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805" windowHeight="7830" tabRatio="536" activeTab="0"/>
  </bookViews>
  <sheets>
    <sheet name="Т.7.1." sheetId="1" r:id="rId1"/>
    <sheet name="Т.7.2." sheetId="2" r:id="rId2"/>
    <sheet name="Т.7.3." sheetId="3" r:id="rId3"/>
    <sheet name="Т.7.4." sheetId="4" r:id="rId4"/>
    <sheet name="Т.7.5." sheetId="5" r:id="rId5"/>
    <sheet name="Т.7.6." sheetId="6" r:id="rId6"/>
    <sheet name="Т.7.7." sheetId="7" r:id="rId7"/>
    <sheet name="Т.7.8." sheetId="8" r:id="rId8"/>
    <sheet name="Т.7.9." sheetId="9" r:id="rId9"/>
    <sheet name="Т.7.10." sheetId="10" r:id="rId10"/>
    <sheet name="Т.7.11." sheetId="11" r:id="rId11"/>
  </sheets>
  <definedNames/>
  <calcPr fullCalcOnLoad="1"/>
</workbook>
</file>

<file path=xl/sharedStrings.xml><?xml version="1.0" encoding="utf-8"?>
<sst xmlns="http://schemas.openxmlformats.org/spreadsheetml/2006/main" count="2509" uniqueCount="205">
  <si>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</si>
  <si>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</si>
  <si>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</si>
  <si>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</si>
  <si>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</si>
  <si>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</si>
  <si>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</si>
  <si>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</si>
  <si>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</si>
  <si>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</si>
  <si>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</si>
  <si>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</si>
  <si>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</si>
  <si>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</si>
  <si>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</si>
  <si>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</si>
  <si>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</si>
  <si>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</si>
  <si>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</si>
  <si>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</si>
  <si>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</si>
  <si>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</si>
  <si>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</si>
  <si>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</si>
  <si>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</si>
  <si>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</si>
  <si>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</si>
  <si>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</si>
  <si>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</si>
  <si>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</si>
  <si>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</si>
  <si>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</si>
  <si>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</si>
  <si>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</si>
  <si>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</si>
  <si>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</si>
  <si>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</si>
  <si>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</si>
  <si>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</si>
  <si>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</si>
  <si>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</si>
  <si>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</si>
  <si>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</si>
  <si>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</si>
  <si>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</si>
  <si>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</si>
  <si>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</si>
  <si>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</si>
  <si>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</si>
  <si>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</si>
  <si>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</si>
  <si>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</si>
  <si>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</si>
  <si>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</si>
  <si>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</si>
  <si>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в том числе: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</si>
  <si>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</si>
  <si>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</si>
  <si>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</si>
  <si>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</si>
  <si>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</si>
  <si>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</si>
  <si>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</si>
  <si>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</si>
  <si>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</si>
  <si>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</si>
  <si>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</si>
  <si>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</si>
  <si>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</si>
  <si>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</si>
  <si>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</si>
  <si>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</si>
  <si>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</si>
  <si>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</si>
  <si>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</si>
  <si>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</si>
  <si>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</si>
  <si>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</si>
  <si>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</si>
  <si>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</si>
  <si>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</si>
  <si>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</si>
  <si>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</si>
  <si>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</si>
  <si>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</si>
  <si>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</si>
  <si>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</si>
  <si>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</si>
  <si>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</si>
  <si>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</si>
  <si>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Республика Башкортостан</t>
  </si>
  <si>
    <t>Ханты-Мансийский автономный округ-Югра</t>
  </si>
  <si>
    <t>Республика Крым</t>
  </si>
  <si>
    <t>г. Севастополь</t>
  </si>
  <si>
    <t>Тюменская область без автономных округов</t>
  </si>
  <si>
    <t>Ханты-Мансийский автономный округ - Югра</t>
  </si>
  <si>
    <t>Республика Северная Осетия-Алания</t>
  </si>
  <si>
    <t>-</t>
  </si>
  <si>
    <t xml:space="preserve"> Центральный федеральный округ</t>
  </si>
  <si>
    <t>Ненецкий автономный округ</t>
  </si>
  <si>
    <t>Поступление</t>
  </si>
  <si>
    <t>Расходование</t>
  </si>
  <si>
    <t>Российская Федеpация</t>
  </si>
  <si>
    <t>Центpальный федеральный округ</t>
  </si>
  <si>
    <t>Белгоpодская область</t>
  </si>
  <si>
    <t>Бpянская область</t>
  </si>
  <si>
    <t>Владимиpская область</t>
  </si>
  <si>
    <t>Воpонежская область</t>
  </si>
  <si>
    <t>Костpомская область</t>
  </si>
  <si>
    <t>Куpская область</t>
  </si>
  <si>
    <t>Оpловская область</t>
  </si>
  <si>
    <t>Твеpская область</t>
  </si>
  <si>
    <t>Яpославская область</t>
  </si>
  <si>
    <t>Республика Каpелия</t>
  </si>
  <si>
    <t>Аpхангельская область</t>
  </si>
  <si>
    <t>Калинингpадская область</t>
  </si>
  <si>
    <t>Ленингpадская область</t>
  </si>
  <si>
    <t>Муpманская область</t>
  </si>
  <si>
    <t>Новгоpодская область</t>
  </si>
  <si>
    <t>г. Санкт-Петеpбуpг</t>
  </si>
  <si>
    <t>Кpаснодаpский кpай</t>
  </si>
  <si>
    <t>Астpаханская область</t>
  </si>
  <si>
    <t>Волгогpадская область</t>
  </si>
  <si>
    <t>Кабаpдино-Балкаpская Республика</t>
  </si>
  <si>
    <t>Каpачаево-Чеpкесская Республика</t>
  </si>
  <si>
    <t>Ставpопольский кpай</t>
  </si>
  <si>
    <t>Республика Башкоpтостан</t>
  </si>
  <si>
    <t>Республика Маpий Эл</t>
  </si>
  <si>
    <t>Республика Моpдовия</t>
  </si>
  <si>
    <t>Республика Татаpстан</t>
  </si>
  <si>
    <t>Удмуpтская Республика</t>
  </si>
  <si>
    <t>Пеpмский край</t>
  </si>
  <si>
    <t>Киpовская область</t>
  </si>
  <si>
    <t>Нижегоpодская область</t>
  </si>
  <si>
    <t>Оpенбуpгская область</t>
  </si>
  <si>
    <t>Самаpская область</t>
  </si>
  <si>
    <t>Саpатовская область</t>
  </si>
  <si>
    <t>Куpганская область</t>
  </si>
  <si>
    <t>Свеpдловская область</t>
  </si>
  <si>
    <t>Республика Буpятия</t>
  </si>
  <si>
    <t>Алтайский кpай</t>
  </si>
  <si>
    <t>Иpкутская область</t>
  </si>
  <si>
    <t>Кемеpовская область</t>
  </si>
  <si>
    <t>Новосибиpская область</t>
  </si>
  <si>
    <t>Пpимоpский кpай</t>
  </si>
  <si>
    <t>Хабаpовский кpай</t>
  </si>
  <si>
    <t>Амуpская область</t>
  </si>
  <si>
    <t>Евpейская автономная область</t>
  </si>
  <si>
    <t>Чукотский автономный окpуг</t>
  </si>
  <si>
    <t>Севеpо-Западный федеральный округ</t>
  </si>
  <si>
    <t>Уpальский федеральный округ</t>
  </si>
  <si>
    <t>Сибиpский федеральный округ</t>
  </si>
  <si>
    <t>Республика Севеpная Осетия –Алания</t>
  </si>
  <si>
    <t>Республика Севеpная Осетия – Алания</t>
  </si>
  <si>
    <t>Республика Севеpная Осетия - Алания</t>
  </si>
  <si>
    <t xml:space="preserve">Южный федеральный округ </t>
  </si>
  <si>
    <t xml:space="preserve">Платные услуги населению - всего </t>
  </si>
  <si>
    <t>медицинские</t>
  </si>
  <si>
    <t xml:space="preserve">санаторно-оздоровительные </t>
  </si>
  <si>
    <t>услуги физической культуры и спорта</t>
  </si>
  <si>
    <t>из них</t>
  </si>
  <si>
    <t>Субъект Российской Федерации</t>
  </si>
  <si>
    <t>Расходы на территориальные программы государственных гарантий, руб. на 1-го жителя/застрахованного</t>
  </si>
  <si>
    <t>Фактический объем медицинской помощи на 1-го жителя</t>
  </si>
  <si>
    <t>Всего</t>
  </si>
  <si>
    <t xml:space="preserve"> из средств бюджетов субъектов РФ </t>
  </si>
  <si>
    <t xml:space="preserve"> из средств обязательного медицинского страхования</t>
  </si>
  <si>
    <t>вызовов скорой мед. помощи</t>
  </si>
  <si>
    <t>обращений в связи с заболеваниями</t>
  </si>
  <si>
    <t>случаев госпиталицаии в стационар</t>
  </si>
  <si>
    <t>койко-дней в стационарах</t>
  </si>
  <si>
    <t>койко-дней по медицинской реабилитации</t>
  </si>
  <si>
    <t>койко-дней по паллиативной мед. помощи</t>
  </si>
  <si>
    <t>пациенто-дней в дневных стационарах</t>
  </si>
  <si>
    <t>Установленный норматив</t>
  </si>
  <si>
    <t>Архангельская область (без Ненецкого автономного округа)</t>
  </si>
  <si>
    <r>
      <t>7.4.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 xml:space="preserve">ВЫПЛАТЫ ПО ДОГОВОРАМ СТРАХОВАНИЯ, ОСУЩЕСТВЛЕННЫЕ СТРАХОВЫМИ ОРГАНИЗАЦИЯМИ, 
ПО ДОБРОВОЛЬНОМУ МЕДИЦИНСКОМУ СТРАХОВАНИЮ ПО СУБЪЕКТАМ РОССИЙСКОЙ ФЕДЕРАЦИИ 
</t>
    </r>
    <r>
      <rPr>
        <sz val="8"/>
        <color indexed="8"/>
        <rFont val="Arial"/>
        <family val="2"/>
      </rPr>
      <t>(тысяч рублей)</t>
    </r>
  </si>
  <si>
    <r>
      <t xml:space="preserve">7.7. ВВОД В ДЕЙСТВИЕ МОЩНОСТЕЙ БОЛЬНИЧНЫХ ОРГАНИЗАЦИЙ В СЕЛЬСКОЙ МЕСТНОСТИ 
ПО СУБЪЕКТАМ РОССИЙСКОЙ ФЕДЕРАЦИИ  
</t>
    </r>
    <r>
      <rPr>
        <sz val="8"/>
        <color indexed="8"/>
        <rFont val="Arial"/>
        <family val="2"/>
      </rPr>
      <t>(коек)</t>
    </r>
  </si>
  <si>
    <t xml:space="preserve"> Ненецкий автономный округ</t>
  </si>
  <si>
    <t xml:space="preserve">в том числе: </t>
  </si>
  <si>
    <t>…</t>
  </si>
  <si>
    <r>
      <t>7.1. РАСХОДЫ КОНСОЛИДИРОВАННЫХ БЮДЖЕТОВ  
СУБЪЕКТОВ РОССИЙСКОЙ ФЕДЕРАЦИИ 
НА ЗДРАВООХРАНЕНИЕ</t>
    </r>
    <r>
      <rPr>
        <b/>
        <sz val="8"/>
        <rFont val="Calibri"/>
        <family val="2"/>
      </rPr>
      <t>¹⁾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(миллионов рублей)</t>
    </r>
  </si>
  <si>
    <r>
      <t xml:space="preserve">Расходы </t>
    </r>
    <r>
      <rPr>
        <sz val="7"/>
        <rFont val="Arial"/>
        <family val="2"/>
      </rPr>
      <t>– всего</t>
    </r>
  </si>
  <si>
    <r>
      <t xml:space="preserve">1) </t>
    </r>
    <r>
      <rPr>
        <sz val="7"/>
        <rFont val="Arial"/>
        <family val="2"/>
      </rPr>
      <t>По данным Федерального казначейства.</t>
    </r>
  </si>
  <si>
    <r>
      <t>7.5. ИНВЕСТИЦИИ В ОСНОВНОЙ КАПИТАЛ,  НАПРАВЛЕННЫЕ НА РАЗВИТИЕ ЗДРАВООХРАНЕНИЯ, 
ПО СУБЪЕКТАМ РОССИЙСКОЙ ФЕДЕРАЦИИ</t>
    </r>
    <r>
      <rPr>
        <b/>
        <sz val="8"/>
        <rFont val="Calibri"/>
        <family val="2"/>
      </rPr>
      <t>¹⁾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(фактически действовавших ценах; миллионов рублей)</t>
    </r>
  </si>
  <si>
    <r>
      <t xml:space="preserve">1) </t>
    </r>
    <r>
      <rPr>
        <sz val="7"/>
        <rFont val="Arial"/>
        <family val="2"/>
      </rPr>
      <t>По Российской Федерации данные приведены по полному кругу организаций, по субъектам Российской Федерации – без субъектов малого предпринимательства и объема инвестиций, не наблюдаемых прямыми статистическими методами.</t>
    </r>
  </si>
  <si>
    <r>
      <t xml:space="preserve">7.6. ВВОД В ДЕЙСТВИЕ МОЩНОСТЕЙ БОЛЬНИЧНЫХ ОРГАНИЗАЦИЙ                                                                                           ПО СУБЪЕКТАМ РОССИЙСКОЙ ФЕДЕРАЦИИ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(коек)</t>
    </r>
  </si>
  <si>
    <r>
      <t xml:space="preserve">7.8. ВВОД В ДЕЙСТВИЕ МОЩНОСТЕЙ АМБУЛАТОРНО-ПОЛИКЛИНИЧЕСКИХ ОРГАНИЗАЦИЙ 
ПО СУБЪЕКТАМ РОССИЙСКОЙ ФЕДЕРАЦИИ 
</t>
    </r>
    <r>
      <rPr>
        <sz val="8"/>
        <rFont val="Arial"/>
        <family val="2"/>
      </rPr>
      <t>(посещений в смену)</t>
    </r>
  </si>
  <si>
    <r>
      <t xml:space="preserve">7.9. ВВОД В ДЕЙСТВИЕ МОЩНОСТЕЙ АМБУЛАТОРНО-ПОЛИКЛИНИЧЕСКИХ  ОРГАНИЗАЦИЙ 
В СЕЛЬСКОЙ МЕСТНОСТИ ПО СУБЪЕКТАМ РОССИЙСКОЙ ФЕДЕРАЦИИ  
</t>
    </r>
    <r>
      <rPr>
        <sz val="8"/>
        <rFont val="Arial"/>
        <family val="2"/>
      </rPr>
      <t>(посещений в смену)</t>
    </r>
  </si>
  <si>
    <r>
      <t xml:space="preserve">7.10. РОЗНИЧНАЯ ПРОДАЖА ФАРМАЦЕВТИЧЕСКИХ, МЕДИЦИНСКИХ И ОРТОПЕДИЧЕСКИХ ТОВАРОВ 
ПО СУБЪЕКТАМ РОССИЙСКОЙ ФЕДЕРАЦИИ                                                                                                                                                                                                                            
</t>
    </r>
    <r>
      <rPr>
        <sz val="8"/>
        <rFont val="Arial"/>
        <family val="2"/>
      </rPr>
      <t>(миллионов рублей)</t>
    </r>
  </si>
  <si>
    <t>¹⁾ Данные Минздрава России</t>
  </si>
  <si>
    <t>Республика  Крым</t>
  </si>
  <si>
    <t>2016                      в процентах         к 2015                  (в сопоставимых ценах)</t>
  </si>
  <si>
    <t>Справочно:     2016                       на душу населения,        руб.</t>
  </si>
  <si>
    <t>посещений с профилактической целью и в неотложной форме</t>
  </si>
  <si>
    <t>Архангельская область                                                              в том числе:</t>
  </si>
  <si>
    <t>Тюменская область                                                                  в том числе:</t>
  </si>
  <si>
    <t>2015     (по Российской Федерации млрд. руб.)</t>
  </si>
  <si>
    <t>2016 (по Российской Федерации млрд. руб.)</t>
  </si>
  <si>
    <t xml:space="preserve">Российская Федерация </t>
  </si>
  <si>
    <r>
      <t xml:space="preserve">7.2. ПОСТУПЛЕНИЕ И РАСХОДОВАНИЕ СРЕДСТВ ТЕРРИТОРИАЛЬНЫХ ФОНДОВ  ОБЯЗАТЕЛЬНОГО МЕДИЦИНСКОГО СТРАХОВАНИЯ 
ПО СУБЪЕКТАМ РОССИЙСКОЙ ФЕДЕРАЦИИ  
</t>
    </r>
    <r>
      <rPr>
        <sz val="8"/>
        <rFont val="Arial"/>
        <family val="2"/>
      </rPr>
      <t>(миллионов рублей)</t>
    </r>
  </si>
  <si>
    <t>7.3. ФАКТИЧЕСКИЕ ОБЪЕМЫ МЕДИЦИНСКОЙ ПОМОЩИ, ПРЕДОСТАВЛЯЕМОЙ НАСЕЛЕНИЮ В РАМКАХ ТЕРРИТОРИАЛЬНЫХ ПРОГРАММ ГОСУДАРСТВЕННЫХ ГАРАНТИЙ БЕСПЛАТНОГО ОКАЗАНИЯ  ГРАЖДАНАМ МЕДИЦИНСКОЙ ПОМОЩИ В 2016 ГОДУ¹⁾</t>
  </si>
  <si>
    <r>
      <t xml:space="preserve">7.11. ИНДЕКСЫ ФИЗИЧЕСКОГО ОБЪЕМА ПЛАТНЫХ УСЛУГ НАСЕЛЕНИЮ 
В ОБЛАСТИ ЗДРАВООХРАНЕНИЯ И ОТДЫХА 
ПО СУБЪЕКТАМ РОССИЙСКОЙ ФЕДЕРАЦИИ в 2016 г.
</t>
    </r>
    <r>
      <rPr>
        <sz val="8"/>
        <rFont val="Arial"/>
        <family val="2"/>
      </rPr>
      <t>(в сопоставимых ценах; в процентах к предыдущему году)</t>
    </r>
    <r>
      <rPr>
        <b/>
        <sz val="8"/>
        <rFont val="Arial"/>
        <family val="2"/>
      </rPr>
      <t xml:space="preserve">
</t>
    </r>
  </si>
  <si>
    <r>
      <t>Российская Федерация1</t>
    </r>
    <r>
      <rPr>
        <b/>
        <vertAlign val="superscript"/>
        <sz val="8"/>
        <rFont val="Arial"/>
        <family val="2"/>
      </rPr>
      <t>)</t>
    </r>
  </si>
  <si>
    <t>в 2,1 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</si>
</sst>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=-99999]&quot; &quot;;##0"/>
    <numFmt numFmtId="178" formatCode="0.000"/>
    <numFmt numFmtId="179" formatCode="0.0000"/>
    <numFmt numFmtId="180" formatCode="#,##0.0"/>
    <numFmt numFmtId="181" formatCode="#,##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Times New Roman"/>
      <family val="1"/>
    </font>
    <font>
      <b/>
      <sz val="8"/>
      <name val="Calibri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8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 indent="2"/>
    </xf>
    <xf numFmtId="0" fontId="38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176" fontId="38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176" fontId="38" fillId="0" borderId="0" xfId="0" applyNumberFormat="1" applyFont="1" applyBorder="1" applyAlignment="1">
      <alignment/>
    </xf>
    <xf numFmtId="176" fontId="6" fillId="0" borderId="13" xfId="0" applyNumberFormat="1" applyFont="1" applyBorder="1" applyAlignment="1" quotePrefix="1">
      <alignment horizontal="right" vertical="center" wrapText="1"/>
    </xf>
    <xf numFmtId="176" fontId="6" fillId="0" borderId="14" xfId="0" applyNumberFormat="1" applyFont="1" applyBorder="1" applyAlignment="1">
      <alignment vertical="center"/>
    </xf>
    <xf numFmtId="176" fontId="39" fillId="0" borderId="10" xfId="0" applyNumberFormat="1" applyFont="1" applyBorder="1" applyAlignment="1">
      <alignment/>
    </xf>
    <xf numFmtId="176" fontId="39" fillId="0" borderId="14" xfId="0" applyNumberFormat="1" applyFont="1" applyBorder="1" applyAlignment="1">
      <alignment vertical="center"/>
    </xf>
    <xf numFmtId="176" fontId="11" fillId="0" borderId="10" xfId="0" applyNumberFormat="1" applyFont="1" applyBorder="1" applyAlignment="1" quotePrefix="1">
      <alignment horizontal="right" vertical="center" wrapText="1"/>
    </xf>
    <xf numFmtId="176" fontId="39" fillId="0" borderId="10" xfId="0" applyNumberFormat="1" applyFont="1" applyBorder="1" applyAlignment="1">
      <alignment vertical="center"/>
    </xf>
    <xf numFmtId="0" fontId="63" fillId="0" borderId="13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 wrapText="1"/>
    </xf>
    <xf numFmtId="0" fontId="65" fillId="0" borderId="10" xfId="0" applyFont="1" applyBorder="1" applyAlignment="1">
      <alignment/>
    </xf>
    <xf numFmtId="0" fontId="64" fillId="0" borderId="1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 indent="2"/>
    </xf>
    <xf numFmtId="0" fontId="6" fillId="0" borderId="10" xfId="0" applyFont="1" applyBorder="1" applyAlignment="1">
      <alignment horizontal="right" vertical="center" wrapText="1" indent="2"/>
    </xf>
    <xf numFmtId="176" fontId="6" fillId="0" borderId="14" xfId="0" applyNumberFormat="1" applyFont="1" applyBorder="1" applyAlignment="1">
      <alignment horizontal="right" wrapText="1" indent="2"/>
    </xf>
    <xf numFmtId="0" fontId="11" fillId="0" borderId="10" xfId="0" applyFont="1" applyBorder="1" applyAlignment="1">
      <alignment horizontal="right" vertical="center" wrapText="1" indent="2"/>
    </xf>
    <xf numFmtId="176" fontId="11" fillId="0" borderId="14" xfId="0" applyNumberFormat="1" applyFont="1" applyBorder="1" applyAlignment="1">
      <alignment horizontal="right" wrapText="1" indent="2"/>
    </xf>
    <xf numFmtId="176" fontId="11" fillId="0" borderId="10" xfId="0" applyNumberFormat="1" applyFont="1" applyBorder="1" applyAlignment="1">
      <alignment horizontal="right" vertical="center" wrapText="1" indent="2"/>
    </xf>
    <xf numFmtId="0" fontId="39" fillId="0" borderId="10" xfId="0" applyFont="1" applyBorder="1" applyAlignment="1">
      <alignment horizontal="right" indent="2"/>
    </xf>
    <xf numFmtId="0" fontId="11" fillId="0" borderId="10" xfId="0" applyFont="1" applyFill="1" applyBorder="1" applyAlignment="1">
      <alignment horizontal="right" indent="2"/>
    </xf>
    <xf numFmtId="0" fontId="39" fillId="0" borderId="14" xfId="0" applyFont="1" applyBorder="1" applyAlignment="1">
      <alignment horizontal="right" indent="2"/>
    </xf>
    <xf numFmtId="176" fontId="11" fillId="0" borderId="16" xfId="0" applyNumberFormat="1" applyFont="1" applyBorder="1" applyAlignment="1">
      <alignment horizontal="right" wrapText="1" indent="2"/>
    </xf>
    <xf numFmtId="0" fontId="6" fillId="0" borderId="13" xfId="0" applyFont="1" applyBorder="1" applyAlignment="1">
      <alignment horizontal="right" indent="2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wrapText="1"/>
    </xf>
    <xf numFmtId="177" fontId="14" fillId="0" borderId="14" xfId="0" applyNumberFormat="1" applyFont="1" applyBorder="1" applyAlignment="1">
      <alignment horizontal="right" wrapText="1" indent="2"/>
    </xf>
    <xf numFmtId="177" fontId="39" fillId="0" borderId="14" xfId="0" applyNumberFormat="1" applyFont="1" applyBorder="1" applyAlignment="1">
      <alignment horizontal="right" wrapText="1" indent="2"/>
    </xf>
    <xf numFmtId="177" fontId="15" fillId="0" borderId="14" xfId="0" applyNumberFormat="1" applyFont="1" applyFill="1" applyBorder="1" applyAlignment="1">
      <alignment horizontal="right" wrapText="1" indent="2"/>
    </xf>
    <xf numFmtId="177" fontId="14" fillId="0" borderId="14" xfId="0" applyNumberFormat="1" applyFont="1" applyFill="1" applyBorder="1" applyAlignment="1">
      <alignment horizontal="right" wrapText="1" indent="2"/>
    </xf>
    <xf numFmtId="177" fontId="15" fillId="0" borderId="14" xfId="0" applyNumberFormat="1" applyFont="1" applyBorder="1" applyAlignment="1">
      <alignment horizontal="right" wrapText="1" indent="2"/>
    </xf>
    <xf numFmtId="0" fontId="39" fillId="0" borderId="14" xfId="0" applyFont="1" applyFill="1" applyBorder="1" applyAlignment="1">
      <alignment horizontal="right" indent="2"/>
    </xf>
    <xf numFmtId="177" fontId="39" fillId="0" borderId="14" xfId="0" applyNumberFormat="1" applyFont="1" applyFill="1" applyBorder="1" applyAlignment="1">
      <alignment horizontal="right" wrapText="1" indent="2"/>
    </xf>
    <xf numFmtId="0" fontId="63" fillId="0" borderId="13" xfId="0" applyFont="1" applyBorder="1" applyAlignment="1">
      <alignment horizontal="right" vertical="center" wrapText="1" indent="2"/>
    </xf>
    <xf numFmtId="0" fontId="63" fillId="0" borderId="10" xfId="0" applyFont="1" applyBorder="1" applyAlignment="1">
      <alignment horizontal="right" vertical="center" wrapText="1" indent="2"/>
    </xf>
    <xf numFmtId="0" fontId="6" fillId="0" borderId="10" xfId="0" applyFont="1" applyBorder="1" applyAlignment="1">
      <alignment horizontal="right" indent="2"/>
    </xf>
    <xf numFmtId="0" fontId="64" fillId="0" borderId="10" xfId="0" applyFont="1" applyBorder="1" applyAlignment="1">
      <alignment horizontal="right" vertical="center" wrapText="1" indent="2"/>
    </xf>
    <xf numFmtId="0" fontId="11" fillId="0" borderId="10" xfId="0" applyFont="1" applyBorder="1" applyAlignment="1">
      <alignment horizontal="right" indent="2"/>
    </xf>
    <xf numFmtId="0" fontId="11" fillId="0" borderId="14" xfId="0" applyFont="1" applyBorder="1" applyAlignment="1">
      <alignment horizontal="right" indent="2"/>
    </xf>
    <xf numFmtId="0" fontId="11" fillId="0" borderId="16" xfId="0" applyFont="1" applyBorder="1" applyAlignment="1">
      <alignment horizontal="right" indent="2"/>
    </xf>
    <xf numFmtId="0" fontId="11" fillId="0" borderId="15" xfId="0" applyFont="1" applyBorder="1" applyAlignment="1">
      <alignment horizontal="right" indent="2"/>
    </xf>
    <xf numFmtId="0" fontId="6" fillId="0" borderId="13" xfId="0" applyFont="1" applyBorder="1" applyAlignment="1">
      <alignment horizontal="right" vertical="center" indent="2"/>
    </xf>
    <xf numFmtId="0" fontId="6" fillId="0" borderId="10" xfId="0" applyFont="1" applyBorder="1" applyAlignment="1">
      <alignment horizontal="right" vertical="center" indent="2"/>
    </xf>
    <xf numFmtId="0" fontId="11" fillId="0" borderId="10" xfId="0" applyFont="1" applyBorder="1" applyAlignment="1">
      <alignment horizontal="right" vertical="center" indent="2"/>
    </xf>
    <xf numFmtId="0" fontId="11" fillId="0" borderId="14" xfId="0" applyFont="1" applyBorder="1" applyAlignment="1">
      <alignment horizontal="right" vertical="center" indent="2"/>
    </xf>
    <xf numFmtId="0" fontId="11" fillId="0" borderId="15" xfId="0" applyFont="1" applyBorder="1" applyAlignment="1">
      <alignment horizontal="right" vertical="center" indent="2"/>
    </xf>
    <xf numFmtId="0" fontId="11" fillId="0" borderId="16" xfId="0" applyFont="1" applyBorder="1" applyAlignment="1">
      <alignment horizontal="right" vertical="center" indent="2"/>
    </xf>
    <xf numFmtId="0" fontId="6" fillId="0" borderId="12" xfId="0" applyFont="1" applyBorder="1" applyAlignment="1">
      <alignment horizontal="right" vertical="center" indent="2"/>
    </xf>
    <xf numFmtId="0" fontId="6" fillId="0" borderId="14" xfId="0" applyFont="1" applyBorder="1" applyAlignment="1">
      <alignment horizontal="right" vertical="center" indent="2"/>
    </xf>
    <xf numFmtId="0" fontId="41" fillId="0" borderId="0" xfId="0" applyFont="1" applyAlignment="1">
      <alignment/>
    </xf>
    <xf numFmtId="177" fontId="6" fillId="0" borderId="14" xfId="0" applyNumberFormat="1" applyFont="1" applyBorder="1" applyAlignment="1">
      <alignment horizontal="right" vertical="center" wrapText="1" indent="2"/>
    </xf>
    <xf numFmtId="177" fontId="11" fillId="0" borderId="14" xfId="0" applyNumberFormat="1" applyFont="1" applyBorder="1" applyAlignment="1">
      <alignment horizontal="right" vertical="center" wrapText="1" indent="2"/>
    </xf>
    <xf numFmtId="177" fontId="6" fillId="0" borderId="14" xfId="0" applyNumberFormat="1" applyFont="1" applyFill="1" applyBorder="1" applyAlignment="1">
      <alignment horizontal="right" vertical="center" wrapText="1" indent="2"/>
    </xf>
    <xf numFmtId="177" fontId="11" fillId="0" borderId="14" xfId="0" applyNumberFormat="1" applyFont="1" applyFill="1" applyBorder="1" applyAlignment="1">
      <alignment horizontal="right" vertical="center" wrapText="1" indent="2"/>
    </xf>
    <xf numFmtId="177" fontId="11" fillId="0" borderId="16" xfId="0" applyNumberFormat="1" applyFont="1" applyBorder="1" applyAlignment="1">
      <alignment horizontal="right" vertical="center" wrapText="1" indent="2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 wrapText="1" indent="2"/>
    </xf>
    <xf numFmtId="0" fontId="60" fillId="0" borderId="10" xfId="0" applyFont="1" applyBorder="1" applyAlignment="1">
      <alignment horizontal="left" vertical="center" wrapText="1" indent="1"/>
    </xf>
    <xf numFmtId="0" fontId="60" fillId="0" borderId="15" xfId="0" applyFont="1" applyBorder="1" applyAlignment="1">
      <alignment vertical="center" wrapText="1"/>
    </xf>
    <xf numFmtId="0" fontId="60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right" vertical="center" wrapText="1" indent="2"/>
    </xf>
    <xf numFmtId="0" fontId="6" fillId="0" borderId="12" xfId="0" applyFont="1" applyBorder="1" applyAlignment="1">
      <alignment horizontal="right" indent="2"/>
    </xf>
    <xf numFmtId="0" fontId="6" fillId="0" borderId="14" xfId="0" applyFont="1" applyBorder="1" applyAlignment="1">
      <alignment horizontal="right" indent="2"/>
    </xf>
    <xf numFmtId="0" fontId="64" fillId="0" borderId="15" xfId="0" applyFont="1" applyBorder="1" applyAlignment="1">
      <alignment horizontal="right" vertical="center" wrapText="1" indent="2"/>
    </xf>
    <xf numFmtId="176" fontId="11" fillId="0" borderId="10" xfId="0" applyNumberFormat="1" applyFont="1" applyFill="1" applyBorder="1" applyAlignment="1">
      <alignment horizontal="right" vertical="center" wrapText="1" indent="2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176" fontId="11" fillId="0" borderId="15" xfId="0" applyNumberFormat="1" applyFont="1" applyBorder="1" applyAlignment="1" quotePrefix="1">
      <alignment horizontal="right" vertical="center" wrapText="1"/>
    </xf>
    <xf numFmtId="176" fontId="11" fillId="0" borderId="10" xfId="0" applyNumberFormat="1" applyFont="1" applyBorder="1" applyAlignment="1">
      <alignment vertical="center"/>
    </xf>
    <xf numFmtId="0" fontId="60" fillId="0" borderId="11" xfId="0" applyFont="1" applyBorder="1" applyAlignment="1">
      <alignment horizontal="center" vertical="center" wrapText="1"/>
    </xf>
    <xf numFmtId="176" fontId="11" fillId="0" borderId="15" xfId="0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4" fontId="11" fillId="0" borderId="0" xfId="0" applyNumberFormat="1" applyFont="1" applyAlignment="1">
      <alignment wrapText="1"/>
    </xf>
    <xf numFmtId="4" fontId="16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181" fontId="17" fillId="0" borderId="11" xfId="58" applyNumberFormat="1" applyFont="1" applyFill="1" applyBorder="1" applyAlignment="1">
      <alignment horizontal="right" wrapText="1"/>
    </xf>
    <xf numFmtId="4" fontId="17" fillId="0" borderId="11" xfId="0" applyNumberFormat="1" applyFont="1" applyFill="1" applyBorder="1" applyAlignment="1">
      <alignment horizontal="right" wrapText="1"/>
    </xf>
    <xf numFmtId="178" fontId="17" fillId="0" borderId="11" xfId="0" applyNumberFormat="1" applyFont="1" applyFill="1" applyBorder="1" applyAlignment="1">
      <alignment horizontal="right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 indent="2"/>
    </xf>
    <xf numFmtId="176" fontId="11" fillId="0" borderId="10" xfId="0" applyNumberFormat="1" applyFont="1" applyFill="1" applyBorder="1" applyAlignment="1">
      <alignment horizontal="right" indent="2"/>
    </xf>
    <xf numFmtId="176" fontId="11" fillId="0" borderId="15" xfId="0" applyNumberFormat="1" applyFont="1" applyBorder="1" applyAlignment="1">
      <alignment horizontal="right" vertical="center" wrapText="1" indent="2"/>
    </xf>
    <xf numFmtId="0" fontId="42" fillId="0" borderId="0" xfId="0" applyFont="1" applyAlignment="1">
      <alignment/>
    </xf>
    <xf numFmtId="177" fontId="6" fillId="0" borderId="12" xfId="0" applyNumberFormat="1" applyFont="1" applyBorder="1" applyAlignment="1">
      <alignment horizontal="right" wrapText="1" indent="2"/>
    </xf>
    <xf numFmtId="177" fontId="6" fillId="0" borderId="14" xfId="0" applyNumberFormat="1" applyFont="1" applyBorder="1" applyAlignment="1">
      <alignment horizontal="right" wrapText="1" indent="2"/>
    </xf>
    <xf numFmtId="177" fontId="11" fillId="0" borderId="14" xfId="0" applyNumberFormat="1" applyFont="1" applyBorder="1" applyAlignment="1">
      <alignment horizontal="right" wrapText="1" indent="2"/>
    </xf>
    <xf numFmtId="0" fontId="66" fillId="0" borderId="10" xfId="0" applyFont="1" applyBorder="1" applyAlignment="1">
      <alignment horizontal="right" vertical="center" wrapText="1" indent="2"/>
    </xf>
    <xf numFmtId="0" fontId="7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vertical="center"/>
    </xf>
    <xf numFmtId="180" fontId="11" fillId="0" borderId="14" xfId="0" applyNumberFormat="1" applyFont="1" applyBorder="1" applyAlignment="1">
      <alignment/>
    </xf>
    <xf numFmtId="180" fontId="11" fillId="0" borderId="16" xfId="0" applyNumberFormat="1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1" fontId="6" fillId="0" borderId="14" xfId="0" applyNumberFormat="1" applyFont="1" applyBorder="1" applyAlignment="1">
      <alignment horizontal="right" vertical="center" wrapText="1"/>
    </xf>
    <xf numFmtId="1" fontId="6" fillId="0" borderId="18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1" fontId="11" fillId="0" borderId="14" xfId="0" applyNumberFormat="1" applyFont="1" applyBorder="1" applyAlignment="1">
      <alignment horizontal="right"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/>
    </xf>
    <xf numFmtId="1" fontId="11" fillId="0" borderId="14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1" fontId="11" fillId="0" borderId="16" xfId="0" applyNumberFormat="1" applyFont="1" applyBorder="1" applyAlignment="1">
      <alignment horizontal="right" vertical="center" wrapText="1"/>
    </xf>
    <xf numFmtId="1" fontId="11" fillId="0" borderId="19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 wrapText="1" indent="3"/>
    </xf>
    <xf numFmtId="178" fontId="17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 indent="3"/>
    </xf>
    <xf numFmtId="0" fontId="17" fillId="0" borderId="11" xfId="0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180" fontId="16" fillId="0" borderId="11" xfId="0" applyNumberFormat="1" applyFont="1" applyFill="1" applyBorder="1" applyAlignment="1">
      <alignment horizontal="right" vertical="center" wrapText="1"/>
    </xf>
    <xf numFmtId="180" fontId="17" fillId="0" borderId="11" xfId="0" applyNumberFormat="1" applyFont="1" applyFill="1" applyBorder="1" applyAlignment="1">
      <alignment horizontal="right" vertical="center" wrapText="1"/>
    </xf>
    <xf numFmtId="178" fontId="17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180" fontId="17" fillId="0" borderId="11" xfId="58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180" fontId="16" fillId="0" borderId="11" xfId="0" applyNumberFormat="1" applyFont="1" applyBorder="1" applyAlignment="1">
      <alignment horizontal="right" vertical="center" wrapText="1"/>
    </xf>
    <xf numFmtId="178" fontId="16" fillId="0" borderId="11" xfId="0" applyNumberFormat="1" applyFont="1" applyBorder="1" applyAlignment="1">
      <alignment horizontal="right" vertical="center" wrapText="1"/>
    </xf>
    <xf numFmtId="178" fontId="16" fillId="0" borderId="11" xfId="0" applyNumberFormat="1" applyFont="1" applyBorder="1" applyAlignment="1">
      <alignment horizontal="right" vertical="center"/>
    </xf>
    <xf numFmtId="0" fontId="17" fillId="0" borderId="11" xfId="0" applyFont="1" applyFill="1" applyBorder="1" applyAlignment="1">
      <alignment horizontal="center" vertical="center" wrapText="1"/>
    </xf>
    <xf numFmtId="180" fontId="17" fillId="0" borderId="11" xfId="0" applyNumberFormat="1" applyFont="1" applyFill="1" applyBorder="1" applyAlignment="1">
      <alignment horizontal="right" wrapText="1"/>
    </xf>
    <xf numFmtId="178" fontId="16" fillId="0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76" fontId="6" fillId="0" borderId="18" xfId="0" applyNumberFormat="1" applyFont="1" applyBorder="1" applyAlignment="1">
      <alignment horizontal="center" wrapText="1"/>
    </xf>
    <xf numFmtId="176" fontId="11" fillId="0" borderId="18" xfId="0" applyNumberFormat="1" applyFont="1" applyBorder="1" applyAlignment="1">
      <alignment horizontal="right" wrapText="1" indent="2"/>
    </xf>
    <xf numFmtId="176" fontId="6" fillId="0" borderId="18" xfId="0" applyNumberFormat="1" applyFont="1" applyBorder="1" applyAlignment="1">
      <alignment horizontal="right" wrapText="1" indent="2"/>
    </xf>
    <xf numFmtId="176" fontId="11" fillId="0" borderId="19" xfId="0" applyNumberFormat="1" applyFont="1" applyBorder="1" applyAlignment="1">
      <alignment horizontal="right" wrapText="1" indent="2"/>
    </xf>
    <xf numFmtId="0" fontId="6" fillId="0" borderId="14" xfId="0" applyFont="1" applyBorder="1" applyAlignment="1">
      <alignment horizontal="right" wrapText="1" indent="2"/>
    </xf>
    <xf numFmtId="0" fontId="11" fillId="0" borderId="14" xfId="0" applyFont="1" applyBorder="1" applyAlignment="1">
      <alignment horizontal="right" wrapText="1" indent="2"/>
    </xf>
    <xf numFmtId="0" fontId="6" fillId="0" borderId="14" xfId="0" applyFont="1" applyFill="1" applyBorder="1" applyAlignment="1">
      <alignment horizontal="right" wrapText="1" indent="2"/>
    </xf>
    <xf numFmtId="0" fontId="11" fillId="0" borderId="14" xfId="0" applyFont="1" applyFill="1" applyBorder="1" applyAlignment="1">
      <alignment horizontal="right" wrapText="1" indent="2"/>
    </xf>
    <xf numFmtId="0" fontId="11" fillId="0" borderId="16" xfId="0" applyFont="1" applyBorder="1" applyAlignment="1">
      <alignment horizontal="right" wrapText="1" indent="2"/>
    </xf>
    <xf numFmtId="177" fontId="6" fillId="0" borderId="12" xfId="0" applyNumberFormat="1" applyFont="1" applyBorder="1" applyAlignment="1">
      <alignment horizontal="right" vertical="center" wrapText="1" indent="2"/>
    </xf>
    <xf numFmtId="0" fontId="6" fillId="0" borderId="12" xfId="0" applyFont="1" applyBorder="1" applyAlignment="1">
      <alignment horizontal="right" wrapText="1" indent="2"/>
    </xf>
    <xf numFmtId="0" fontId="14" fillId="0" borderId="12" xfId="0" applyFont="1" applyBorder="1" applyAlignment="1">
      <alignment horizontal="right" indent="2"/>
    </xf>
    <xf numFmtId="0" fontId="14" fillId="0" borderId="14" xfId="0" applyFont="1" applyBorder="1" applyAlignment="1">
      <alignment horizontal="right" indent="2"/>
    </xf>
    <xf numFmtId="177" fontId="11" fillId="0" borderId="10" xfId="0" applyNumberFormat="1" applyFont="1" applyBorder="1" applyAlignment="1">
      <alignment horizontal="right" vertical="center" wrapText="1" indent="2"/>
    </xf>
    <xf numFmtId="0" fontId="39" fillId="0" borderId="16" xfId="0" applyFont="1" applyBorder="1" applyAlignment="1">
      <alignment horizontal="right" indent="2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6" fontId="6" fillId="0" borderId="12" xfId="0" applyNumberFormat="1" applyFont="1" applyBorder="1" applyAlignment="1">
      <alignment horizontal="right" indent="1"/>
    </xf>
    <xf numFmtId="176" fontId="6" fillId="0" borderId="13" xfId="0" applyNumberFormat="1" applyFont="1" applyBorder="1" applyAlignment="1">
      <alignment horizontal="right" vertical="center" indent="2"/>
    </xf>
    <xf numFmtId="1" fontId="6" fillId="0" borderId="14" xfId="0" applyNumberFormat="1" applyFont="1" applyBorder="1" applyAlignment="1">
      <alignment horizontal="right" indent="1"/>
    </xf>
    <xf numFmtId="176" fontId="6" fillId="0" borderId="14" xfId="0" applyNumberFormat="1" applyFont="1" applyBorder="1" applyAlignment="1">
      <alignment horizontal="right" indent="1"/>
    </xf>
    <xf numFmtId="176" fontId="6" fillId="0" borderId="10" xfId="0" applyNumberFormat="1" applyFont="1" applyBorder="1" applyAlignment="1">
      <alignment horizontal="right" vertical="center" indent="2"/>
    </xf>
    <xf numFmtId="176" fontId="11" fillId="0" borderId="14" xfId="0" applyNumberFormat="1" applyFont="1" applyBorder="1" applyAlignment="1">
      <alignment horizontal="right" indent="1"/>
    </xf>
    <xf numFmtId="176" fontId="11" fillId="0" borderId="10" xfId="0" applyNumberFormat="1" applyFont="1" applyBorder="1" applyAlignment="1">
      <alignment horizontal="right" vertical="center" indent="2"/>
    </xf>
    <xf numFmtId="1" fontId="11" fillId="0" borderId="14" xfId="0" applyNumberFormat="1" applyFont="1" applyBorder="1" applyAlignment="1">
      <alignment horizontal="right" indent="1"/>
    </xf>
    <xf numFmtId="0" fontId="11" fillId="0" borderId="14" xfId="0" applyFont="1" applyBorder="1" applyAlignment="1">
      <alignment horizontal="right" indent="1"/>
    </xf>
    <xf numFmtId="176" fontId="11" fillId="0" borderId="16" xfId="0" applyNumberFormat="1" applyFont="1" applyBorder="1" applyAlignment="1">
      <alignment horizontal="right" indent="1"/>
    </xf>
    <xf numFmtId="176" fontId="11" fillId="0" borderId="15" xfId="0" applyNumberFormat="1" applyFont="1" applyBorder="1" applyAlignment="1">
      <alignment horizontal="right" vertical="center" indent="2"/>
    </xf>
    <xf numFmtId="1" fontId="11" fillId="0" borderId="16" xfId="0" applyNumberFormat="1" applyFont="1" applyBorder="1" applyAlignment="1">
      <alignment horizontal="right" indent="1"/>
    </xf>
    <xf numFmtId="0" fontId="39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right" wrapText="1"/>
    </xf>
    <xf numFmtId="176" fontId="6" fillId="0" borderId="21" xfId="0" applyNumberFormat="1" applyFont="1" applyBorder="1" applyAlignment="1">
      <alignment horizontal="right" wrapText="1"/>
    </xf>
    <xf numFmtId="176" fontId="6" fillId="0" borderId="20" xfId="0" applyNumberFormat="1" applyFont="1" applyBorder="1" applyAlignment="1">
      <alignment horizontal="right" wrapText="1"/>
    </xf>
    <xf numFmtId="176" fontId="6" fillId="0" borderId="10" xfId="0" applyNumberFormat="1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right" wrapText="1"/>
    </xf>
    <xf numFmtId="176" fontId="6" fillId="0" borderId="18" xfId="0" applyNumberFormat="1" applyFont="1" applyBorder="1" applyAlignment="1">
      <alignment horizontal="right" wrapText="1"/>
    </xf>
    <xf numFmtId="0" fontId="11" fillId="0" borderId="10" xfId="0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right" wrapText="1"/>
    </xf>
    <xf numFmtId="176" fontId="11" fillId="0" borderId="0" xfId="0" applyNumberFormat="1" applyFont="1" applyBorder="1" applyAlignment="1">
      <alignment horizontal="right" wrapText="1"/>
    </xf>
    <xf numFmtId="176" fontId="11" fillId="0" borderId="18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vertical="center" wrapText="1"/>
    </xf>
    <xf numFmtId="176" fontId="11" fillId="0" borderId="15" xfId="0" applyNumberFormat="1" applyFont="1" applyBorder="1" applyAlignment="1">
      <alignment horizontal="right" wrapText="1"/>
    </xf>
    <xf numFmtId="176" fontId="11" fillId="0" borderId="17" xfId="0" applyNumberFormat="1" applyFont="1" applyBorder="1" applyAlignment="1">
      <alignment horizontal="right" wrapText="1"/>
    </xf>
    <xf numFmtId="176" fontId="11" fillId="0" borderId="19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left" vertical="top" wrapText="1"/>
    </xf>
    <xf numFmtId="0" fontId="6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A1" sqref="A1:E1"/>
    </sheetView>
  </sheetViews>
  <sheetFormatPr defaultColWidth="8.8515625" defaultRowHeight="15"/>
  <cols>
    <col min="1" max="1" width="32.00390625" style="12" customWidth="1"/>
    <col min="2" max="16384" width="8.8515625" style="12" customWidth="1"/>
  </cols>
  <sheetData>
    <row r="1" spans="1:5" ht="48.75" customHeight="1">
      <c r="A1" s="229" t="s">
        <v>181</v>
      </c>
      <c r="B1" s="230"/>
      <c r="C1" s="230"/>
      <c r="D1" s="230"/>
      <c r="E1" s="230"/>
    </row>
    <row r="2" spans="1:5" ht="15" customHeight="1">
      <c r="A2" s="13"/>
      <c r="B2" s="14">
        <v>2013</v>
      </c>
      <c r="C2" s="15">
        <v>2014</v>
      </c>
      <c r="D2" s="14">
        <v>2015</v>
      </c>
      <c r="E2" s="15">
        <v>2016</v>
      </c>
    </row>
    <row r="3" spans="1:6" ht="15" customHeight="1">
      <c r="A3" s="16" t="s">
        <v>182</v>
      </c>
      <c r="B3" s="31">
        <v>1250877.8749123998</v>
      </c>
      <c r="C3" s="32">
        <v>1316181.4029054</v>
      </c>
      <c r="D3" s="31">
        <v>1355800</v>
      </c>
      <c r="E3" s="32">
        <v>1281212.3</v>
      </c>
      <c r="F3" s="17"/>
    </row>
    <row r="4" spans="1:6" ht="15" customHeight="1">
      <c r="A4" s="18" t="s">
        <v>55</v>
      </c>
      <c r="B4" s="33"/>
      <c r="C4" s="34"/>
      <c r="D4" s="33"/>
      <c r="E4" s="34"/>
      <c r="F4" s="17"/>
    </row>
    <row r="5" spans="1:6" ht="15" customHeight="1">
      <c r="A5" s="20" t="s">
        <v>98</v>
      </c>
      <c r="B5" s="33"/>
      <c r="C5" s="34"/>
      <c r="D5" s="33"/>
      <c r="E5" s="34"/>
      <c r="F5" s="17"/>
    </row>
    <row r="6" spans="1:6" ht="15" customHeight="1">
      <c r="A6" s="21" t="s">
        <v>1</v>
      </c>
      <c r="B6" s="35">
        <v>9979.05726728</v>
      </c>
      <c r="C6" s="107">
        <v>9718.91513468</v>
      </c>
      <c r="D6" s="107">
        <v>10552.19741288</v>
      </c>
      <c r="E6" s="130">
        <v>10154.4782478</v>
      </c>
      <c r="F6" s="17"/>
    </row>
    <row r="7" spans="1:6" ht="15" customHeight="1">
      <c r="A7" s="21" t="s">
        <v>2</v>
      </c>
      <c r="B7" s="35">
        <v>5718.15980052</v>
      </c>
      <c r="C7" s="107">
        <v>6627.48214028</v>
      </c>
      <c r="D7" s="107">
        <v>6825.48051829</v>
      </c>
      <c r="E7" s="130">
        <v>2299.67326671</v>
      </c>
      <c r="F7" s="17"/>
    </row>
    <row r="8" spans="1:6" ht="15" customHeight="1">
      <c r="A8" s="21" t="s">
        <v>3</v>
      </c>
      <c r="B8" s="35">
        <v>8591.96072693</v>
      </c>
      <c r="C8" s="107">
        <v>8355.63194725</v>
      </c>
      <c r="D8" s="107">
        <v>8375.279327850001</v>
      </c>
      <c r="E8" s="130">
        <v>8453.8369681</v>
      </c>
      <c r="F8" s="17"/>
    </row>
    <row r="9" spans="1:6" ht="15" customHeight="1">
      <c r="A9" s="21" t="s">
        <v>4</v>
      </c>
      <c r="B9" s="35">
        <v>15818.07553257</v>
      </c>
      <c r="C9" s="107">
        <v>16192.858048959999</v>
      </c>
      <c r="D9" s="107">
        <v>17124.90484187</v>
      </c>
      <c r="E9" s="130">
        <v>16460.74930075</v>
      </c>
      <c r="F9" s="17"/>
    </row>
    <row r="10" spans="1:6" ht="15" customHeight="1">
      <c r="A10" s="21" t="s">
        <v>5</v>
      </c>
      <c r="B10" s="35">
        <v>4739.58080937</v>
      </c>
      <c r="C10" s="107">
        <v>5711.03012659</v>
      </c>
      <c r="D10" s="107">
        <v>5795.32939586</v>
      </c>
      <c r="E10" s="130">
        <v>1678.98387648</v>
      </c>
      <c r="F10" s="17"/>
    </row>
    <row r="11" spans="1:6" ht="15" customHeight="1">
      <c r="A11" s="21" t="s">
        <v>6</v>
      </c>
      <c r="B11" s="35">
        <v>7224.2449026</v>
      </c>
      <c r="C11" s="107">
        <v>7745.103202390001</v>
      </c>
      <c r="D11" s="107">
        <v>9141.350209</v>
      </c>
      <c r="E11" s="130">
        <v>4328.0580907799995</v>
      </c>
      <c r="F11" s="17"/>
    </row>
    <row r="12" spans="1:6" ht="15" customHeight="1">
      <c r="A12" s="21" t="s">
        <v>7</v>
      </c>
      <c r="B12" s="35">
        <v>4501.96105435</v>
      </c>
      <c r="C12" s="107">
        <v>4104.86794653</v>
      </c>
      <c r="D12" s="107">
        <v>4069.9307633000003</v>
      </c>
      <c r="E12" s="130">
        <v>4005.84683928</v>
      </c>
      <c r="F12" s="17"/>
    </row>
    <row r="13" spans="1:6" ht="15" customHeight="1">
      <c r="A13" s="21" t="s">
        <v>8</v>
      </c>
      <c r="B13" s="35">
        <v>5793.095234359999</v>
      </c>
      <c r="C13" s="107">
        <v>6940.71378769</v>
      </c>
      <c r="D13" s="107">
        <v>6462.593776979999</v>
      </c>
      <c r="E13" s="130">
        <v>6548.670337590001</v>
      </c>
      <c r="F13" s="17"/>
    </row>
    <row r="14" spans="1:6" ht="15" customHeight="1">
      <c r="A14" s="21" t="s">
        <v>9</v>
      </c>
      <c r="B14" s="35">
        <v>7293.1799002200005</v>
      </c>
      <c r="C14" s="107">
        <v>8284.27585464</v>
      </c>
      <c r="D14" s="107">
        <v>9269.91288569</v>
      </c>
      <c r="E14" s="130">
        <v>4350.12466272</v>
      </c>
      <c r="F14" s="17"/>
    </row>
    <row r="15" spans="1:6" ht="15" customHeight="1">
      <c r="A15" s="21" t="s">
        <v>10</v>
      </c>
      <c r="B15" s="35">
        <v>71006.16626859</v>
      </c>
      <c r="C15" s="107">
        <v>73307.07195766999</v>
      </c>
      <c r="D15" s="107">
        <v>74100.90307336999</v>
      </c>
      <c r="E15" s="130">
        <v>54783.340233150004</v>
      </c>
      <c r="F15" s="17"/>
    </row>
    <row r="16" spans="1:6" ht="15" customHeight="1">
      <c r="A16" s="21" t="s">
        <v>11</v>
      </c>
      <c r="B16" s="35">
        <v>5441.241739939999</v>
      </c>
      <c r="C16" s="107">
        <v>5167.55984334</v>
      </c>
      <c r="D16" s="107">
        <v>4965.48562925</v>
      </c>
      <c r="E16" s="130">
        <v>5310.64681116</v>
      </c>
      <c r="F16" s="17"/>
    </row>
    <row r="17" spans="1:6" ht="15" customHeight="1">
      <c r="A17" s="21" t="s">
        <v>12</v>
      </c>
      <c r="B17" s="35">
        <v>7071.54747498</v>
      </c>
      <c r="C17" s="107">
        <v>6415.4665287200005</v>
      </c>
      <c r="D17" s="107">
        <v>6350.029299770001</v>
      </c>
      <c r="E17" s="130">
        <v>6833.51386371</v>
      </c>
      <c r="F17" s="17"/>
    </row>
    <row r="18" spans="1:6" ht="15" customHeight="1">
      <c r="A18" s="22" t="s">
        <v>13</v>
      </c>
      <c r="B18" s="35">
        <v>5715.35031929</v>
      </c>
      <c r="C18" s="107">
        <v>5837.76579675</v>
      </c>
      <c r="D18" s="107">
        <v>8438.90086028</v>
      </c>
      <c r="E18" s="130">
        <v>6433.597558949999</v>
      </c>
      <c r="F18" s="17"/>
    </row>
    <row r="19" spans="1:6" ht="15" customHeight="1">
      <c r="A19" s="22" t="s">
        <v>14</v>
      </c>
      <c r="B19" s="35">
        <v>5155.68227457</v>
      </c>
      <c r="C19" s="107">
        <v>7239.77140671</v>
      </c>
      <c r="D19" s="107">
        <v>7662.184165729999</v>
      </c>
      <c r="E19" s="130">
        <v>6392.67928709</v>
      </c>
      <c r="F19" s="17"/>
    </row>
    <row r="20" spans="1:6" ht="15" customHeight="1">
      <c r="A20" s="22" t="s">
        <v>15</v>
      </c>
      <c r="B20" s="35">
        <v>9784.875167459999</v>
      </c>
      <c r="C20" s="107">
        <v>9390.18489211</v>
      </c>
      <c r="D20" s="107">
        <v>10020.17112758</v>
      </c>
      <c r="E20" s="130">
        <v>9919.235739959999</v>
      </c>
      <c r="F20" s="17"/>
    </row>
    <row r="21" spans="1:6" ht="15" customHeight="1">
      <c r="A21" s="22" t="s">
        <v>16</v>
      </c>
      <c r="B21" s="35">
        <v>10344.65004839</v>
      </c>
      <c r="C21" s="107">
        <v>10443.163410719999</v>
      </c>
      <c r="D21" s="107">
        <v>11009.38795511</v>
      </c>
      <c r="E21" s="130">
        <v>12203.71516609</v>
      </c>
      <c r="F21" s="17"/>
    </row>
    <row r="22" spans="1:6" ht="15" customHeight="1">
      <c r="A22" s="21" t="s">
        <v>17</v>
      </c>
      <c r="B22" s="35">
        <v>9432.288817229999</v>
      </c>
      <c r="C22" s="107">
        <v>9293.39632076</v>
      </c>
      <c r="D22" s="107">
        <v>8994.920481860001</v>
      </c>
      <c r="E22" s="130">
        <v>8994.386408479999</v>
      </c>
      <c r="F22" s="17"/>
    </row>
    <row r="23" spans="1:6" ht="15" customHeight="1">
      <c r="A23" s="21" t="s">
        <v>18</v>
      </c>
      <c r="B23" s="35">
        <v>208634.37834882998</v>
      </c>
      <c r="C23" s="107">
        <v>204129.33654718</v>
      </c>
      <c r="D23" s="107">
        <v>183172.45123779998</v>
      </c>
      <c r="E23" s="130">
        <v>195797.37310157</v>
      </c>
      <c r="F23" s="17"/>
    </row>
    <row r="24" spans="1:6" ht="15" customHeight="1">
      <c r="A24" s="20" t="s">
        <v>79</v>
      </c>
      <c r="B24" s="36"/>
      <c r="C24" s="36"/>
      <c r="D24" s="36"/>
      <c r="E24" s="34"/>
      <c r="F24" s="17"/>
    </row>
    <row r="25" spans="1:6" ht="15" customHeight="1">
      <c r="A25" s="21" t="s">
        <v>19</v>
      </c>
      <c r="B25" s="35">
        <v>5019.6519669</v>
      </c>
      <c r="C25" s="107">
        <v>6006.38737754</v>
      </c>
      <c r="D25" s="107">
        <v>7186.958534949999</v>
      </c>
      <c r="E25" s="131">
        <v>6067.23912867</v>
      </c>
      <c r="F25" s="17"/>
    </row>
    <row r="26" spans="1:6" ht="15" customHeight="1">
      <c r="A26" s="21" t="s">
        <v>20</v>
      </c>
      <c r="B26" s="35">
        <v>12230.83833309</v>
      </c>
      <c r="C26" s="107">
        <v>11385.41231831</v>
      </c>
      <c r="D26" s="107">
        <v>12454.2927232</v>
      </c>
      <c r="E26" s="131">
        <v>11261.08294525</v>
      </c>
      <c r="F26" s="17"/>
    </row>
    <row r="27" spans="1:6" ht="15" customHeight="1">
      <c r="A27" s="21" t="s">
        <v>21</v>
      </c>
      <c r="B27" s="35">
        <v>11180.48624456</v>
      </c>
      <c r="C27" s="107">
        <v>12766.26886975</v>
      </c>
      <c r="D27" s="107">
        <v>13969.24819591</v>
      </c>
      <c r="E27" s="131">
        <v>12541.454742709999</v>
      </c>
      <c r="F27" s="17"/>
    </row>
    <row r="28" spans="1:6" ht="15" customHeight="1">
      <c r="A28" s="21" t="s">
        <v>22</v>
      </c>
      <c r="B28" s="35">
        <v>7527.70730213</v>
      </c>
      <c r="C28" s="107">
        <v>7731.51818895</v>
      </c>
      <c r="D28" s="107">
        <v>8154.185234760001</v>
      </c>
      <c r="E28" s="131">
        <v>8584.87057189</v>
      </c>
      <c r="F28" s="17"/>
    </row>
    <row r="29" spans="1:6" ht="15" customHeight="1">
      <c r="A29" s="21" t="s">
        <v>23</v>
      </c>
      <c r="B29" s="35">
        <v>6954.1210699700005</v>
      </c>
      <c r="C29" s="107">
        <v>7656.64507755</v>
      </c>
      <c r="D29" s="107">
        <v>7789.21679543</v>
      </c>
      <c r="E29" s="131">
        <v>7258.8867017600005</v>
      </c>
      <c r="F29" s="17"/>
    </row>
    <row r="30" spans="1:6" ht="15" customHeight="1">
      <c r="A30" s="21" t="s">
        <v>24</v>
      </c>
      <c r="B30" s="35">
        <v>14565.14845527</v>
      </c>
      <c r="C30" s="107">
        <v>15410.73548059</v>
      </c>
      <c r="D30" s="107">
        <v>16434.64518151</v>
      </c>
      <c r="E30" s="131">
        <v>11367.3315595</v>
      </c>
      <c r="F30" s="17"/>
    </row>
    <row r="31" spans="1:6" ht="15" customHeight="1">
      <c r="A31" s="21" t="s">
        <v>25</v>
      </c>
      <c r="B31" s="35">
        <v>8871.91277426</v>
      </c>
      <c r="C31" s="107">
        <v>9751.9225317</v>
      </c>
      <c r="D31" s="107">
        <v>9810.58503658</v>
      </c>
      <c r="E31" s="131">
        <v>9656.917440700001</v>
      </c>
      <c r="F31" s="17"/>
    </row>
    <row r="32" spans="1:6" ht="15" customHeight="1">
      <c r="A32" s="21" t="s">
        <v>26</v>
      </c>
      <c r="B32" s="35">
        <v>4437.243208649999</v>
      </c>
      <c r="C32" s="107">
        <v>3922.5006056300003</v>
      </c>
      <c r="D32" s="107">
        <v>4011.0904673</v>
      </c>
      <c r="E32" s="131">
        <v>4203.82901795</v>
      </c>
      <c r="F32" s="17"/>
    </row>
    <row r="33" spans="1:6" ht="15" customHeight="1">
      <c r="A33" s="21" t="s">
        <v>27</v>
      </c>
      <c r="B33" s="35">
        <v>5801.0633935</v>
      </c>
      <c r="C33" s="107">
        <v>4887.28076589</v>
      </c>
      <c r="D33" s="107">
        <v>4681.27398866</v>
      </c>
      <c r="E33" s="131">
        <v>4529.14368247</v>
      </c>
      <c r="F33" s="23"/>
    </row>
    <row r="34" spans="1:6" ht="15" customHeight="1">
      <c r="A34" s="21" t="s">
        <v>28</v>
      </c>
      <c r="B34" s="35">
        <v>53369.49072391001</v>
      </c>
      <c r="C34" s="107">
        <v>67133.9094045</v>
      </c>
      <c r="D34" s="107">
        <v>71334.57315203</v>
      </c>
      <c r="E34" s="131">
        <v>76931.4426895</v>
      </c>
      <c r="F34" s="17"/>
    </row>
    <row r="35" spans="1:6" ht="15" customHeight="1">
      <c r="A35" s="21" t="s">
        <v>99</v>
      </c>
      <c r="B35" s="35">
        <v>1888.07647851</v>
      </c>
      <c r="C35" s="107">
        <v>1845.27101325</v>
      </c>
      <c r="D35" s="107">
        <v>2152.99020758</v>
      </c>
      <c r="E35" s="131">
        <v>1641.2830345999998</v>
      </c>
      <c r="F35" s="17"/>
    </row>
    <row r="36" spans="1:6" ht="15" customHeight="1">
      <c r="A36" s="20" t="s">
        <v>80</v>
      </c>
      <c r="B36" s="33"/>
      <c r="C36" s="36"/>
      <c r="D36" s="33"/>
      <c r="E36" s="34"/>
      <c r="F36" s="17"/>
    </row>
    <row r="37" spans="1:6" ht="15" customHeight="1">
      <c r="A37" s="21" t="s">
        <v>29</v>
      </c>
      <c r="B37" s="35">
        <v>2771.31983578</v>
      </c>
      <c r="C37" s="107">
        <v>3101.80240657</v>
      </c>
      <c r="D37" s="107">
        <v>3088.47993818</v>
      </c>
      <c r="E37" s="130">
        <v>2890.81787609</v>
      </c>
      <c r="F37" s="17"/>
    </row>
    <row r="38" spans="1:6" ht="15" customHeight="1">
      <c r="A38" s="21" t="s">
        <v>30</v>
      </c>
      <c r="B38" s="35">
        <v>1814.64107843</v>
      </c>
      <c r="C38" s="107">
        <v>1801.16714087</v>
      </c>
      <c r="D38" s="107">
        <v>2081.67949573</v>
      </c>
      <c r="E38" s="130">
        <v>1851.9779800699998</v>
      </c>
      <c r="F38" s="17"/>
    </row>
    <row r="39" spans="1:6" ht="15" customHeight="1">
      <c r="A39" s="21" t="s">
        <v>92</v>
      </c>
      <c r="B39" s="33"/>
      <c r="C39" s="107">
        <v>16588.24140989</v>
      </c>
      <c r="D39" s="36">
        <v>17458.8</v>
      </c>
      <c r="E39" s="130">
        <v>17092.45157725</v>
      </c>
      <c r="F39" s="17"/>
    </row>
    <row r="40" spans="1:6" ht="15" customHeight="1">
      <c r="A40" s="21" t="s">
        <v>31</v>
      </c>
      <c r="B40" s="35">
        <v>41163.76243203</v>
      </c>
      <c r="C40" s="107">
        <v>39198.884708870006</v>
      </c>
      <c r="D40" s="107">
        <v>41601.602573059994</v>
      </c>
      <c r="E40" s="130">
        <v>44542.53422229</v>
      </c>
      <c r="F40" s="17"/>
    </row>
    <row r="41" spans="1:6" ht="15" customHeight="1">
      <c r="A41" s="21" t="s">
        <v>32</v>
      </c>
      <c r="B41" s="35">
        <v>7296.08375067</v>
      </c>
      <c r="C41" s="107">
        <v>7087.217486680001</v>
      </c>
      <c r="D41" s="107">
        <v>6687.15215772</v>
      </c>
      <c r="E41" s="130">
        <v>6509.985683</v>
      </c>
      <c r="F41" s="17"/>
    </row>
    <row r="42" spans="1:6" ht="15" customHeight="1">
      <c r="A42" s="21" t="s">
        <v>33</v>
      </c>
      <c r="B42" s="35">
        <v>12496.57019204</v>
      </c>
      <c r="C42" s="107">
        <v>15337.15562924</v>
      </c>
      <c r="D42" s="107">
        <v>16143.0810919</v>
      </c>
      <c r="E42" s="130">
        <v>5794.18594389</v>
      </c>
      <c r="F42" s="17"/>
    </row>
    <row r="43" spans="1:6" ht="15" customHeight="1">
      <c r="A43" s="21" t="s">
        <v>34</v>
      </c>
      <c r="B43" s="35">
        <v>23272.99722262</v>
      </c>
      <c r="C43" s="107">
        <v>24704.90852602</v>
      </c>
      <c r="D43" s="107">
        <v>25903.310690360002</v>
      </c>
      <c r="E43" s="130">
        <v>26166.47222725</v>
      </c>
      <c r="F43" s="17"/>
    </row>
    <row r="44" spans="1:6" ht="15" customHeight="1">
      <c r="A44" s="104" t="s">
        <v>93</v>
      </c>
      <c r="B44" s="33"/>
      <c r="C44" s="107">
        <v>2802.0415029899996</v>
      </c>
      <c r="D44" s="107">
        <v>3817.8</v>
      </c>
      <c r="E44" s="130">
        <v>3978.90732906</v>
      </c>
      <c r="F44" s="19"/>
    </row>
    <row r="45" spans="1:6" ht="15" customHeight="1">
      <c r="A45" s="20" t="s">
        <v>81</v>
      </c>
      <c r="B45" s="36"/>
      <c r="C45" s="36"/>
      <c r="D45" s="36"/>
      <c r="E45" s="34"/>
      <c r="F45" s="17"/>
    </row>
    <row r="46" spans="1:6" ht="15" customHeight="1">
      <c r="A46" s="21" t="s">
        <v>35</v>
      </c>
      <c r="B46" s="35">
        <v>13199.75932293</v>
      </c>
      <c r="C46" s="107">
        <v>15348.36097591</v>
      </c>
      <c r="D46" s="107">
        <v>18910.01615002</v>
      </c>
      <c r="E46" s="130">
        <v>3584.7913589699997</v>
      </c>
      <c r="F46" s="17"/>
    </row>
    <row r="47" spans="1:6" ht="15" customHeight="1">
      <c r="A47" s="21" t="s">
        <v>36</v>
      </c>
      <c r="B47" s="35">
        <v>2996.2322029899997</v>
      </c>
      <c r="C47" s="107">
        <v>4143.059565760001</v>
      </c>
      <c r="D47" s="107">
        <v>4756.95483032</v>
      </c>
      <c r="E47" s="130">
        <v>3347.8838774299998</v>
      </c>
      <c r="F47" s="17"/>
    </row>
    <row r="48" spans="1:6" ht="15" customHeight="1">
      <c r="A48" s="21" t="s">
        <v>87</v>
      </c>
      <c r="B48" s="35">
        <v>4498.24039541</v>
      </c>
      <c r="C48" s="107">
        <v>5319.55028013</v>
      </c>
      <c r="D48" s="107">
        <v>6584.199886</v>
      </c>
      <c r="E48" s="130">
        <v>6816.49167753</v>
      </c>
      <c r="F48" s="17"/>
    </row>
    <row r="49" spans="1:6" ht="15" customHeight="1">
      <c r="A49" s="21" t="s">
        <v>88</v>
      </c>
      <c r="B49" s="35">
        <v>3448.70432929</v>
      </c>
      <c r="C49" s="107">
        <v>3400.0216143400003</v>
      </c>
      <c r="D49" s="107">
        <v>3819.95101814</v>
      </c>
      <c r="E49" s="130">
        <v>3729.80754669</v>
      </c>
      <c r="F49" s="17"/>
    </row>
    <row r="50" spans="1:6" ht="15" customHeight="1">
      <c r="A50" s="21" t="s">
        <v>89</v>
      </c>
      <c r="B50" s="35">
        <v>4400.9892903</v>
      </c>
      <c r="C50" s="107">
        <v>4944.54123985</v>
      </c>
      <c r="D50" s="107">
        <v>5211.37021878</v>
      </c>
      <c r="E50" s="130">
        <v>5209.88358482</v>
      </c>
      <c r="F50" s="17"/>
    </row>
    <row r="51" spans="1:6" ht="15" customHeight="1">
      <c r="A51" s="21" t="s">
        <v>37</v>
      </c>
      <c r="B51" s="35">
        <v>8128.05745729</v>
      </c>
      <c r="C51" s="107">
        <v>9562.44569073</v>
      </c>
      <c r="D51" s="107">
        <v>10944.10746959</v>
      </c>
      <c r="E51" s="130">
        <v>10055.35243918</v>
      </c>
      <c r="F51" s="17"/>
    </row>
    <row r="52" spans="1:6" ht="15" customHeight="1">
      <c r="A52" s="21" t="s">
        <v>38</v>
      </c>
      <c r="B52" s="35">
        <v>14473.1465584</v>
      </c>
      <c r="C52" s="107">
        <v>14822.894560780001</v>
      </c>
      <c r="D52" s="107">
        <v>18099.77070432</v>
      </c>
      <c r="E52" s="130">
        <v>17821.809720759997</v>
      </c>
      <c r="F52" s="17"/>
    </row>
    <row r="53" spans="1:6" ht="15" customHeight="1">
      <c r="A53" s="20" t="s">
        <v>82</v>
      </c>
      <c r="B53" s="36"/>
      <c r="C53" s="36"/>
      <c r="D53" s="36"/>
      <c r="E53" s="34"/>
      <c r="F53" s="17"/>
    </row>
    <row r="54" spans="1:6" ht="15" customHeight="1">
      <c r="A54" s="21" t="s">
        <v>90</v>
      </c>
      <c r="B54" s="35">
        <v>29760.63755152</v>
      </c>
      <c r="C54" s="107">
        <v>31228.48229076</v>
      </c>
      <c r="D54" s="107">
        <v>33310.44011682</v>
      </c>
      <c r="E54" s="130">
        <v>33413.36050534</v>
      </c>
      <c r="F54" s="17"/>
    </row>
    <row r="55" spans="1:6" ht="15" customHeight="1">
      <c r="A55" s="21" t="s">
        <v>39</v>
      </c>
      <c r="B55" s="35">
        <v>3260.66416485</v>
      </c>
      <c r="C55" s="107">
        <v>3457.718198</v>
      </c>
      <c r="D55" s="107">
        <v>3693.86770535</v>
      </c>
      <c r="E55" s="130">
        <v>4169.5563604</v>
      </c>
      <c r="F55" s="17"/>
    </row>
    <row r="56" spans="1:6" ht="15" customHeight="1">
      <c r="A56" s="21" t="s">
        <v>40</v>
      </c>
      <c r="B56" s="35">
        <v>5572.67232308</v>
      </c>
      <c r="C56" s="107">
        <v>4946.18221519</v>
      </c>
      <c r="D56" s="107">
        <v>5416.28962721</v>
      </c>
      <c r="E56" s="130">
        <v>5478.13861844</v>
      </c>
      <c r="F56" s="17"/>
    </row>
    <row r="57" spans="1:6" ht="15" customHeight="1">
      <c r="A57" s="21" t="s">
        <v>41</v>
      </c>
      <c r="B57" s="35">
        <v>26090.845011560003</v>
      </c>
      <c r="C57" s="107">
        <v>28544.40618683</v>
      </c>
      <c r="D57" s="107">
        <v>31711.24758055</v>
      </c>
      <c r="E57" s="130">
        <v>34766.13647335</v>
      </c>
      <c r="F57" s="17"/>
    </row>
    <row r="58" spans="1:6" ht="15" customHeight="1">
      <c r="A58" s="21" t="s">
        <v>42</v>
      </c>
      <c r="B58" s="35">
        <v>10645.33866048</v>
      </c>
      <c r="C58" s="107">
        <v>11179.51328614</v>
      </c>
      <c r="D58" s="107">
        <v>10847.27102674</v>
      </c>
      <c r="E58" s="130">
        <v>10959.812837059999</v>
      </c>
      <c r="F58" s="17"/>
    </row>
    <row r="59" spans="1:6" ht="15" customHeight="1">
      <c r="A59" s="21" t="s">
        <v>43</v>
      </c>
      <c r="B59" s="35">
        <v>6465.29468497</v>
      </c>
      <c r="C59" s="107">
        <v>7233.7614881</v>
      </c>
      <c r="D59" s="107">
        <v>6889.00032249</v>
      </c>
      <c r="E59" s="130">
        <v>2931.8511236599998</v>
      </c>
      <c r="F59" s="17"/>
    </row>
    <row r="60" spans="1:6" ht="15" customHeight="1">
      <c r="A60" s="21" t="s">
        <v>44</v>
      </c>
      <c r="B60" s="35">
        <v>23274.723749580004</v>
      </c>
      <c r="C60" s="107">
        <v>22691.51856307</v>
      </c>
      <c r="D60" s="107">
        <v>21919.9199899</v>
      </c>
      <c r="E60" s="130">
        <v>21725.38159905</v>
      </c>
      <c r="F60" s="17"/>
    </row>
    <row r="61" spans="1:6" ht="15" customHeight="1">
      <c r="A61" s="21" t="s">
        <v>45</v>
      </c>
      <c r="B61" s="35">
        <v>7359.53508903</v>
      </c>
      <c r="C61" s="107">
        <v>6714.87283942</v>
      </c>
      <c r="D61" s="107">
        <v>7356.0175987600005</v>
      </c>
      <c r="E61" s="130">
        <v>7177.47840912</v>
      </c>
      <c r="F61" s="17"/>
    </row>
    <row r="62" spans="1:6" ht="15" customHeight="1">
      <c r="A62" s="21" t="s">
        <v>46</v>
      </c>
      <c r="B62" s="35">
        <v>20702.20011618</v>
      </c>
      <c r="C62" s="107">
        <v>23216.359249759997</v>
      </c>
      <c r="D62" s="107">
        <v>22928.77620286</v>
      </c>
      <c r="E62" s="130">
        <v>21079.55585719</v>
      </c>
      <c r="F62" s="17"/>
    </row>
    <row r="63" spans="1:6" ht="15" customHeight="1">
      <c r="A63" s="21" t="s">
        <v>47</v>
      </c>
      <c r="B63" s="35">
        <v>13977.103197120001</v>
      </c>
      <c r="C63" s="107">
        <v>15885.827967129999</v>
      </c>
      <c r="D63" s="107">
        <v>16624.39638041</v>
      </c>
      <c r="E63" s="130">
        <v>6631.28729138</v>
      </c>
      <c r="F63" s="17"/>
    </row>
    <row r="64" spans="1:6" ht="15" customHeight="1">
      <c r="A64" s="21" t="s">
        <v>48</v>
      </c>
      <c r="B64" s="35">
        <v>8858.982931379998</v>
      </c>
      <c r="C64" s="107">
        <v>9459.44937633</v>
      </c>
      <c r="D64" s="107">
        <v>8740.29634649</v>
      </c>
      <c r="E64" s="130">
        <v>9844.04224758</v>
      </c>
      <c r="F64" s="17"/>
    </row>
    <row r="65" spans="1:6" ht="15" customHeight="1">
      <c r="A65" s="21" t="s">
        <v>49</v>
      </c>
      <c r="B65" s="35">
        <v>21409.41435802</v>
      </c>
      <c r="C65" s="107">
        <v>19987.60082466</v>
      </c>
      <c r="D65" s="107">
        <v>20190.55320376</v>
      </c>
      <c r="E65" s="130">
        <v>21310.89498921</v>
      </c>
      <c r="F65" s="17"/>
    </row>
    <row r="66" spans="1:6" ht="15" customHeight="1">
      <c r="A66" s="21" t="s">
        <v>50</v>
      </c>
      <c r="B66" s="35">
        <v>12221.09711535</v>
      </c>
      <c r="C66" s="107">
        <v>13700.71258149</v>
      </c>
      <c r="D66" s="107">
        <v>15249.086137620001</v>
      </c>
      <c r="E66" s="130">
        <v>14018.227728549999</v>
      </c>
      <c r="F66" s="17"/>
    </row>
    <row r="67" spans="1:6" ht="15" customHeight="1">
      <c r="A67" s="21" t="s">
        <v>51</v>
      </c>
      <c r="B67" s="35">
        <v>7618.36665698</v>
      </c>
      <c r="C67" s="107">
        <v>7474.43914966</v>
      </c>
      <c r="D67" s="107">
        <v>9227.68022351</v>
      </c>
      <c r="E67" s="130">
        <v>8452.58961711</v>
      </c>
      <c r="F67" s="17"/>
    </row>
    <row r="68" spans="1:6" ht="15" customHeight="1">
      <c r="A68" s="20" t="s">
        <v>83</v>
      </c>
      <c r="B68" s="33"/>
      <c r="C68" s="36"/>
      <c r="D68" s="33"/>
      <c r="E68" s="34"/>
      <c r="F68" s="17"/>
    </row>
    <row r="69" spans="1:6" ht="15" customHeight="1">
      <c r="A69" s="21" t="s">
        <v>52</v>
      </c>
      <c r="B69" s="35">
        <v>5286.51489155</v>
      </c>
      <c r="C69" s="107">
        <v>5654.81091155</v>
      </c>
      <c r="D69" s="107">
        <v>5817.44428282</v>
      </c>
      <c r="E69" s="130">
        <v>6359.79489488</v>
      </c>
      <c r="F69" s="17"/>
    </row>
    <row r="70" spans="1:6" ht="15" customHeight="1">
      <c r="A70" s="21" t="s">
        <v>53</v>
      </c>
      <c r="B70" s="35">
        <v>42181.936311209996</v>
      </c>
      <c r="C70" s="107">
        <v>41592.36506819999</v>
      </c>
      <c r="D70" s="107">
        <v>39529.68567305</v>
      </c>
      <c r="E70" s="130">
        <v>40596.61087908</v>
      </c>
      <c r="F70" s="17"/>
    </row>
    <row r="71" spans="1:6" ht="15" customHeight="1">
      <c r="A71" s="21" t="s">
        <v>54</v>
      </c>
      <c r="B71" s="35">
        <v>14848.75146434</v>
      </c>
      <c r="C71" s="107">
        <v>14681.36275083</v>
      </c>
      <c r="D71" s="107">
        <v>13981.434171120001</v>
      </c>
      <c r="E71" s="130">
        <v>7400.74279885</v>
      </c>
      <c r="F71" s="17"/>
    </row>
    <row r="72" spans="1:6" ht="15" customHeight="1">
      <c r="A72" s="21" t="s">
        <v>56</v>
      </c>
      <c r="B72" s="35">
        <v>22852.24192357</v>
      </c>
      <c r="C72" s="107">
        <v>22848.835511380003</v>
      </c>
      <c r="D72" s="107">
        <v>27472.93899018</v>
      </c>
      <c r="E72" s="130">
        <v>27880.556966310003</v>
      </c>
      <c r="F72" s="17"/>
    </row>
    <row r="73" spans="1:6" ht="15" customHeight="1">
      <c r="A73" s="21" t="s">
        <v>95</v>
      </c>
      <c r="B73" s="35">
        <v>42580.56323067</v>
      </c>
      <c r="C73" s="107">
        <v>44675.51917158</v>
      </c>
      <c r="D73" s="107">
        <v>45876.40105057</v>
      </c>
      <c r="E73" s="130">
        <v>45410.01435132</v>
      </c>
      <c r="F73" s="17"/>
    </row>
    <row r="74" spans="1:6" ht="15" customHeight="1">
      <c r="A74" s="24" t="s">
        <v>86</v>
      </c>
      <c r="B74" s="35">
        <v>15848.252856969999</v>
      </c>
      <c r="C74" s="107">
        <v>15402.19590992</v>
      </c>
      <c r="D74" s="107">
        <v>15375.539641129999</v>
      </c>
      <c r="E74" s="130">
        <v>15368.26441976</v>
      </c>
      <c r="F74" s="23"/>
    </row>
    <row r="75" spans="1:6" ht="15" customHeight="1">
      <c r="A75" s="20" t="s">
        <v>84</v>
      </c>
      <c r="B75" s="33"/>
      <c r="C75" s="36"/>
      <c r="D75" s="33"/>
      <c r="E75" s="34"/>
      <c r="F75" s="17"/>
    </row>
    <row r="76" spans="1:6" ht="15" customHeight="1">
      <c r="A76" s="21" t="s">
        <v>57</v>
      </c>
      <c r="B76" s="35">
        <v>1944.11751393</v>
      </c>
      <c r="C76" s="107">
        <v>1911.6091955</v>
      </c>
      <c r="D76" s="107">
        <v>2353.7514180900002</v>
      </c>
      <c r="E76" s="130">
        <v>2070.68474795</v>
      </c>
      <c r="F76" s="17"/>
    </row>
    <row r="77" spans="1:6" ht="15" customHeight="1">
      <c r="A77" s="21" t="s">
        <v>58</v>
      </c>
      <c r="B77" s="35">
        <v>8934.39079911</v>
      </c>
      <c r="C77" s="107">
        <v>11818.924511629999</v>
      </c>
      <c r="D77" s="107">
        <v>10139.91268275</v>
      </c>
      <c r="E77" s="130">
        <v>9884.51619951</v>
      </c>
      <c r="F77" s="17"/>
    </row>
    <row r="78" spans="1:6" ht="15" customHeight="1">
      <c r="A78" s="21" t="s">
        <v>59</v>
      </c>
      <c r="B78" s="35">
        <v>4171.64030335</v>
      </c>
      <c r="C78" s="107">
        <v>3572.3620079499997</v>
      </c>
      <c r="D78" s="107">
        <v>3452.80098541</v>
      </c>
      <c r="E78" s="130">
        <v>3980.92645858</v>
      </c>
      <c r="F78" s="17"/>
    </row>
    <row r="79" spans="1:6" ht="15" customHeight="1">
      <c r="A79" s="21" t="s">
        <v>60</v>
      </c>
      <c r="B79" s="35">
        <v>4426.58542286</v>
      </c>
      <c r="C79" s="107">
        <v>4695.05558188</v>
      </c>
      <c r="D79" s="107">
        <v>6157.982890470001</v>
      </c>
      <c r="E79" s="130">
        <v>7904.590511359999</v>
      </c>
      <c r="F79" s="17"/>
    </row>
    <row r="80" spans="1:6" ht="15" customHeight="1">
      <c r="A80" s="21" t="s">
        <v>61</v>
      </c>
      <c r="B80" s="35">
        <v>14741.999066639999</v>
      </c>
      <c r="C80" s="107">
        <v>16958.43079752</v>
      </c>
      <c r="D80" s="107">
        <v>18353.08847754</v>
      </c>
      <c r="E80" s="130">
        <v>17501.20356632</v>
      </c>
      <c r="F80" s="17"/>
    </row>
    <row r="81" spans="1:6" ht="15" customHeight="1">
      <c r="A81" s="21" t="s">
        <v>62</v>
      </c>
      <c r="B81" s="35">
        <v>7899.80097343</v>
      </c>
      <c r="C81" s="107">
        <v>7392.042520229999</v>
      </c>
      <c r="D81" s="107">
        <v>9117.54464777</v>
      </c>
      <c r="E81" s="130">
        <v>8365.85808396</v>
      </c>
      <c r="F81" s="17"/>
    </row>
    <row r="82" spans="1:6" ht="15" customHeight="1">
      <c r="A82" s="21" t="s">
        <v>63</v>
      </c>
      <c r="B82" s="35">
        <v>29243.038162459998</v>
      </c>
      <c r="C82" s="107">
        <v>27915.405427939997</v>
      </c>
      <c r="D82" s="107">
        <v>30151.56651966</v>
      </c>
      <c r="E82" s="130">
        <v>32067.61238355</v>
      </c>
      <c r="F82" s="17"/>
    </row>
    <row r="83" spans="1:6" ht="15" customHeight="1">
      <c r="A83" s="21" t="s">
        <v>64</v>
      </c>
      <c r="B83" s="35">
        <v>20595.17604574</v>
      </c>
      <c r="C83" s="107">
        <v>22443.34213045</v>
      </c>
      <c r="D83" s="107">
        <v>23684.03541218</v>
      </c>
      <c r="E83" s="130">
        <v>25019.334134880002</v>
      </c>
      <c r="F83" s="17"/>
    </row>
    <row r="84" spans="1:6" ht="15" customHeight="1">
      <c r="A84" s="21" t="s">
        <v>65</v>
      </c>
      <c r="B84" s="35">
        <v>19178.112504740002</v>
      </c>
      <c r="C84" s="107">
        <v>19520.85384377</v>
      </c>
      <c r="D84" s="107">
        <v>21179.0676105</v>
      </c>
      <c r="E84" s="130">
        <v>21606.22408599</v>
      </c>
      <c r="F84" s="17"/>
    </row>
    <row r="85" spans="1:6" ht="15" customHeight="1">
      <c r="A85" s="21" t="s">
        <v>66</v>
      </c>
      <c r="B85" s="35">
        <v>18089.460404729998</v>
      </c>
      <c r="C85" s="107">
        <v>17794.71122616</v>
      </c>
      <c r="D85" s="107">
        <v>19846.43276423</v>
      </c>
      <c r="E85" s="130">
        <v>19360.9339913</v>
      </c>
      <c r="F85" s="17"/>
    </row>
    <row r="86" spans="1:6" ht="15" customHeight="1">
      <c r="A86" s="21" t="s">
        <v>67</v>
      </c>
      <c r="B86" s="35">
        <v>14578.10302015</v>
      </c>
      <c r="C86" s="107">
        <v>13819.49248338</v>
      </c>
      <c r="D86" s="107">
        <v>13730.299939620001</v>
      </c>
      <c r="E86" s="130">
        <v>13757.71060305</v>
      </c>
      <c r="F86" s="17"/>
    </row>
    <row r="87" spans="1:6" ht="15" customHeight="1">
      <c r="A87" s="21" t="s">
        <v>68</v>
      </c>
      <c r="B87" s="35">
        <v>8985.28934688</v>
      </c>
      <c r="C87" s="107">
        <v>9270.00829637</v>
      </c>
      <c r="D87" s="107">
        <v>9154.054424450002</v>
      </c>
      <c r="E87" s="130">
        <v>9296.07009187</v>
      </c>
      <c r="F87" s="17"/>
    </row>
    <row r="88" spans="1:6" ht="15" customHeight="1">
      <c r="A88" s="20" t="s">
        <v>85</v>
      </c>
      <c r="B88" s="33"/>
      <c r="C88" s="36"/>
      <c r="D88" s="33"/>
      <c r="E88" s="34"/>
      <c r="F88" s="17"/>
    </row>
    <row r="89" spans="1:6" ht="15" customHeight="1">
      <c r="A89" s="21" t="s">
        <v>69</v>
      </c>
      <c r="B89" s="35">
        <v>16401.8083544</v>
      </c>
      <c r="C89" s="107">
        <v>17152.14522157</v>
      </c>
      <c r="D89" s="107">
        <v>19436.02028956</v>
      </c>
      <c r="E89" s="130">
        <v>17433.282046959997</v>
      </c>
      <c r="F89" s="17"/>
    </row>
    <row r="90" spans="1:6" ht="15" customHeight="1">
      <c r="A90" s="21" t="s">
        <v>70</v>
      </c>
      <c r="B90" s="35">
        <v>6713.21519881</v>
      </c>
      <c r="C90" s="107">
        <v>6669.9660538</v>
      </c>
      <c r="D90" s="107">
        <v>7327.14767439</v>
      </c>
      <c r="E90" s="130">
        <v>7392.0059086</v>
      </c>
      <c r="F90" s="17"/>
    </row>
    <row r="91" spans="1:6" ht="15" customHeight="1">
      <c r="A91" s="21" t="s">
        <v>71</v>
      </c>
      <c r="B91" s="35">
        <v>16645.33724849</v>
      </c>
      <c r="C91" s="107">
        <v>16244.31778784</v>
      </c>
      <c r="D91" s="107">
        <v>16965.35931217</v>
      </c>
      <c r="E91" s="130">
        <v>16450.02898265</v>
      </c>
      <c r="F91" s="17"/>
    </row>
    <row r="92" spans="1:6" ht="15" customHeight="1">
      <c r="A92" s="21" t="s">
        <v>72</v>
      </c>
      <c r="B92" s="35">
        <v>12225.48718701</v>
      </c>
      <c r="C92" s="107">
        <v>13406.6463977</v>
      </c>
      <c r="D92" s="107">
        <v>14154.31446916</v>
      </c>
      <c r="E92" s="130">
        <v>15196.11706751</v>
      </c>
      <c r="F92" s="17"/>
    </row>
    <row r="93" spans="1:6" ht="15" customHeight="1">
      <c r="A93" s="21" t="s">
        <v>73</v>
      </c>
      <c r="B93" s="35">
        <v>8098.23225514</v>
      </c>
      <c r="C93" s="107">
        <v>8454.75074821</v>
      </c>
      <c r="D93" s="107">
        <v>7292.90061662</v>
      </c>
      <c r="E93" s="130">
        <v>2292.4288711199997</v>
      </c>
      <c r="F93" s="17"/>
    </row>
    <row r="94" spans="1:6" ht="15" customHeight="1">
      <c r="A94" s="21" t="s">
        <v>74</v>
      </c>
      <c r="B94" s="35">
        <v>5431.758454100001</v>
      </c>
      <c r="C94" s="107">
        <v>5242.13413225</v>
      </c>
      <c r="D94" s="107">
        <v>5465.58300917</v>
      </c>
      <c r="E94" s="130">
        <v>5796.57586343</v>
      </c>
      <c r="F94" s="17"/>
    </row>
    <row r="95" spans="1:6" ht="15" customHeight="1">
      <c r="A95" s="21" t="s">
        <v>75</v>
      </c>
      <c r="B95" s="35">
        <v>12339.63725543</v>
      </c>
      <c r="C95" s="107">
        <v>15854.17416412</v>
      </c>
      <c r="D95" s="107">
        <v>15987.60594968</v>
      </c>
      <c r="E95" s="130">
        <v>18197.0116607</v>
      </c>
      <c r="F95" s="17"/>
    </row>
    <row r="96" spans="1:6" ht="15" customHeight="1">
      <c r="A96" s="21" t="s">
        <v>76</v>
      </c>
      <c r="B96" s="35">
        <v>2862.94478865</v>
      </c>
      <c r="C96" s="107">
        <v>1835.89106816</v>
      </c>
      <c r="D96" s="107">
        <v>2071.10798599</v>
      </c>
      <c r="E96" s="130">
        <v>1852.173194</v>
      </c>
      <c r="F96" s="17"/>
    </row>
    <row r="97" spans="1:6" ht="15" customHeight="1">
      <c r="A97" s="105" t="s">
        <v>77</v>
      </c>
      <c r="B97" s="106">
        <v>2458.76426447</v>
      </c>
      <c r="C97" s="109">
        <v>2016.0861901600001</v>
      </c>
      <c r="D97" s="109">
        <v>2149.44263642</v>
      </c>
      <c r="E97" s="132">
        <v>2370.9780790199998</v>
      </c>
      <c r="F97" s="17"/>
    </row>
    <row r="98" spans="1:5" ht="15" customHeight="1">
      <c r="A98" s="231" t="s">
        <v>183</v>
      </c>
      <c r="B98" s="231"/>
      <c r="C98" s="231"/>
      <c r="D98" s="231"/>
      <c r="E98" s="231"/>
    </row>
  </sheetData>
  <sheetProtection/>
  <mergeCells count="2">
    <mergeCell ref="A1:E1"/>
    <mergeCell ref="A98:E9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43">
      <selection activeCell="K42" sqref="K42"/>
    </sheetView>
  </sheetViews>
  <sheetFormatPr defaultColWidth="8.8515625" defaultRowHeight="15"/>
  <cols>
    <col min="1" max="1" width="31.7109375" style="12" customWidth="1"/>
    <col min="2" max="4" width="8.8515625" style="12" customWidth="1"/>
    <col min="5" max="16384" width="8.8515625" style="12" customWidth="1"/>
  </cols>
  <sheetData>
    <row r="1" spans="1:5" ht="43.5" customHeight="1">
      <c r="A1" s="241" t="s">
        <v>189</v>
      </c>
      <c r="B1" s="241"/>
      <c r="C1" s="241"/>
      <c r="D1" s="241"/>
      <c r="E1" s="241"/>
    </row>
    <row r="2" spans="1:5" ht="54" customHeight="1">
      <c r="A2" s="11"/>
      <c r="B2" s="128" t="s">
        <v>197</v>
      </c>
      <c r="C2" s="11" t="s">
        <v>198</v>
      </c>
      <c r="D2" s="197" t="s">
        <v>192</v>
      </c>
      <c r="E2" s="198" t="s">
        <v>193</v>
      </c>
    </row>
    <row r="3" spans="1:5" s="80" customFormat="1" ht="15" customHeight="1">
      <c r="A3" s="28" t="s">
        <v>199</v>
      </c>
      <c r="B3" s="199">
        <v>1061.6767547</v>
      </c>
      <c r="C3" s="199">
        <v>1141.0293912</v>
      </c>
      <c r="D3" s="200">
        <v>100.8</v>
      </c>
      <c r="E3" s="201">
        <v>7779.3281875686935</v>
      </c>
    </row>
    <row r="4" spans="1:5" s="80" customFormat="1" ht="15" customHeight="1">
      <c r="A4" s="20" t="s">
        <v>78</v>
      </c>
      <c r="B4" s="202">
        <v>310069.0412</v>
      </c>
      <c r="C4" s="202">
        <v>329417.5393</v>
      </c>
      <c r="D4" s="203">
        <v>99.5</v>
      </c>
      <c r="E4" s="201">
        <v>8412.747655269372</v>
      </c>
    </row>
    <row r="5" spans="1:5" ht="15" customHeight="1">
      <c r="A5" s="21" t="s">
        <v>1</v>
      </c>
      <c r="B5" s="204">
        <v>11790.784</v>
      </c>
      <c r="C5" s="204">
        <v>12853.131</v>
      </c>
      <c r="D5" s="205">
        <v>103.1</v>
      </c>
      <c r="E5" s="206">
        <v>8284.32015190451</v>
      </c>
    </row>
    <row r="6" spans="1:5" ht="15" customHeight="1">
      <c r="A6" s="21" t="s">
        <v>2</v>
      </c>
      <c r="B6" s="204">
        <v>11112.232</v>
      </c>
      <c r="C6" s="204">
        <v>13449.302</v>
      </c>
      <c r="D6" s="205">
        <v>119.5</v>
      </c>
      <c r="E6" s="206">
        <v>10995.762528257306</v>
      </c>
    </row>
    <row r="7" spans="1:5" ht="15" customHeight="1">
      <c r="A7" s="21" t="s">
        <v>3</v>
      </c>
      <c r="B7" s="204">
        <v>8910.596099999999</v>
      </c>
      <c r="C7" s="204">
        <v>8814.1846</v>
      </c>
      <c r="D7" s="205">
        <v>92.9</v>
      </c>
      <c r="E7" s="206">
        <v>6325.744321554088</v>
      </c>
    </row>
    <row r="8" spans="1:5" ht="15" customHeight="1">
      <c r="A8" s="21" t="s">
        <v>4</v>
      </c>
      <c r="B8" s="204">
        <v>15339.1747</v>
      </c>
      <c r="C8" s="204">
        <v>17268.778899999998</v>
      </c>
      <c r="D8" s="205">
        <v>103.4</v>
      </c>
      <c r="E8" s="206">
        <v>7397.387256831714</v>
      </c>
    </row>
    <row r="9" spans="1:5" ht="15" customHeight="1">
      <c r="A9" s="21" t="s">
        <v>5</v>
      </c>
      <c r="B9" s="204">
        <v>10746.966</v>
      </c>
      <c r="C9" s="204">
        <v>11216.588</v>
      </c>
      <c r="D9" s="205">
        <v>98.1</v>
      </c>
      <c r="E9" s="206">
        <v>10926.979339583675</v>
      </c>
    </row>
    <row r="10" spans="1:5" ht="15" customHeight="1">
      <c r="A10" s="21" t="s">
        <v>6</v>
      </c>
      <c r="B10" s="204">
        <v>4812.9088</v>
      </c>
      <c r="C10" s="204">
        <v>4660.0227</v>
      </c>
      <c r="D10" s="205">
        <v>86.6</v>
      </c>
      <c r="E10" s="206">
        <v>4603.9875673181705</v>
      </c>
    </row>
    <row r="11" spans="1:5" ht="15" customHeight="1">
      <c r="A11" s="21" t="s">
        <v>7</v>
      </c>
      <c r="B11" s="204">
        <v>4825.0582</v>
      </c>
      <c r="C11" s="204">
        <v>5406.782200000001</v>
      </c>
      <c r="D11" s="205">
        <v>103.2</v>
      </c>
      <c r="E11" s="206">
        <v>8320.635453152028</v>
      </c>
    </row>
    <row r="12" spans="1:5" ht="15" customHeight="1">
      <c r="A12" s="21" t="s">
        <v>8</v>
      </c>
      <c r="B12" s="204">
        <v>9380.701</v>
      </c>
      <c r="C12" s="204">
        <v>10114.226</v>
      </c>
      <c r="D12" s="205">
        <v>99.4</v>
      </c>
      <c r="E12" s="206">
        <v>9018.834443794496</v>
      </c>
    </row>
    <row r="13" spans="1:5" ht="15" customHeight="1">
      <c r="A13" s="21" t="s">
        <v>9</v>
      </c>
      <c r="B13" s="204">
        <v>9480.132</v>
      </c>
      <c r="C13" s="204">
        <v>9975.636</v>
      </c>
      <c r="D13" s="205">
        <v>99.5</v>
      </c>
      <c r="E13" s="206">
        <v>8628.271073911243</v>
      </c>
    </row>
    <row r="14" spans="1:5" ht="15" customHeight="1">
      <c r="A14" s="21" t="s">
        <v>10</v>
      </c>
      <c r="B14" s="204">
        <v>91028.4938</v>
      </c>
      <c r="C14" s="204">
        <v>100549.8987</v>
      </c>
      <c r="D14" s="205">
        <v>101.3</v>
      </c>
      <c r="E14" s="206">
        <v>13641.175893609845</v>
      </c>
    </row>
    <row r="15" spans="1:5" ht="15" customHeight="1">
      <c r="A15" s="21" t="s">
        <v>11</v>
      </c>
      <c r="B15" s="204">
        <v>9326.875800000002</v>
      </c>
      <c r="C15" s="204">
        <v>10129.579699999998</v>
      </c>
      <c r="D15" s="205">
        <v>102.6</v>
      </c>
      <c r="E15" s="206">
        <v>13376.461600831408</v>
      </c>
    </row>
    <row r="16" spans="1:5" ht="15" customHeight="1">
      <c r="A16" s="21" t="s">
        <v>12</v>
      </c>
      <c r="B16" s="204">
        <v>15512.875</v>
      </c>
      <c r="C16" s="204">
        <v>17687.293</v>
      </c>
      <c r="D16" s="205">
        <v>108.3</v>
      </c>
      <c r="E16" s="206">
        <v>15674.374191901781</v>
      </c>
    </row>
    <row r="17" spans="1:5" ht="15" customHeight="1">
      <c r="A17" s="21" t="s">
        <v>13</v>
      </c>
      <c r="B17" s="204">
        <v>3370.35</v>
      </c>
      <c r="C17" s="204">
        <v>3112.525</v>
      </c>
      <c r="D17" s="205">
        <v>89.4</v>
      </c>
      <c r="E17" s="206">
        <v>3256.065386498395</v>
      </c>
    </row>
    <row r="18" spans="1:5" ht="15" customHeight="1">
      <c r="A18" s="21" t="s">
        <v>14</v>
      </c>
      <c r="B18" s="204">
        <v>10580.9011</v>
      </c>
      <c r="C18" s="204">
        <v>11132.6742</v>
      </c>
      <c r="D18" s="205">
        <v>101.5</v>
      </c>
      <c r="E18" s="206">
        <v>10650.107192978932</v>
      </c>
    </row>
    <row r="19" spans="1:5" ht="15" customHeight="1">
      <c r="A19" s="21" t="s">
        <v>15</v>
      </c>
      <c r="B19" s="204">
        <v>8833.729800000001</v>
      </c>
      <c r="C19" s="204">
        <v>8914.4349</v>
      </c>
      <c r="D19" s="205">
        <v>94.4</v>
      </c>
      <c r="E19" s="206">
        <v>6853.193144681117</v>
      </c>
    </row>
    <row r="20" spans="1:5" ht="15" customHeight="1">
      <c r="A20" s="21" t="s">
        <v>16</v>
      </c>
      <c r="B20" s="204">
        <v>9857.9099</v>
      </c>
      <c r="C20" s="204">
        <v>10305.421400000001</v>
      </c>
      <c r="D20" s="205">
        <v>97.1</v>
      </c>
      <c r="E20" s="206">
        <v>6856.882584762707</v>
      </c>
    </row>
    <row r="21" spans="1:5" ht="15" customHeight="1">
      <c r="A21" s="21" t="s">
        <v>17</v>
      </c>
      <c r="B21" s="204">
        <v>21175.545</v>
      </c>
      <c r="C21" s="204">
        <v>19910.449</v>
      </c>
      <c r="D21" s="205">
        <v>87.9</v>
      </c>
      <c r="E21" s="206">
        <v>15661.19179689835</v>
      </c>
    </row>
    <row r="22" spans="1:5" ht="15" customHeight="1">
      <c r="A22" s="21" t="s">
        <v>18</v>
      </c>
      <c r="B22" s="204">
        <v>53983.808</v>
      </c>
      <c r="C22" s="204">
        <v>53916.612</v>
      </c>
      <c r="D22" s="205">
        <v>96</v>
      </c>
      <c r="E22" s="206">
        <v>4363.811274346146</v>
      </c>
    </row>
    <row r="23" spans="1:5" s="80" customFormat="1" ht="15" customHeight="1">
      <c r="A23" s="20" t="s">
        <v>79</v>
      </c>
      <c r="B23" s="202">
        <v>104933.2588</v>
      </c>
      <c r="C23" s="202">
        <v>123562.2788</v>
      </c>
      <c r="D23" s="203">
        <v>110.9</v>
      </c>
      <c r="E23" s="201">
        <v>8904.42553894346</v>
      </c>
    </row>
    <row r="24" spans="1:5" ht="15" customHeight="1">
      <c r="A24" s="21" t="s">
        <v>19</v>
      </c>
      <c r="B24" s="204">
        <v>3488.109</v>
      </c>
      <c r="C24" s="204">
        <v>3667.55</v>
      </c>
      <c r="D24" s="205">
        <v>101.3</v>
      </c>
      <c r="E24" s="206">
        <v>5835.596734337981</v>
      </c>
    </row>
    <row r="25" spans="1:5" ht="15" customHeight="1">
      <c r="A25" s="21" t="s">
        <v>20</v>
      </c>
      <c r="B25" s="204">
        <v>5617.41</v>
      </c>
      <c r="C25" s="204">
        <v>5993.728</v>
      </c>
      <c r="D25" s="205">
        <v>100</v>
      </c>
      <c r="E25" s="206">
        <v>7020.940783162097</v>
      </c>
    </row>
    <row r="26" spans="1:5" ht="15" customHeight="1">
      <c r="A26" s="21" t="s">
        <v>21</v>
      </c>
      <c r="B26" s="204">
        <v>9406.828</v>
      </c>
      <c r="C26" s="204">
        <v>9783.01</v>
      </c>
      <c r="D26" s="205">
        <v>98.7</v>
      </c>
      <c r="E26" s="206">
        <v>8362.161663164985</v>
      </c>
    </row>
    <row r="27" spans="1:5" ht="15" customHeight="1">
      <c r="A27" s="18" t="s">
        <v>55</v>
      </c>
      <c r="B27" s="204"/>
      <c r="C27" s="204"/>
      <c r="E27" s="207"/>
    </row>
    <row r="28" spans="1:5" ht="15" customHeight="1">
      <c r="A28" s="27" t="s">
        <v>178</v>
      </c>
      <c r="B28" s="204">
        <v>219.412</v>
      </c>
      <c r="C28" s="204">
        <v>243.005</v>
      </c>
      <c r="D28" s="205">
        <v>93.1</v>
      </c>
      <c r="E28" s="206">
        <v>5536.93492526431</v>
      </c>
    </row>
    <row r="29" spans="1:5" ht="15" customHeight="1">
      <c r="A29" s="27" t="s">
        <v>175</v>
      </c>
      <c r="B29" s="204">
        <v>9187.416</v>
      </c>
      <c r="C29" s="204">
        <v>9540.005</v>
      </c>
      <c r="D29" s="205">
        <v>98.8</v>
      </c>
      <c r="E29" s="206">
        <v>8472.277727157276</v>
      </c>
    </row>
    <row r="30" spans="1:5" ht="15" customHeight="1">
      <c r="A30" s="21" t="s">
        <v>22</v>
      </c>
      <c r="B30" s="204">
        <v>7283.4818</v>
      </c>
      <c r="C30" s="204">
        <v>8138.5088</v>
      </c>
      <c r="D30" s="205">
        <v>105.3</v>
      </c>
      <c r="E30" s="206">
        <v>6863.4627369656755</v>
      </c>
    </row>
    <row r="31" spans="1:5" ht="15" customHeight="1">
      <c r="A31" s="21" t="s">
        <v>23</v>
      </c>
      <c r="B31" s="204">
        <v>3377.212</v>
      </c>
      <c r="C31" s="204">
        <v>3930.589</v>
      </c>
      <c r="D31" s="205">
        <v>110.1</v>
      </c>
      <c r="E31" s="206">
        <v>4005.287614001121</v>
      </c>
    </row>
    <row r="32" spans="1:5" ht="15" customHeight="1">
      <c r="A32" s="21" t="s">
        <v>24</v>
      </c>
      <c r="B32" s="204">
        <v>7926.237</v>
      </c>
      <c r="C32" s="204">
        <v>8032.374</v>
      </c>
      <c r="D32" s="205">
        <v>95.4</v>
      </c>
      <c r="E32" s="206">
        <v>4498.956528168139</v>
      </c>
    </row>
    <row r="33" spans="1:5" ht="15" customHeight="1">
      <c r="A33" s="21" t="s">
        <v>25</v>
      </c>
      <c r="B33" s="204">
        <v>4315.056</v>
      </c>
      <c r="C33" s="204">
        <v>4663.468</v>
      </c>
      <c r="D33" s="205">
        <v>100.1</v>
      </c>
      <c r="E33" s="206">
        <v>6136.973826715989</v>
      </c>
    </row>
    <row r="34" spans="1:5" ht="15" customHeight="1">
      <c r="A34" s="21" t="s">
        <v>26</v>
      </c>
      <c r="B34" s="204">
        <v>4748.927</v>
      </c>
      <c r="C34" s="204">
        <v>4829.338</v>
      </c>
      <c r="D34" s="205">
        <v>96.6</v>
      </c>
      <c r="E34" s="206">
        <v>7864.000898866158</v>
      </c>
    </row>
    <row r="35" spans="1:5" ht="15" customHeight="1">
      <c r="A35" s="21" t="s">
        <v>27</v>
      </c>
      <c r="B35" s="204">
        <v>3866.055</v>
      </c>
      <c r="C35" s="204">
        <v>4501.048</v>
      </c>
      <c r="D35" s="205">
        <v>106.9</v>
      </c>
      <c r="E35" s="206">
        <v>6986.2867839365235</v>
      </c>
    </row>
    <row r="36" spans="1:5" ht="15" customHeight="1">
      <c r="A36" s="21" t="s">
        <v>28</v>
      </c>
      <c r="B36" s="204">
        <v>54903.943</v>
      </c>
      <c r="C36" s="204">
        <v>70022.665</v>
      </c>
      <c r="D36" s="205">
        <v>120</v>
      </c>
      <c r="E36" s="206">
        <v>13328.42466757296</v>
      </c>
    </row>
    <row r="37" spans="1:5" ht="15" customHeight="1">
      <c r="A37" s="20" t="s">
        <v>155</v>
      </c>
      <c r="B37" s="202">
        <v>166057.77419999999</v>
      </c>
      <c r="C37" s="202">
        <v>177390.73140000002</v>
      </c>
      <c r="D37" s="203">
        <v>101.2</v>
      </c>
      <c r="E37" s="201">
        <v>10817.692681466824</v>
      </c>
    </row>
    <row r="38" spans="1:5" ht="15" customHeight="1">
      <c r="A38" s="21" t="s">
        <v>29</v>
      </c>
      <c r="B38" s="204">
        <v>1913.085</v>
      </c>
      <c r="C38" s="204">
        <v>1962.8403</v>
      </c>
      <c r="D38" s="205">
        <v>92.2</v>
      </c>
      <c r="E38" s="206">
        <v>4338.506884044356</v>
      </c>
    </row>
    <row r="39" spans="1:5" ht="15" customHeight="1">
      <c r="A39" s="21" t="s">
        <v>30</v>
      </c>
      <c r="B39" s="204">
        <v>1039.1698000000001</v>
      </c>
      <c r="C39" s="204">
        <v>1107.5828000000001</v>
      </c>
      <c r="D39" s="205">
        <v>100</v>
      </c>
      <c r="E39" s="206">
        <v>3980.273692986618</v>
      </c>
    </row>
    <row r="40" spans="1:5" ht="15" customHeight="1">
      <c r="A40" s="21" t="s">
        <v>92</v>
      </c>
      <c r="B40" s="204">
        <v>16462.9155</v>
      </c>
      <c r="C40" s="204">
        <v>17945.293</v>
      </c>
      <c r="D40" s="74">
        <v>108.6</v>
      </c>
      <c r="E40" s="206">
        <v>9397.227326450002</v>
      </c>
    </row>
    <row r="41" spans="1:5" ht="15" customHeight="1">
      <c r="A41" s="21" t="s">
        <v>31</v>
      </c>
      <c r="B41" s="204">
        <v>89348.734</v>
      </c>
      <c r="C41" s="204">
        <v>89827.33</v>
      </c>
      <c r="D41" s="205">
        <v>95.3</v>
      </c>
      <c r="E41" s="206">
        <v>16207.374312884696</v>
      </c>
    </row>
    <row r="42" spans="1:5" ht="15" customHeight="1">
      <c r="A42" s="21" t="s">
        <v>32</v>
      </c>
      <c r="B42" s="204">
        <v>4092.6202000000003</v>
      </c>
      <c r="C42" s="204">
        <v>4016.8062999999997</v>
      </c>
      <c r="D42" s="205">
        <v>92.8</v>
      </c>
      <c r="E42" s="206">
        <v>3942.8928309902567</v>
      </c>
    </row>
    <row r="43" spans="1:5" ht="15" customHeight="1">
      <c r="A43" s="21" t="s">
        <v>33</v>
      </c>
      <c r="B43" s="204">
        <v>15846.983699999999</v>
      </c>
      <c r="C43" s="204">
        <v>17370.413</v>
      </c>
      <c r="D43" s="205">
        <v>103.8</v>
      </c>
      <c r="E43" s="206">
        <v>6837.210940851855</v>
      </c>
    </row>
    <row r="44" spans="1:5" ht="15" customHeight="1">
      <c r="A44" s="21" t="s">
        <v>34</v>
      </c>
      <c r="B44" s="204">
        <v>29828.6239</v>
      </c>
      <c r="C44" s="204">
        <v>33279.3306</v>
      </c>
      <c r="D44" s="205">
        <v>102.8</v>
      </c>
      <c r="E44" s="206">
        <v>7860.619206278797</v>
      </c>
    </row>
    <row r="45" spans="1:5" ht="15" customHeight="1">
      <c r="A45" s="104" t="s">
        <v>93</v>
      </c>
      <c r="B45" s="204">
        <v>7525.6421</v>
      </c>
      <c r="C45" s="204">
        <v>11881.135400000001</v>
      </c>
      <c r="D45" s="74">
        <v>151.1</v>
      </c>
      <c r="E45" s="206">
        <v>28120.498073409264</v>
      </c>
    </row>
    <row r="46" spans="1:5" ht="15" customHeight="1">
      <c r="A46" s="20" t="s">
        <v>81</v>
      </c>
      <c r="B46" s="202">
        <v>25101.6772</v>
      </c>
      <c r="C46" s="202">
        <v>25384.313100000003</v>
      </c>
      <c r="D46" s="203">
        <v>96.3</v>
      </c>
      <c r="E46" s="201">
        <v>2604.351081976336</v>
      </c>
    </row>
    <row r="47" spans="1:5" ht="15" customHeight="1">
      <c r="A47" s="21" t="s">
        <v>35</v>
      </c>
      <c r="B47" s="204">
        <v>2981.117</v>
      </c>
      <c r="C47" s="204">
        <v>3159.984</v>
      </c>
      <c r="D47" s="205">
        <v>100.7</v>
      </c>
      <c r="E47" s="206">
        <v>1043.3190921757275</v>
      </c>
    </row>
    <row r="48" spans="1:5" ht="15" customHeight="1">
      <c r="A48" s="21" t="s">
        <v>36</v>
      </c>
      <c r="B48" s="204">
        <v>193.026</v>
      </c>
      <c r="C48" s="204">
        <v>193.0505</v>
      </c>
      <c r="D48" s="205">
        <v>96.4</v>
      </c>
      <c r="E48" s="206">
        <v>405.0364542355101</v>
      </c>
    </row>
    <row r="49" spans="1:5" ht="15" customHeight="1">
      <c r="A49" s="21" t="s">
        <v>87</v>
      </c>
      <c r="B49" s="204">
        <v>3279.728</v>
      </c>
      <c r="C49" s="204">
        <v>3463.598</v>
      </c>
      <c r="D49" s="205">
        <v>99.3</v>
      </c>
      <c r="E49" s="206">
        <v>4011.7935400774186</v>
      </c>
    </row>
    <row r="50" spans="1:5" ht="15" customHeight="1">
      <c r="A50" s="21" t="s">
        <v>88</v>
      </c>
      <c r="B50" s="204">
        <v>1698.2537</v>
      </c>
      <c r="C50" s="204">
        <v>1628.1387</v>
      </c>
      <c r="D50" s="205">
        <v>91.3</v>
      </c>
      <c r="E50" s="206">
        <v>3485.520053948171</v>
      </c>
    </row>
    <row r="51" spans="1:5" ht="15" customHeight="1">
      <c r="A51" s="21" t="s">
        <v>96</v>
      </c>
      <c r="B51" s="204">
        <v>2685.088</v>
      </c>
      <c r="C51" s="204">
        <v>2934.633</v>
      </c>
      <c r="D51" s="205">
        <v>100.5</v>
      </c>
      <c r="E51" s="206">
        <v>4171.451761468307</v>
      </c>
    </row>
    <row r="52" spans="1:5" ht="15" customHeight="1">
      <c r="A52" s="21" t="s">
        <v>37</v>
      </c>
      <c r="B52" s="204">
        <v>422.7215</v>
      </c>
      <c r="C52" s="204">
        <v>464.54490000000004</v>
      </c>
      <c r="D52" s="205">
        <v>102</v>
      </c>
      <c r="E52" s="206">
        <v>330.75040690115753</v>
      </c>
    </row>
    <row r="53" spans="1:5" ht="15" customHeight="1">
      <c r="A53" s="21" t="s">
        <v>38</v>
      </c>
      <c r="B53" s="204">
        <v>13841.743</v>
      </c>
      <c r="C53" s="204">
        <v>13540.364</v>
      </c>
      <c r="D53" s="205">
        <v>94.2</v>
      </c>
      <c r="E53" s="206">
        <v>4830.685803374255</v>
      </c>
    </row>
    <row r="54" spans="1:5" ht="15" customHeight="1">
      <c r="A54" s="20" t="s">
        <v>82</v>
      </c>
      <c r="B54" s="202">
        <v>185492.25069999998</v>
      </c>
      <c r="C54" s="202">
        <v>197276.0281</v>
      </c>
      <c r="D54" s="203">
        <v>99.5</v>
      </c>
      <c r="E54" s="201">
        <v>6652.345405306047</v>
      </c>
    </row>
    <row r="55" spans="1:5" ht="15" customHeight="1">
      <c r="A55" s="21" t="s">
        <v>90</v>
      </c>
      <c r="B55" s="204">
        <v>21995.229</v>
      </c>
      <c r="C55" s="204">
        <v>22847.932</v>
      </c>
      <c r="D55" s="205">
        <v>96.4</v>
      </c>
      <c r="E55" s="206">
        <v>5615.097303575457</v>
      </c>
    </row>
    <row r="56" spans="1:5" ht="15" customHeight="1">
      <c r="A56" s="21" t="s">
        <v>39</v>
      </c>
      <c r="B56" s="204">
        <v>3589.7747999999997</v>
      </c>
      <c r="C56" s="204">
        <v>3781.1435</v>
      </c>
      <c r="D56" s="205">
        <v>96.6</v>
      </c>
      <c r="E56" s="206">
        <v>5517.702382255299</v>
      </c>
    </row>
    <row r="57" spans="1:5" ht="15" customHeight="1">
      <c r="A57" s="21" t="s">
        <v>40</v>
      </c>
      <c r="B57" s="204">
        <v>2674.56</v>
      </c>
      <c r="C57" s="204">
        <v>3102.006</v>
      </c>
      <c r="D57" s="205">
        <v>111.3</v>
      </c>
      <c r="E57" s="206">
        <v>3839.1305908314016</v>
      </c>
    </row>
    <row r="58" spans="1:5" ht="15" customHeight="1">
      <c r="A58" s="21" t="s">
        <v>41</v>
      </c>
      <c r="B58" s="204">
        <v>27556.456</v>
      </c>
      <c r="C58" s="204">
        <v>30863.237</v>
      </c>
      <c r="D58" s="205">
        <v>105.3</v>
      </c>
      <c r="E58" s="206">
        <v>7960.616106666226</v>
      </c>
    </row>
    <row r="59" spans="1:5" ht="15" customHeight="1">
      <c r="A59" s="21" t="s">
        <v>42</v>
      </c>
      <c r="B59" s="204">
        <v>8383.6373</v>
      </c>
      <c r="C59" s="204">
        <v>8383.1016</v>
      </c>
      <c r="D59" s="205">
        <v>95.4</v>
      </c>
      <c r="E59" s="206">
        <v>5526.123421632899</v>
      </c>
    </row>
    <row r="60" spans="1:5" ht="15" customHeight="1">
      <c r="A60" s="21" t="s">
        <v>43</v>
      </c>
      <c r="B60" s="204">
        <v>10141.863</v>
      </c>
      <c r="C60" s="204">
        <v>8756.462</v>
      </c>
      <c r="D60" s="205">
        <v>81.2</v>
      </c>
      <c r="E60" s="206">
        <v>7083.10643674479</v>
      </c>
    </row>
    <row r="61" spans="1:5" ht="15" customHeight="1">
      <c r="A61" s="21" t="s">
        <v>44</v>
      </c>
      <c r="B61" s="204">
        <v>10632.1232</v>
      </c>
      <c r="C61" s="204">
        <v>12153.712800000001</v>
      </c>
      <c r="D61" s="205">
        <v>104.8</v>
      </c>
      <c r="E61" s="206">
        <v>4615.474775876074</v>
      </c>
    </row>
    <row r="62" spans="1:5" ht="15" customHeight="1">
      <c r="A62" s="21" t="s">
        <v>45</v>
      </c>
      <c r="B62" s="204">
        <v>9239.048</v>
      </c>
      <c r="C62" s="204">
        <v>9621.524</v>
      </c>
      <c r="D62" s="205">
        <v>96.4</v>
      </c>
      <c r="E62" s="206">
        <v>7432.1644333795</v>
      </c>
    </row>
    <row r="63" spans="1:5" ht="15" customHeight="1">
      <c r="A63" s="21" t="s">
        <v>46</v>
      </c>
      <c r="B63" s="204">
        <v>22437.828</v>
      </c>
      <c r="C63" s="204">
        <v>25554.977</v>
      </c>
      <c r="D63" s="205">
        <v>105.5</v>
      </c>
      <c r="E63" s="206">
        <v>7853.428252698995</v>
      </c>
    </row>
    <row r="64" spans="1:5" ht="15" customHeight="1">
      <c r="A64" s="21" t="s">
        <v>47</v>
      </c>
      <c r="B64" s="204">
        <v>10328.808</v>
      </c>
      <c r="C64" s="204">
        <v>10976.884</v>
      </c>
      <c r="D64" s="205">
        <v>100</v>
      </c>
      <c r="E64" s="206">
        <v>5509.999874509017</v>
      </c>
    </row>
    <row r="65" spans="1:5" ht="15" customHeight="1">
      <c r="A65" s="21" t="s">
        <v>48</v>
      </c>
      <c r="B65" s="204">
        <v>10497.323400000001</v>
      </c>
      <c r="C65" s="204">
        <v>11469.6492</v>
      </c>
      <c r="D65" s="205">
        <v>104</v>
      </c>
      <c r="E65" s="206">
        <v>8526.891158005077</v>
      </c>
    </row>
    <row r="66" spans="1:5" ht="15" customHeight="1">
      <c r="A66" s="21" t="s">
        <v>49</v>
      </c>
      <c r="B66" s="204">
        <v>25025.896</v>
      </c>
      <c r="C66" s="204">
        <v>26252.203</v>
      </c>
      <c r="D66" s="205">
        <v>98</v>
      </c>
      <c r="E66" s="206">
        <v>8191.457136375848</v>
      </c>
    </row>
    <row r="67" spans="1:5" ht="15" customHeight="1">
      <c r="A67" s="21" t="s">
        <v>50</v>
      </c>
      <c r="B67" s="204">
        <v>15489.826</v>
      </c>
      <c r="C67" s="204">
        <v>15716.448</v>
      </c>
      <c r="D67" s="205">
        <v>94.5</v>
      </c>
      <c r="E67" s="206">
        <v>6328.616401585895</v>
      </c>
    </row>
    <row r="68" spans="1:5" ht="15" customHeight="1">
      <c r="A68" s="21" t="s">
        <v>51</v>
      </c>
      <c r="B68" s="204">
        <v>7499.878</v>
      </c>
      <c r="C68" s="204">
        <v>7796.748</v>
      </c>
      <c r="D68" s="205">
        <v>99.7</v>
      </c>
      <c r="E68" s="206">
        <v>6211.291101243255</v>
      </c>
    </row>
    <row r="69" spans="1:5" ht="15" customHeight="1">
      <c r="A69" s="20" t="s">
        <v>83</v>
      </c>
      <c r="B69" s="202">
        <v>102807.2035</v>
      </c>
      <c r="C69" s="202">
        <v>106031.6105</v>
      </c>
      <c r="D69" s="203">
        <v>95.4</v>
      </c>
      <c r="E69" s="201">
        <v>8601.607428859346</v>
      </c>
    </row>
    <row r="70" spans="1:5" ht="15" customHeight="1">
      <c r="A70" s="21" t="s">
        <v>52</v>
      </c>
      <c r="B70" s="204">
        <v>4240.128</v>
      </c>
      <c r="C70" s="204">
        <v>4624.553</v>
      </c>
      <c r="D70" s="205">
        <v>102.8</v>
      </c>
      <c r="E70" s="206">
        <v>5389.909347530659</v>
      </c>
    </row>
    <row r="71" spans="1:5" ht="15" customHeight="1">
      <c r="A71" s="21" t="s">
        <v>53</v>
      </c>
      <c r="B71" s="204">
        <v>38547.4605</v>
      </c>
      <c r="C71" s="204">
        <v>40629.428700000004</v>
      </c>
      <c r="D71" s="205">
        <v>96.5</v>
      </c>
      <c r="E71" s="206">
        <v>9383.946389497223</v>
      </c>
    </row>
    <row r="72" spans="1:5" ht="15" customHeight="1">
      <c r="A72" s="21" t="s">
        <v>54</v>
      </c>
      <c r="B72" s="204">
        <v>40783.658</v>
      </c>
      <c r="C72" s="204">
        <v>39942.801</v>
      </c>
      <c r="D72" s="205">
        <v>91</v>
      </c>
      <c r="E72" s="206">
        <v>10980.059971004119</v>
      </c>
    </row>
    <row r="73" spans="1:5" ht="15" customHeight="1">
      <c r="A73" s="18" t="s">
        <v>55</v>
      </c>
      <c r="B73" s="204"/>
      <c r="C73" s="204"/>
      <c r="E73" s="207"/>
    </row>
    <row r="74" spans="1:5" ht="15" customHeight="1">
      <c r="A74" s="27" t="s">
        <v>91</v>
      </c>
      <c r="B74" s="204">
        <v>17276.957</v>
      </c>
      <c r="C74" s="204">
        <v>16540.757</v>
      </c>
      <c r="D74" s="205">
        <v>88.6</v>
      </c>
      <c r="E74" s="206">
        <v>10107.916935546951</v>
      </c>
    </row>
    <row r="75" spans="1:5" ht="15" customHeight="1">
      <c r="A75" s="27" t="s">
        <v>86</v>
      </c>
      <c r="B75" s="204">
        <v>6150.183</v>
      </c>
      <c r="C75" s="204">
        <v>6521.265</v>
      </c>
      <c r="D75" s="205">
        <v>94.7</v>
      </c>
      <c r="E75" s="206">
        <v>12187.526281264192</v>
      </c>
    </row>
    <row r="76" spans="1:5" ht="15" customHeight="1">
      <c r="A76" s="27" t="s">
        <v>94</v>
      </c>
      <c r="B76" s="204">
        <v>17356.518</v>
      </c>
      <c r="C76" s="204">
        <v>16880.779</v>
      </c>
      <c r="D76" s="205">
        <v>90.1</v>
      </c>
      <c r="E76" s="206">
        <v>11512.774975874074</v>
      </c>
    </row>
    <row r="77" spans="1:5" ht="15" customHeight="1">
      <c r="A77" s="21" t="s">
        <v>56</v>
      </c>
      <c r="B77" s="204">
        <v>19235.957</v>
      </c>
      <c r="C77" s="204">
        <v>20834.8278</v>
      </c>
      <c r="D77" s="205">
        <v>100.7</v>
      </c>
      <c r="E77" s="206">
        <v>5950.225544970626</v>
      </c>
    </row>
    <row r="78" spans="1:5" ht="15" customHeight="1">
      <c r="A78" s="20" t="s">
        <v>84</v>
      </c>
      <c r="B78" s="202">
        <v>120595.2347</v>
      </c>
      <c r="C78" s="202">
        <v>127078.48</v>
      </c>
      <c r="D78" s="203">
        <v>100.2</v>
      </c>
      <c r="E78" s="201">
        <v>6575.820798564024</v>
      </c>
    </row>
    <row r="79" spans="1:5" ht="15" customHeight="1">
      <c r="A79" s="21" t="s">
        <v>57</v>
      </c>
      <c r="B79" s="204">
        <v>792.9609</v>
      </c>
      <c r="C79" s="204">
        <v>767.0991</v>
      </c>
      <c r="D79" s="205">
        <v>95.4</v>
      </c>
      <c r="E79" s="206">
        <v>3550.004165046926</v>
      </c>
    </row>
    <row r="80" spans="1:5" ht="15" customHeight="1">
      <c r="A80" s="21" t="s">
        <v>58</v>
      </c>
      <c r="B80" s="204">
        <v>3838.6052999999997</v>
      </c>
      <c r="C80" s="204">
        <v>3927.3588</v>
      </c>
      <c r="D80" s="205">
        <v>99.6</v>
      </c>
      <c r="E80" s="206">
        <v>3994.429261733772</v>
      </c>
    </row>
    <row r="81" spans="1:5" ht="15" customHeight="1">
      <c r="A81" s="21" t="s">
        <v>59</v>
      </c>
      <c r="B81" s="204">
        <v>983.661</v>
      </c>
      <c r="C81" s="204">
        <v>1037.878</v>
      </c>
      <c r="D81" s="205">
        <v>100.7</v>
      </c>
      <c r="E81" s="206">
        <v>3273.092521460513</v>
      </c>
    </row>
    <row r="82" spans="1:5" ht="15" customHeight="1">
      <c r="A82" s="21" t="s">
        <v>60</v>
      </c>
      <c r="B82" s="204">
        <v>1675.4976000000001</v>
      </c>
      <c r="C82" s="204">
        <v>1806.3746999999998</v>
      </c>
      <c r="D82" s="205">
        <v>99.5</v>
      </c>
      <c r="E82" s="206">
        <v>3362.4174228675133</v>
      </c>
    </row>
    <row r="83" spans="1:5" ht="15" customHeight="1">
      <c r="A83" s="21" t="s">
        <v>61</v>
      </c>
      <c r="B83" s="204">
        <v>10381.241</v>
      </c>
      <c r="C83" s="204">
        <v>12102.157</v>
      </c>
      <c r="D83" s="205">
        <v>111</v>
      </c>
      <c r="E83" s="206">
        <v>5103.753035875519</v>
      </c>
    </row>
    <row r="84" spans="1:5" ht="15" customHeight="1">
      <c r="A84" s="21" t="s">
        <v>62</v>
      </c>
      <c r="B84" s="204">
        <v>5133.647</v>
      </c>
      <c r="C84" s="204">
        <v>5307.846</v>
      </c>
      <c r="D84" s="205">
        <v>102.4</v>
      </c>
      <c r="E84" s="206">
        <v>4910.134893866593</v>
      </c>
    </row>
    <row r="85" spans="1:5" ht="15" customHeight="1">
      <c r="A85" s="21" t="s">
        <v>63</v>
      </c>
      <c r="B85" s="204">
        <v>17374.2624</v>
      </c>
      <c r="C85" s="204">
        <v>18978.995899999998</v>
      </c>
      <c r="D85" s="205">
        <v>103.6</v>
      </c>
      <c r="E85" s="206">
        <v>6610.828992352559</v>
      </c>
    </row>
    <row r="86" spans="1:5" ht="15" customHeight="1">
      <c r="A86" s="21" t="s">
        <v>64</v>
      </c>
      <c r="B86" s="204">
        <v>12869.8131</v>
      </c>
      <c r="C86" s="204">
        <v>12656.124199999998</v>
      </c>
      <c r="D86" s="205">
        <v>93.7</v>
      </c>
      <c r="E86" s="206">
        <v>5249.652280316071</v>
      </c>
    </row>
    <row r="87" spans="1:5" ht="15" customHeight="1">
      <c r="A87" s="21" t="s">
        <v>65</v>
      </c>
      <c r="B87" s="204">
        <v>16888.307</v>
      </c>
      <c r="C87" s="204">
        <v>18081.125</v>
      </c>
      <c r="D87" s="205">
        <v>102.1</v>
      </c>
      <c r="E87" s="206">
        <v>6664.0467928506005</v>
      </c>
    </row>
    <row r="88" spans="1:5" ht="15" customHeight="1">
      <c r="A88" s="21" t="s">
        <v>66</v>
      </c>
      <c r="B88" s="204">
        <v>33919.529</v>
      </c>
      <c r="C88" s="204">
        <v>34582.486</v>
      </c>
      <c r="D88" s="205">
        <v>96.9</v>
      </c>
      <c r="E88" s="206">
        <v>12480.614934663732</v>
      </c>
    </row>
    <row r="89" spans="1:5" ht="15" customHeight="1">
      <c r="A89" s="21" t="s">
        <v>67</v>
      </c>
      <c r="B89" s="204">
        <v>10118.6874</v>
      </c>
      <c r="C89" s="204">
        <v>11153.7475</v>
      </c>
      <c r="D89" s="205">
        <v>102.1</v>
      </c>
      <c r="E89" s="206">
        <v>5645.826225694405</v>
      </c>
    </row>
    <row r="90" spans="1:5" ht="15" customHeight="1">
      <c r="A90" s="21" t="s">
        <v>68</v>
      </c>
      <c r="B90" s="204">
        <v>6619.023</v>
      </c>
      <c r="C90" s="204">
        <v>6677.2878</v>
      </c>
      <c r="D90" s="205">
        <v>95.3</v>
      </c>
      <c r="E90" s="206">
        <v>6195.144485287978</v>
      </c>
    </row>
    <row r="91" spans="1:5" ht="15" customHeight="1">
      <c r="A91" s="20" t="s">
        <v>85</v>
      </c>
      <c r="B91" s="202">
        <v>46620.314399999996</v>
      </c>
      <c r="C91" s="202">
        <v>54888.41</v>
      </c>
      <c r="D91" s="203">
        <v>109.6</v>
      </c>
      <c r="E91" s="201">
        <v>8868.956363923098</v>
      </c>
    </row>
    <row r="92" spans="1:5" ht="15" customHeight="1">
      <c r="A92" s="21" t="s">
        <v>69</v>
      </c>
      <c r="B92" s="204">
        <v>8163.4465</v>
      </c>
      <c r="C92" s="204">
        <v>9229.705699999999</v>
      </c>
      <c r="D92" s="205">
        <v>103.8</v>
      </c>
      <c r="E92" s="206">
        <v>9601.654595729364</v>
      </c>
    </row>
    <row r="93" spans="1:5" ht="15" customHeight="1">
      <c r="A93" s="21" t="s">
        <v>70</v>
      </c>
      <c r="B93" s="204">
        <v>2134.202</v>
      </c>
      <c r="C93" s="204">
        <v>2067.8813999999998</v>
      </c>
      <c r="D93" s="205">
        <v>83.5</v>
      </c>
      <c r="E93" s="206">
        <v>6555.920005579826</v>
      </c>
    </row>
    <row r="94" spans="1:5" ht="15" customHeight="1">
      <c r="A94" s="21" t="s">
        <v>71</v>
      </c>
      <c r="B94" s="204">
        <v>16122.274099999999</v>
      </c>
      <c r="C94" s="204">
        <v>17214.5793</v>
      </c>
      <c r="D94" s="205">
        <v>100.1</v>
      </c>
      <c r="E94" s="206">
        <v>8937.707768493434</v>
      </c>
    </row>
    <row r="95" spans="1:5" ht="15" customHeight="1">
      <c r="A95" s="21" t="s">
        <v>72</v>
      </c>
      <c r="B95" s="204">
        <v>7371.402</v>
      </c>
      <c r="C95" s="204">
        <v>12268.096</v>
      </c>
      <c r="D95" s="205">
        <v>157.4</v>
      </c>
      <c r="E95" s="206">
        <v>9197.004624704725</v>
      </c>
    </row>
    <row r="96" spans="1:5" ht="15" customHeight="1">
      <c r="A96" s="21" t="s">
        <v>73</v>
      </c>
      <c r="B96" s="204">
        <v>6035.593</v>
      </c>
      <c r="C96" s="204">
        <v>7122.247</v>
      </c>
      <c r="D96" s="205">
        <v>110.4</v>
      </c>
      <c r="E96" s="206">
        <v>8861.602299308217</v>
      </c>
    </row>
    <row r="97" spans="1:5" ht="15" customHeight="1">
      <c r="A97" s="21" t="s">
        <v>74</v>
      </c>
      <c r="B97" s="204">
        <v>959.798</v>
      </c>
      <c r="C97" s="204">
        <v>1051.2992</v>
      </c>
      <c r="D97" s="205">
        <v>98.3</v>
      </c>
      <c r="E97" s="206">
        <v>7202.75147645213</v>
      </c>
    </row>
    <row r="98" spans="1:5" ht="15" customHeight="1">
      <c r="A98" s="21" t="s">
        <v>75</v>
      </c>
      <c r="B98" s="204">
        <v>4780.9569</v>
      </c>
      <c r="C98" s="204">
        <v>4793.691400000001</v>
      </c>
      <c r="D98" s="205">
        <v>95.4</v>
      </c>
      <c r="E98" s="206">
        <v>9836.88556548291</v>
      </c>
    </row>
    <row r="99" spans="1:5" ht="15" customHeight="1">
      <c r="A99" s="21" t="s">
        <v>76</v>
      </c>
      <c r="B99" s="204">
        <v>815.675</v>
      </c>
      <c r="C99" s="204">
        <v>855.417</v>
      </c>
      <c r="D99" s="205">
        <v>98.6</v>
      </c>
      <c r="E99" s="206">
        <v>5179.04086117855</v>
      </c>
    </row>
    <row r="100" spans="1:5" ht="15" customHeight="1">
      <c r="A100" s="105" t="s">
        <v>77</v>
      </c>
      <c r="B100" s="208">
        <v>236.96689999999998</v>
      </c>
      <c r="C100" s="208">
        <v>285.493</v>
      </c>
      <c r="D100" s="209">
        <v>99.4</v>
      </c>
      <c r="E100" s="210">
        <v>5711.002200440088</v>
      </c>
    </row>
    <row r="101" ht="15" customHeight="1">
      <c r="A101" s="19"/>
    </row>
    <row r="102" ht="15" customHeight="1">
      <c r="A102" s="19"/>
    </row>
    <row r="103" ht="15" customHeight="1">
      <c r="A103" s="1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43">
      <selection activeCell="M12" sqref="M12"/>
    </sheetView>
  </sheetViews>
  <sheetFormatPr defaultColWidth="8.8515625" defaultRowHeight="15"/>
  <cols>
    <col min="1" max="1" width="31.7109375" style="211" customWidth="1"/>
    <col min="2" max="5" width="10.7109375" style="211" customWidth="1"/>
    <col min="6" max="7" width="8.8515625" style="211" customWidth="1"/>
    <col min="8" max="16384" width="8.8515625" style="12" customWidth="1"/>
  </cols>
  <sheetData>
    <row r="1" spans="1:5" ht="50.25" customHeight="1">
      <c r="A1" s="244" t="s">
        <v>202</v>
      </c>
      <c r="B1" s="244"/>
      <c r="C1" s="244"/>
      <c r="D1" s="244"/>
      <c r="E1" s="244"/>
    </row>
    <row r="2" spans="1:5" ht="12" customHeight="1">
      <c r="A2" s="245"/>
      <c r="B2" s="247" t="s">
        <v>156</v>
      </c>
      <c r="C2" s="249" t="s">
        <v>160</v>
      </c>
      <c r="D2" s="250"/>
      <c r="E2" s="251"/>
    </row>
    <row r="3" spans="1:5" ht="54.75" customHeight="1">
      <c r="A3" s="246"/>
      <c r="B3" s="248"/>
      <c r="C3" s="129" t="s">
        <v>157</v>
      </c>
      <c r="D3" s="129" t="s">
        <v>158</v>
      </c>
      <c r="E3" s="129" t="s">
        <v>159</v>
      </c>
    </row>
    <row r="4" spans="1:6" ht="15" customHeight="1">
      <c r="A4" s="212" t="s">
        <v>203</v>
      </c>
      <c r="B4" s="213">
        <v>100.7</v>
      </c>
      <c r="C4" s="214">
        <v>99.9</v>
      </c>
      <c r="D4" s="214">
        <v>97.9</v>
      </c>
      <c r="E4" s="215">
        <v>107.7</v>
      </c>
      <c r="F4" s="178"/>
    </row>
    <row r="5" spans="1:6" ht="15" customHeight="1">
      <c r="A5" s="55" t="s">
        <v>78</v>
      </c>
      <c r="B5" s="216">
        <v>103.5</v>
      </c>
      <c r="C5" s="217">
        <v>99</v>
      </c>
      <c r="D5" s="217">
        <v>93.5</v>
      </c>
      <c r="E5" s="218">
        <v>110.3</v>
      </c>
      <c r="F5" s="178"/>
    </row>
    <row r="6" spans="1:6" ht="15" customHeight="1">
      <c r="A6" s="219" t="s">
        <v>1</v>
      </c>
      <c r="B6" s="220">
        <v>100.1</v>
      </c>
      <c r="C6" s="221">
        <v>105.9</v>
      </c>
      <c r="D6" s="221">
        <v>101.3</v>
      </c>
      <c r="E6" s="222">
        <v>103</v>
      </c>
      <c r="F6" s="178"/>
    </row>
    <row r="7" spans="1:6" ht="15" customHeight="1">
      <c r="A7" s="219" t="s">
        <v>2</v>
      </c>
      <c r="B7" s="220">
        <v>98.2</v>
      </c>
      <c r="C7" s="221">
        <v>101.6</v>
      </c>
      <c r="D7" s="221">
        <v>115.2</v>
      </c>
      <c r="E7" s="222">
        <v>103.7</v>
      </c>
      <c r="F7" s="178"/>
    </row>
    <row r="8" spans="1:6" ht="15" customHeight="1">
      <c r="A8" s="219" t="s">
        <v>3</v>
      </c>
      <c r="B8" s="220">
        <v>95.7</v>
      </c>
      <c r="C8" s="221">
        <v>104.4</v>
      </c>
      <c r="D8" s="221">
        <v>90.8</v>
      </c>
      <c r="E8" s="222">
        <v>112.2</v>
      </c>
      <c r="F8" s="178"/>
    </row>
    <row r="9" spans="1:6" ht="15" customHeight="1">
      <c r="A9" s="219" t="s">
        <v>4</v>
      </c>
      <c r="B9" s="220">
        <v>102.6</v>
      </c>
      <c r="C9" s="221">
        <v>108.5</v>
      </c>
      <c r="D9" s="221">
        <v>91.7</v>
      </c>
      <c r="E9" s="222">
        <v>105</v>
      </c>
      <c r="F9" s="178"/>
    </row>
    <row r="10" spans="1:6" ht="15" customHeight="1">
      <c r="A10" s="219" t="s">
        <v>5</v>
      </c>
      <c r="B10" s="220">
        <v>97.9</v>
      </c>
      <c r="C10" s="221">
        <v>96.9</v>
      </c>
      <c r="D10" s="221">
        <v>99.3</v>
      </c>
      <c r="E10" s="222">
        <v>97.5</v>
      </c>
      <c r="F10" s="178"/>
    </row>
    <row r="11" spans="1:6" ht="15" customHeight="1">
      <c r="A11" s="219" t="s">
        <v>6</v>
      </c>
      <c r="B11" s="220">
        <v>100</v>
      </c>
      <c r="C11" s="221">
        <v>111.3</v>
      </c>
      <c r="D11" s="221">
        <v>124.8</v>
      </c>
      <c r="E11" s="222">
        <v>111.8</v>
      </c>
      <c r="F11" s="178"/>
    </row>
    <row r="12" spans="1:6" ht="15" customHeight="1">
      <c r="A12" s="219" t="s">
        <v>7</v>
      </c>
      <c r="B12" s="220">
        <v>99.3</v>
      </c>
      <c r="C12" s="221">
        <v>96.9</v>
      </c>
      <c r="D12" s="221">
        <v>106.3</v>
      </c>
      <c r="E12" s="222">
        <v>110.4</v>
      </c>
      <c r="F12" s="178"/>
    </row>
    <row r="13" spans="1:6" ht="15" customHeight="1">
      <c r="A13" s="219" t="s">
        <v>8</v>
      </c>
      <c r="B13" s="220">
        <v>98.9</v>
      </c>
      <c r="C13" s="221">
        <v>101.6</v>
      </c>
      <c r="D13" s="221">
        <v>99</v>
      </c>
      <c r="E13" s="222">
        <v>108.5</v>
      </c>
      <c r="F13" s="178"/>
    </row>
    <row r="14" spans="1:6" ht="15" customHeight="1">
      <c r="A14" s="219" t="s">
        <v>9</v>
      </c>
      <c r="B14" s="220">
        <v>103.1</v>
      </c>
      <c r="C14" s="221">
        <v>102.6</v>
      </c>
      <c r="D14" s="221">
        <v>104.9</v>
      </c>
      <c r="E14" s="222">
        <v>111.2</v>
      </c>
      <c r="F14" s="178"/>
    </row>
    <row r="15" spans="1:6" ht="15" customHeight="1">
      <c r="A15" s="219" t="s">
        <v>10</v>
      </c>
      <c r="B15" s="220">
        <v>96.9</v>
      </c>
      <c r="C15" s="221">
        <v>97.3</v>
      </c>
      <c r="D15" s="221">
        <v>91</v>
      </c>
      <c r="E15" s="222">
        <v>103.9</v>
      </c>
      <c r="F15" s="178"/>
    </row>
    <row r="16" spans="1:6" ht="15" customHeight="1">
      <c r="A16" s="219" t="s">
        <v>11</v>
      </c>
      <c r="B16" s="220">
        <v>99.2</v>
      </c>
      <c r="C16" s="221">
        <v>100.8</v>
      </c>
      <c r="D16" s="221">
        <v>109.8</v>
      </c>
      <c r="E16" s="222">
        <v>102.4</v>
      </c>
      <c r="F16" s="178"/>
    </row>
    <row r="17" spans="1:6" ht="15" customHeight="1">
      <c r="A17" s="219" t="s">
        <v>12</v>
      </c>
      <c r="B17" s="220">
        <v>102.2</v>
      </c>
      <c r="C17" s="221">
        <v>106.4</v>
      </c>
      <c r="D17" s="221">
        <v>105.3</v>
      </c>
      <c r="E17" s="222">
        <v>106.2</v>
      </c>
      <c r="F17" s="178"/>
    </row>
    <row r="18" spans="1:6" ht="15" customHeight="1">
      <c r="A18" s="219" t="s">
        <v>13</v>
      </c>
      <c r="B18" s="220">
        <v>96.2</v>
      </c>
      <c r="C18" s="221">
        <v>93.4</v>
      </c>
      <c r="D18" s="221">
        <v>113</v>
      </c>
      <c r="E18" s="222">
        <v>115.4</v>
      </c>
      <c r="F18" s="178"/>
    </row>
    <row r="19" spans="1:6" ht="15" customHeight="1">
      <c r="A19" s="219" t="s">
        <v>14</v>
      </c>
      <c r="B19" s="220">
        <v>99.8</v>
      </c>
      <c r="C19" s="221">
        <v>103.3</v>
      </c>
      <c r="D19" s="221">
        <v>90.8</v>
      </c>
      <c r="E19" s="222">
        <v>116.6</v>
      </c>
      <c r="F19" s="178"/>
    </row>
    <row r="20" spans="1:6" ht="15" customHeight="1">
      <c r="A20" s="219" t="s">
        <v>15</v>
      </c>
      <c r="B20" s="220">
        <v>99</v>
      </c>
      <c r="C20" s="221">
        <v>105.5</v>
      </c>
      <c r="D20" s="221">
        <v>76.2</v>
      </c>
      <c r="E20" s="222">
        <v>112.3</v>
      </c>
      <c r="F20" s="178"/>
    </row>
    <row r="21" spans="1:6" ht="15" customHeight="1">
      <c r="A21" s="219" t="s">
        <v>16</v>
      </c>
      <c r="B21" s="220">
        <v>97.4</v>
      </c>
      <c r="C21" s="221">
        <v>94.2</v>
      </c>
      <c r="D21" s="221">
        <v>90.7</v>
      </c>
      <c r="E21" s="222">
        <v>118.1</v>
      </c>
      <c r="F21" s="178"/>
    </row>
    <row r="22" spans="1:6" ht="15" customHeight="1">
      <c r="A22" s="219" t="s">
        <v>17</v>
      </c>
      <c r="B22" s="220">
        <v>100.7</v>
      </c>
      <c r="C22" s="221">
        <v>100.9</v>
      </c>
      <c r="D22" s="221">
        <v>93.8</v>
      </c>
      <c r="E22" s="222">
        <v>105.7</v>
      </c>
      <c r="F22" s="178"/>
    </row>
    <row r="23" spans="1:6" ht="15" customHeight="1">
      <c r="A23" s="219" t="s">
        <v>18</v>
      </c>
      <c r="B23" s="220">
        <v>107.7</v>
      </c>
      <c r="C23" s="221">
        <v>97.8</v>
      </c>
      <c r="D23" s="221">
        <v>89.3</v>
      </c>
      <c r="E23" s="222">
        <v>114.2</v>
      </c>
      <c r="F23" s="178"/>
    </row>
    <row r="24" spans="1:6" ht="15" customHeight="1">
      <c r="A24" s="55" t="s">
        <v>79</v>
      </c>
      <c r="B24" s="216">
        <v>100.3</v>
      </c>
      <c r="C24" s="217">
        <v>101.5</v>
      </c>
      <c r="D24" s="217">
        <v>100.9</v>
      </c>
      <c r="E24" s="218">
        <v>104.7</v>
      </c>
      <c r="F24" s="178"/>
    </row>
    <row r="25" spans="1:6" ht="15" customHeight="1">
      <c r="A25" s="219" t="s">
        <v>19</v>
      </c>
      <c r="B25" s="220">
        <v>100.2</v>
      </c>
      <c r="C25" s="221">
        <v>95.9</v>
      </c>
      <c r="D25" s="221">
        <v>84.6</v>
      </c>
      <c r="E25" s="222">
        <v>100.8</v>
      </c>
      <c r="F25" s="178"/>
    </row>
    <row r="26" spans="1:6" ht="15" customHeight="1">
      <c r="A26" s="219" t="s">
        <v>20</v>
      </c>
      <c r="B26" s="220">
        <v>97.6</v>
      </c>
      <c r="C26" s="221">
        <v>95.5</v>
      </c>
      <c r="D26" s="221">
        <v>101.6</v>
      </c>
      <c r="E26" s="222">
        <v>96.3</v>
      </c>
      <c r="F26" s="178"/>
    </row>
    <row r="27" spans="1:6" ht="15" customHeight="1">
      <c r="A27" s="219" t="s">
        <v>21</v>
      </c>
      <c r="B27" s="220">
        <v>98.2</v>
      </c>
      <c r="C27" s="221">
        <v>95.9</v>
      </c>
      <c r="D27" s="221">
        <v>101.8</v>
      </c>
      <c r="E27" s="222">
        <v>104.4</v>
      </c>
      <c r="F27" s="178"/>
    </row>
    <row r="28" spans="1:6" ht="15" customHeight="1">
      <c r="A28" s="223" t="s">
        <v>179</v>
      </c>
      <c r="B28" s="220"/>
      <c r="C28" s="221"/>
      <c r="D28" s="221"/>
      <c r="E28" s="222"/>
      <c r="F28" s="178"/>
    </row>
    <row r="29" spans="1:6" ht="15" customHeight="1">
      <c r="A29" s="224" t="s">
        <v>99</v>
      </c>
      <c r="B29" s="220">
        <v>102.1</v>
      </c>
      <c r="C29" s="221">
        <v>94.7</v>
      </c>
      <c r="D29" s="221" t="s">
        <v>97</v>
      </c>
      <c r="E29" s="222">
        <v>108.1</v>
      </c>
      <c r="F29" s="178"/>
    </row>
    <row r="30" spans="1:6" ht="19.5" customHeight="1">
      <c r="A30" s="224" t="s">
        <v>175</v>
      </c>
      <c r="B30" s="220">
        <v>98</v>
      </c>
      <c r="C30" s="221">
        <v>96</v>
      </c>
      <c r="D30" s="221">
        <v>100.8</v>
      </c>
      <c r="E30" s="222">
        <v>104.2</v>
      </c>
      <c r="F30" s="178"/>
    </row>
    <row r="31" spans="1:6" ht="15" customHeight="1">
      <c r="A31" s="219" t="s">
        <v>22</v>
      </c>
      <c r="B31" s="220">
        <v>97.4</v>
      </c>
      <c r="C31" s="221">
        <v>103</v>
      </c>
      <c r="D31" s="221">
        <v>111.7</v>
      </c>
      <c r="E31" s="222">
        <v>106.5</v>
      </c>
      <c r="F31" s="178"/>
    </row>
    <row r="32" spans="1:6" ht="15" customHeight="1">
      <c r="A32" s="219" t="s">
        <v>23</v>
      </c>
      <c r="B32" s="220">
        <v>102.5</v>
      </c>
      <c r="C32" s="221">
        <v>98.3</v>
      </c>
      <c r="D32" s="221">
        <v>99.1</v>
      </c>
      <c r="E32" s="222">
        <v>124.4</v>
      </c>
      <c r="F32" s="178"/>
    </row>
    <row r="33" spans="1:6" ht="15" customHeight="1">
      <c r="A33" s="219" t="s">
        <v>24</v>
      </c>
      <c r="B33" s="220">
        <v>103</v>
      </c>
      <c r="C33" s="221">
        <v>99.8</v>
      </c>
      <c r="D33" s="221">
        <v>103.6</v>
      </c>
      <c r="E33" s="222">
        <v>101.6</v>
      </c>
      <c r="F33" s="178"/>
    </row>
    <row r="34" spans="1:6" ht="15" customHeight="1">
      <c r="A34" s="219" t="s">
        <v>25</v>
      </c>
      <c r="B34" s="220">
        <v>97</v>
      </c>
      <c r="C34" s="221">
        <v>96.7</v>
      </c>
      <c r="D34" s="221">
        <v>102.7</v>
      </c>
      <c r="E34" s="222">
        <v>93.1</v>
      </c>
      <c r="F34" s="178"/>
    </row>
    <row r="35" spans="1:6" ht="15" customHeight="1">
      <c r="A35" s="219" t="s">
        <v>26</v>
      </c>
      <c r="B35" s="220">
        <v>93</v>
      </c>
      <c r="C35" s="221">
        <v>91.7</v>
      </c>
      <c r="D35" s="221">
        <v>133.2</v>
      </c>
      <c r="E35" s="222">
        <v>99.5</v>
      </c>
      <c r="F35" s="178"/>
    </row>
    <row r="36" spans="1:6" ht="15" customHeight="1">
      <c r="A36" s="219" t="s">
        <v>27</v>
      </c>
      <c r="B36" s="220">
        <v>100.5</v>
      </c>
      <c r="C36" s="221">
        <v>93.2</v>
      </c>
      <c r="D36" s="221">
        <v>120</v>
      </c>
      <c r="E36" s="222">
        <v>104.6</v>
      </c>
      <c r="F36" s="178"/>
    </row>
    <row r="37" spans="1:6" ht="15" customHeight="1">
      <c r="A37" s="219" t="s">
        <v>28</v>
      </c>
      <c r="B37" s="220">
        <v>101.7</v>
      </c>
      <c r="C37" s="221">
        <v>104.5</v>
      </c>
      <c r="D37" s="221">
        <v>99.1</v>
      </c>
      <c r="E37" s="222">
        <v>105.5</v>
      </c>
      <c r="F37" s="178"/>
    </row>
    <row r="38" spans="1:6" ht="15" customHeight="1">
      <c r="A38" s="55" t="s">
        <v>155</v>
      </c>
      <c r="B38" s="216">
        <v>100.8</v>
      </c>
      <c r="C38" s="217">
        <v>107.5</v>
      </c>
      <c r="D38" s="217">
        <v>107.2</v>
      </c>
      <c r="E38" s="218">
        <v>112.8</v>
      </c>
      <c r="F38" s="178"/>
    </row>
    <row r="39" spans="1:6" ht="15" customHeight="1">
      <c r="A39" s="219" t="s">
        <v>29</v>
      </c>
      <c r="B39" s="220">
        <v>102.8</v>
      </c>
      <c r="C39" s="221">
        <v>100.5</v>
      </c>
      <c r="D39" s="221">
        <v>140.5</v>
      </c>
      <c r="E39" s="222">
        <v>119</v>
      </c>
      <c r="F39" s="178"/>
    </row>
    <row r="40" spans="1:6" ht="15" customHeight="1">
      <c r="A40" s="219" t="s">
        <v>30</v>
      </c>
      <c r="B40" s="220">
        <v>99.5</v>
      </c>
      <c r="C40" s="221">
        <v>108.3</v>
      </c>
      <c r="D40" s="221" t="s">
        <v>204</v>
      </c>
      <c r="E40" s="222">
        <v>121.8</v>
      </c>
      <c r="F40" s="178"/>
    </row>
    <row r="41" spans="1:6" ht="15" customHeight="1">
      <c r="A41" s="219" t="s">
        <v>92</v>
      </c>
      <c r="B41" s="220">
        <v>97.8</v>
      </c>
      <c r="C41" s="221">
        <v>116.5</v>
      </c>
      <c r="D41" s="221">
        <v>94.9</v>
      </c>
      <c r="E41" s="222">
        <v>78.2</v>
      </c>
      <c r="F41" s="178"/>
    </row>
    <row r="42" spans="1:6" ht="15" customHeight="1">
      <c r="A42" s="219" t="s">
        <v>31</v>
      </c>
      <c r="B42" s="220">
        <v>102.7</v>
      </c>
      <c r="C42" s="221">
        <v>113.3</v>
      </c>
      <c r="D42" s="221">
        <v>116.1</v>
      </c>
      <c r="E42" s="222">
        <v>122.5</v>
      </c>
      <c r="F42" s="178"/>
    </row>
    <row r="43" spans="1:6" ht="15" customHeight="1">
      <c r="A43" s="219" t="s">
        <v>32</v>
      </c>
      <c r="B43" s="220">
        <v>96.6</v>
      </c>
      <c r="C43" s="221">
        <v>106.5</v>
      </c>
      <c r="D43" s="221">
        <v>114.6</v>
      </c>
      <c r="E43" s="222">
        <v>101.7</v>
      </c>
      <c r="F43" s="178"/>
    </row>
    <row r="44" spans="1:6" ht="15" customHeight="1">
      <c r="A44" s="219" t="s">
        <v>33</v>
      </c>
      <c r="B44" s="220">
        <v>91.3</v>
      </c>
      <c r="C44" s="221">
        <v>104.5</v>
      </c>
      <c r="D44" s="221">
        <v>83</v>
      </c>
      <c r="E44" s="222">
        <v>118.1</v>
      </c>
      <c r="F44" s="178"/>
    </row>
    <row r="45" spans="1:6" ht="15" customHeight="1">
      <c r="A45" s="219" t="s">
        <v>34</v>
      </c>
      <c r="B45" s="220">
        <v>101.9</v>
      </c>
      <c r="C45" s="221">
        <v>104.8</v>
      </c>
      <c r="D45" s="221">
        <v>99</v>
      </c>
      <c r="E45" s="222">
        <v>117.8</v>
      </c>
      <c r="F45" s="178"/>
    </row>
    <row r="46" spans="1:6" ht="15" customHeight="1">
      <c r="A46" s="219" t="s">
        <v>93</v>
      </c>
      <c r="B46" s="220">
        <v>129.6</v>
      </c>
      <c r="C46" s="221">
        <v>82.7</v>
      </c>
      <c r="D46" s="221">
        <v>57.9</v>
      </c>
      <c r="E46" s="222">
        <v>44.8</v>
      </c>
      <c r="F46" s="178"/>
    </row>
    <row r="47" spans="1:6" ht="15" customHeight="1">
      <c r="A47" s="55" t="s">
        <v>81</v>
      </c>
      <c r="B47" s="216">
        <v>98.3</v>
      </c>
      <c r="C47" s="217">
        <v>88.2</v>
      </c>
      <c r="D47" s="217">
        <v>89.4</v>
      </c>
      <c r="E47" s="218">
        <v>105.3</v>
      </c>
      <c r="F47" s="178"/>
    </row>
    <row r="48" spans="1:6" ht="15" customHeight="1">
      <c r="A48" s="219" t="s">
        <v>35</v>
      </c>
      <c r="B48" s="220">
        <v>97</v>
      </c>
      <c r="C48" s="221">
        <v>76.8</v>
      </c>
      <c r="D48" s="221">
        <v>106.5</v>
      </c>
      <c r="E48" s="222">
        <v>96.8</v>
      </c>
      <c r="F48" s="178"/>
    </row>
    <row r="49" spans="1:6" ht="15" customHeight="1">
      <c r="A49" s="219" t="s">
        <v>36</v>
      </c>
      <c r="B49" s="220">
        <v>96.8</v>
      </c>
      <c r="C49" s="221">
        <v>95.3</v>
      </c>
      <c r="D49" s="221" t="s">
        <v>97</v>
      </c>
      <c r="E49" s="222">
        <v>98.2</v>
      </c>
      <c r="F49" s="178"/>
    </row>
    <row r="50" spans="1:6" ht="15" customHeight="1">
      <c r="A50" s="219" t="s">
        <v>87</v>
      </c>
      <c r="B50" s="220">
        <v>99.8</v>
      </c>
      <c r="C50" s="221">
        <v>104.1</v>
      </c>
      <c r="D50" s="221">
        <v>78.1</v>
      </c>
      <c r="E50" s="222">
        <v>125.7</v>
      </c>
      <c r="F50" s="178"/>
    </row>
    <row r="51" spans="1:6" ht="15" customHeight="1">
      <c r="A51" s="219" t="s">
        <v>88</v>
      </c>
      <c r="B51" s="220">
        <v>98.3</v>
      </c>
      <c r="C51" s="221">
        <v>101.7</v>
      </c>
      <c r="D51" s="221">
        <v>147.3</v>
      </c>
      <c r="E51" s="222">
        <v>166.8</v>
      </c>
      <c r="F51" s="178"/>
    </row>
    <row r="52" spans="1:6" ht="15" customHeight="1">
      <c r="A52" s="219" t="s">
        <v>96</v>
      </c>
      <c r="B52" s="220">
        <v>96.5</v>
      </c>
      <c r="C52" s="221">
        <v>114</v>
      </c>
      <c r="D52" s="221">
        <v>118.1</v>
      </c>
      <c r="E52" s="222">
        <v>117.3</v>
      </c>
      <c r="F52" s="178"/>
    </row>
    <row r="53" spans="1:6" ht="15" customHeight="1">
      <c r="A53" s="219" t="s">
        <v>37</v>
      </c>
      <c r="B53" s="220">
        <v>101.6</v>
      </c>
      <c r="C53" s="221">
        <v>73.7</v>
      </c>
      <c r="D53" s="221">
        <v>126.1</v>
      </c>
      <c r="E53" s="222">
        <v>98.1</v>
      </c>
      <c r="F53" s="178"/>
    </row>
    <row r="54" spans="1:6" ht="15" customHeight="1">
      <c r="A54" s="219" t="s">
        <v>38</v>
      </c>
      <c r="B54" s="220">
        <v>98.4</v>
      </c>
      <c r="C54" s="221">
        <v>103</v>
      </c>
      <c r="D54" s="221">
        <v>89.3</v>
      </c>
      <c r="E54" s="222">
        <v>102.3</v>
      </c>
      <c r="F54" s="178"/>
    </row>
    <row r="55" spans="1:6" ht="15" customHeight="1">
      <c r="A55" s="55" t="s">
        <v>82</v>
      </c>
      <c r="B55" s="216">
        <v>98.5</v>
      </c>
      <c r="C55" s="217">
        <v>101.6</v>
      </c>
      <c r="D55" s="217">
        <v>99.5</v>
      </c>
      <c r="E55" s="218">
        <v>104.5</v>
      </c>
      <c r="F55" s="178"/>
    </row>
    <row r="56" spans="1:6" ht="15" customHeight="1">
      <c r="A56" s="219" t="s">
        <v>90</v>
      </c>
      <c r="B56" s="220">
        <v>97.9</v>
      </c>
      <c r="C56" s="221">
        <v>104.1</v>
      </c>
      <c r="D56" s="221">
        <v>98.1</v>
      </c>
      <c r="E56" s="222">
        <v>102.8</v>
      </c>
      <c r="F56" s="178"/>
    </row>
    <row r="57" spans="1:6" ht="15" customHeight="1">
      <c r="A57" s="219" t="s">
        <v>39</v>
      </c>
      <c r="B57" s="220">
        <v>97.4</v>
      </c>
      <c r="C57" s="221">
        <v>99.5</v>
      </c>
      <c r="D57" s="221">
        <v>87.9</v>
      </c>
      <c r="E57" s="222">
        <v>119.7</v>
      </c>
      <c r="F57" s="178"/>
    </row>
    <row r="58" spans="1:6" ht="15" customHeight="1">
      <c r="A58" s="219" t="s">
        <v>40</v>
      </c>
      <c r="B58" s="220">
        <v>99.2</v>
      </c>
      <c r="C58" s="221">
        <v>110.3</v>
      </c>
      <c r="D58" s="221">
        <v>90.6</v>
      </c>
      <c r="E58" s="222">
        <v>101.3</v>
      </c>
      <c r="F58" s="178"/>
    </row>
    <row r="59" spans="1:6" ht="15" customHeight="1">
      <c r="A59" s="219" t="s">
        <v>41</v>
      </c>
      <c r="B59" s="220">
        <v>98.7</v>
      </c>
      <c r="C59" s="221">
        <v>102.2</v>
      </c>
      <c r="D59" s="221">
        <v>98.2</v>
      </c>
      <c r="E59" s="222">
        <v>103.9</v>
      </c>
      <c r="F59" s="178"/>
    </row>
    <row r="60" spans="1:6" ht="15" customHeight="1">
      <c r="A60" s="219" t="s">
        <v>42</v>
      </c>
      <c r="B60" s="220">
        <v>104.9</v>
      </c>
      <c r="C60" s="221">
        <v>107.3</v>
      </c>
      <c r="D60" s="221">
        <v>105.2</v>
      </c>
      <c r="E60" s="222">
        <v>130.7</v>
      </c>
      <c r="F60" s="178"/>
    </row>
    <row r="61" spans="1:6" ht="15" customHeight="1">
      <c r="A61" s="219" t="s">
        <v>43</v>
      </c>
      <c r="B61" s="220">
        <v>101.3</v>
      </c>
      <c r="C61" s="221">
        <v>104</v>
      </c>
      <c r="D61" s="221">
        <v>114.7</v>
      </c>
      <c r="E61" s="222">
        <v>114.3</v>
      </c>
      <c r="F61" s="178"/>
    </row>
    <row r="62" spans="1:6" ht="15" customHeight="1">
      <c r="A62" s="219" t="s">
        <v>44</v>
      </c>
      <c r="B62" s="220">
        <v>97.2</v>
      </c>
      <c r="C62" s="221">
        <v>96.1</v>
      </c>
      <c r="D62" s="221">
        <v>101.3</v>
      </c>
      <c r="E62" s="222">
        <v>95.2</v>
      </c>
      <c r="F62" s="178"/>
    </row>
    <row r="63" spans="1:6" ht="15" customHeight="1">
      <c r="A63" s="219" t="s">
        <v>45</v>
      </c>
      <c r="B63" s="220">
        <v>98.7</v>
      </c>
      <c r="C63" s="221">
        <v>93.4</v>
      </c>
      <c r="D63" s="221">
        <v>86.6</v>
      </c>
      <c r="E63" s="222">
        <v>100.3</v>
      </c>
      <c r="F63" s="178"/>
    </row>
    <row r="64" spans="1:6" ht="15" customHeight="1">
      <c r="A64" s="219" t="s">
        <v>46</v>
      </c>
      <c r="B64" s="220">
        <v>98.4</v>
      </c>
      <c r="C64" s="221">
        <v>104.4</v>
      </c>
      <c r="D64" s="221">
        <v>105.8</v>
      </c>
      <c r="E64" s="222">
        <v>107.5</v>
      </c>
      <c r="F64" s="178"/>
    </row>
    <row r="65" spans="1:6" ht="15" customHeight="1">
      <c r="A65" s="219" t="s">
        <v>47</v>
      </c>
      <c r="B65" s="220">
        <v>93.9</v>
      </c>
      <c r="C65" s="221">
        <v>101.4</v>
      </c>
      <c r="D65" s="221">
        <v>93.8</v>
      </c>
      <c r="E65" s="222">
        <v>92.9</v>
      </c>
      <c r="F65" s="178"/>
    </row>
    <row r="66" spans="1:6" ht="15" customHeight="1">
      <c r="A66" s="219" t="s">
        <v>48</v>
      </c>
      <c r="B66" s="220">
        <v>98.6</v>
      </c>
      <c r="C66" s="221">
        <v>100.7</v>
      </c>
      <c r="D66" s="221">
        <v>107.8</v>
      </c>
      <c r="E66" s="222">
        <v>96.4</v>
      </c>
      <c r="F66" s="178"/>
    </row>
    <row r="67" spans="1:6" ht="15" customHeight="1">
      <c r="A67" s="219" t="s">
        <v>49</v>
      </c>
      <c r="B67" s="220">
        <v>99</v>
      </c>
      <c r="C67" s="221">
        <v>100.3</v>
      </c>
      <c r="D67" s="221">
        <v>98.3</v>
      </c>
      <c r="E67" s="222">
        <v>102.4</v>
      </c>
      <c r="F67" s="178"/>
    </row>
    <row r="68" spans="1:6" ht="15" customHeight="1">
      <c r="A68" s="219" t="s">
        <v>50</v>
      </c>
      <c r="B68" s="220">
        <v>100.7</v>
      </c>
      <c r="C68" s="221">
        <v>97.9</v>
      </c>
      <c r="D68" s="221">
        <v>100.3</v>
      </c>
      <c r="E68" s="222">
        <v>107.3</v>
      </c>
      <c r="F68" s="178"/>
    </row>
    <row r="69" spans="1:6" ht="15" customHeight="1">
      <c r="A69" s="219" t="s">
        <v>51</v>
      </c>
      <c r="B69" s="220">
        <v>98.2</v>
      </c>
      <c r="C69" s="221">
        <v>97.8</v>
      </c>
      <c r="D69" s="221">
        <v>99.3</v>
      </c>
      <c r="E69" s="222">
        <v>111.3</v>
      </c>
      <c r="F69" s="178"/>
    </row>
    <row r="70" spans="1:6" ht="15" customHeight="1">
      <c r="A70" s="55" t="s">
        <v>83</v>
      </c>
      <c r="B70" s="216">
        <v>99.4</v>
      </c>
      <c r="C70" s="217">
        <v>101.8</v>
      </c>
      <c r="D70" s="217">
        <v>103.7</v>
      </c>
      <c r="E70" s="218">
        <v>101.9</v>
      </c>
      <c r="F70" s="178"/>
    </row>
    <row r="71" spans="1:6" ht="15" customHeight="1">
      <c r="A71" s="219" t="s">
        <v>52</v>
      </c>
      <c r="B71" s="220">
        <v>97</v>
      </c>
      <c r="C71" s="221">
        <v>99.1</v>
      </c>
      <c r="D71" s="221">
        <v>87.9</v>
      </c>
      <c r="E71" s="222">
        <v>101.9</v>
      </c>
      <c r="F71" s="178"/>
    </row>
    <row r="72" spans="1:6" ht="15" customHeight="1">
      <c r="A72" s="219" t="s">
        <v>53</v>
      </c>
      <c r="B72" s="220">
        <v>100.7</v>
      </c>
      <c r="C72" s="221">
        <v>101.2</v>
      </c>
      <c r="D72" s="221">
        <v>100.3</v>
      </c>
      <c r="E72" s="222">
        <v>104.8</v>
      </c>
      <c r="F72" s="178"/>
    </row>
    <row r="73" spans="1:6" ht="15" customHeight="1">
      <c r="A73" s="219" t="s">
        <v>54</v>
      </c>
      <c r="B73" s="220">
        <v>100.3</v>
      </c>
      <c r="C73" s="221">
        <v>94.8</v>
      </c>
      <c r="D73" s="221">
        <v>118.2</v>
      </c>
      <c r="E73" s="222">
        <v>94.8</v>
      </c>
      <c r="F73" s="178"/>
    </row>
    <row r="74" spans="1:6" ht="15" customHeight="1">
      <c r="A74" s="223" t="s">
        <v>55</v>
      </c>
      <c r="B74" s="220"/>
      <c r="C74" s="221"/>
      <c r="D74" s="221"/>
      <c r="E74" s="222"/>
      <c r="F74" s="178"/>
    </row>
    <row r="75" spans="1:6" ht="15" customHeight="1">
      <c r="A75" s="224" t="s">
        <v>91</v>
      </c>
      <c r="B75" s="220">
        <v>99.8</v>
      </c>
      <c r="C75" s="221">
        <v>92.9</v>
      </c>
      <c r="D75" s="221">
        <v>123</v>
      </c>
      <c r="E75" s="222">
        <v>98</v>
      </c>
      <c r="F75" s="178"/>
    </row>
    <row r="76" spans="1:6" ht="15" customHeight="1">
      <c r="A76" s="224" t="s">
        <v>86</v>
      </c>
      <c r="B76" s="220">
        <v>98.3</v>
      </c>
      <c r="C76" s="221">
        <v>92.7</v>
      </c>
      <c r="D76" s="221">
        <v>53.9</v>
      </c>
      <c r="E76" s="222">
        <v>98.5</v>
      </c>
      <c r="F76" s="178"/>
    </row>
    <row r="77" spans="1:6" ht="15" customHeight="1">
      <c r="A77" s="224" t="s">
        <v>94</v>
      </c>
      <c r="B77" s="220">
        <v>102.2</v>
      </c>
      <c r="C77" s="221">
        <v>98.7</v>
      </c>
      <c r="D77" s="221">
        <v>114.6</v>
      </c>
      <c r="E77" s="222">
        <v>88</v>
      </c>
      <c r="F77" s="178"/>
    </row>
    <row r="78" spans="1:6" ht="15" customHeight="1">
      <c r="A78" s="219" t="s">
        <v>56</v>
      </c>
      <c r="B78" s="220">
        <v>95.6</v>
      </c>
      <c r="C78" s="221">
        <v>114.4</v>
      </c>
      <c r="D78" s="221">
        <v>93</v>
      </c>
      <c r="E78" s="222">
        <v>108.4</v>
      </c>
      <c r="F78" s="178"/>
    </row>
    <row r="79" spans="1:6" ht="15" customHeight="1">
      <c r="A79" s="55" t="s">
        <v>84</v>
      </c>
      <c r="B79" s="216">
        <v>99.6</v>
      </c>
      <c r="C79" s="217">
        <v>101.7</v>
      </c>
      <c r="D79" s="217">
        <v>95.9</v>
      </c>
      <c r="E79" s="218">
        <v>103.8</v>
      </c>
      <c r="F79" s="178"/>
    </row>
    <row r="80" spans="1:6" ht="15" customHeight="1">
      <c r="A80" s="219" t="s">
        <v>57</v>
      </c>
      <c r="B80" s="220">
        <v>104</v>
      </c>
      <c r="C80" s="221">
        <v>103.1</v>
      </c>
      <c r="D80" s="221">
        <v>90.6</v>
      </c>
      <c r="E80" s="222">
        <v>101.1</v>
      </c>
      <c r="F80" s="178"/>
    </row>
    <row r="81" spans="1:6" ht="15" customHeight="1">
      <c r="A81" s="219" t="s">
        <v>58</v>
      </c>
      <c r="B81" s="220">
        <v>98.7</v>
      </c>
      <c r="C81" s="221">
        <v>92.4</v>
      </c>
      <c r="D81" s="221">
        <v>113.1</v>
      </c>
      <c r="E81" s="222">
        <v>150.3</v>
      </c>
      <c r="F81" s="178"/>
    </row>
    <row r="82" spans="1:6" ht="15" customHeight="1">
      <c r="A82" s="219" t="s">
        <v>59</v>
      </c>
      <c r="B82" s="220">
        <v>99.3</v>
      </c>
      <c r="C82" s="221">
        <v>94.4</v>
      </c>
      <c r="D82" s="221">
        <v>85.8</v>
      </c>
      <c r="E82" s="222">
        <v>103.2</v>
      </c>
      <c r="F82" s="178"/>
    </row>
    <row r="83" spans="1:6" ht="15" customHeight="1">
      <c r="A83" s="219" t="s">
        <v>60</v>
      </c>
      <c r="B83" s="220">
        <v>99.4</v>
      </c>
      <c r="C83" s="221">
        <v>92.8</v>
      </c>
      <c r="D83" s="221">
        <v>110.7</v>
      </c>
      <c r="E83" s="222">
        <v>95.4</v>
      </c>
      <c r="F83" s="178"/>
    </row>
    <row r="84" spans="1:6" ht="15" customHeight="1">
      <c r="A84" s="219" t="s">
        <v>61</v>
      </c>
      <c r="B84" s="220">
        <v>98.9</v>
      </c>
      <c r="C84" s="221">
        <v>106.9</v>
      </c>
      <c r="D84" s="221">
        <v>93.9</v>
      </c>
      <c r="E84" s="222">
        <v>80</v>
      </c>
      <c r="F84" s="178"/>
    </row>
    <row r="85" spans="1:6" ht="15" customHeight="1">
      <c r="A85" s="219" t="s">
        <v>62</v>
      </c>
      <c r="B85" s="220">
        <v>96.3</v>
      </c>
      <c r="C85" s="221">
        <v>97.9</v>
      </c>
      <c r="D85" s="221">
        <v>102.9</v>
      </c>
      <c r="E85" s="222">
        <v>109.7</v>
      </c>
      <c r="F85" s="178"/>
    </row>
    <row r="86" spans="1:6" ht="15" customHeight="1">
      <c r="A86" s="219" t="s">
        <v>63</v>
      </c>
      <c r="B86" s="220">
        <v>97.8</v>
      </c>
      <c r="C86" s="221">
        <v>107.6</v>
      </c>
      <c r="D86" s="221">
        <v>100.4</v>
      </c>
      <c r="E86" s="222">
        <v>99.4</v>
      </c>
      <c r="F86" s="178"/>
    </row>
    <row r="87" spans="1:6" ht="15" customHeight="1">
      <c r="A87" s="219" t="s">
        <v>64</v>
      </c>
      <c r="B87" s="220">
        <v>101.9</v>
      </c>
      <c r="C87" s="221">
        <v>101.9</v>
      </c>
      <c r="D87" s="221">
        <v>108.2</v>
      </c>
      <c r="E87" s="222">
        <v>99.9</v>
      </c>
      <c r="F87" s="178"/>
    </row>
    <row r="88" spans="1:6" ht="15" customHeight="1">
      <c r="A88" s="219" t="s">
        <v>65</v>
      </c>
      <c r="B88" s="220">
        <v>100</v>
      </c>
      <c r="C88" s="221">
        <v>101.5</v>
      </c>
      <c r="D88" s="221">
        <v>68.3</v>
      </c>
      <c r="E88" s="222">
        <v>104.9</v>
      </c>
      <c r="F88" s="178"/>
    </row>
    <row r="89" spans="1:6" ht="15" customHeight="1">
      <c r="A89" s="219" t="s">
        <v>66</v>
      </c>
      <c r="B89" s="220">
        <v>102.6</v>
      </c>
      <c r="C89" s="221">
        <v>101.4</v>
      </c>
      <c r="D89" s="221">
        <v>101.7</v>
      </c>
      <c r="E89" s="222">
        <v>115.3</v>
      </c>
      <c r="F89" s="178"/>
    </row>
    <row r="90" spans="1:6" ht="15" customHeight="1">
      <c r="A90" s="219" t="s">
        <v>67</v>
      </c>
      <c r="B90" s="220">
        <v>98.8</v>
      </c>
      <c r="C90" s="221">
        <v>100.9</v>
      </c>
      <c r="D90" s="221">
        <v>91.6</v>
      </c>
      <c r="E90" s="222">
        <v>103.9</v>
      </c>
      <c r="F90" s="178"/>
    </row>
    <row r="91" spans="1:6" ht="15" customHeight="1">
      <c r="A91" s="219" t="s">
        <v>68</v>
      </c>
      <c r="B91" s="220">
        <v>97.4</v>
      </c>
      <c r="C91" s="221">
        <v>97.3</v>
      </c>
      <c r="D91" s="221">
        <v>94.6</v>
      </c>
      <c r="E91" s="222">
        <v>112.8</v>
      </c>
      <c r="F91" s="178"/>
    </row>
    <row r="92" spans="1:6" ht="15" customHeight="1">
      <c r="A92" s="55" t="s">
        <v>85</v>
      </c>
      <c r="B92" s="216">
        <v>99</v>
      </c>
      <c r="C92" s="217">
        <v>95.4</v>
      </c>
      <c r="D92" s="217">
        <v>92.7</v>
      </c>
      <c r="E92" s="218">
        <v>105.6</v>
      </c>
      <c r="F92" s="178"/>
    </row>
    <row r="93" spans="1:6" ht="15" customHeight="1">
      <c r="A93" s="219" t="s">
        <v>69</v>
      </c>
      <c r="B93" s="220">
        <v>102.6</v>
      </c>
      <c r="C93" s="221">
        <v>103.8</v>
      </c>
      <c r="D93" s="221">
        <v>94.1</v>
      </c>
      <c r="E93" s="222">
        <v>108</v>
      </c>
      <c r="F93" s="178"/>
    </row>
    <row r="94" spans="1:6" ht="15" customHeight="1">
      <c r="A94" s="219" t="s">
        <v>70</v>
      </c>
      <c r="B94" s="220">
        <v>99.3</v>
      </c>
      <c r="C94" s="221">
        <v>101.9</v>
      </c>
      <c r="D94" s="221">
        <v>93.4</v>
      </c>
      <c r="E94" s="222">
        <v>101.3</v>
      </c>
      <c r="F94" s="178"/>
    </row>
    <row r="95" spans="1:6" ht="15" customHeight="1">
      <c r="A95" s="219" t="s">
        <v>71</v>
      </c>
      <c r="B95" s="220">
        <v>95.5</v>
      </c>
      <c r="C95" s="221">
        <v>89.2</v>
      </c>
      <c r="D95" s="221">
        <v>80</v>
      </c>
      <c r="E95" s="222">
        <v>109.1</v>
      </c>
      <c r="F95" s="178"/>
    </row>
    <row r="96" spans="1:6" ht="15" customHeight="1">
      <c r="A96" s="219" t="s">
        <v>72</v>
      </c>
      <c r="B96" s="220">
        <v>99.4</v>
      </c>
      <c r="C96" s="221">
        <v>95.9</v>
      </c>
      <c r="D96" s="221">
        <v>95.8</v>
      </c>
      <c r="E96" s="222">
        <v>96.8</v>
      </c>
      <c r="F96" s="178"/>
    </row>
    <row r="97" spans="1:6" ht="15" customHeight="1">
      <c r="A97" s="219" t="s">
        <v>73</v>
      </c>
      <c r="B97" s="220">
        <v>99.1</v>
      </c>
      <c r="C97" s="221">
        <v>101.8</v>
      </c>
      <c r="D97" s="221">
        <v>90.1</v>
      </c>
      <c r="E97" s="222">
        <v>136.1</v>
      </c>
      <c r="F97" s="178"/>
    </row>
    <row r="98" spans="1:6" ht="15" customHeight="1">
      <c r="A98" s="219" t="s">
        <v>74</v>
      </c>
      <c r="B98" s="220">
        <v>103.9</v>
      </c>
      <c r="C98" s="221">
        <v>113.3</v>
      </c>
      <c r="D98" s="221">
        <v>88.6</v>
      </c>
      <c r="E98" s="222">
        <v>85.5</v>
      </c>
      <c r="F98" s="178"/>
    </row>
    <row r="99" spans="1:6" ht="15" customHeight="1">
      <c r="A99" s="219" t="s">
        <v>75</v>
      </c>
      <c r="B99" s="220">
        <v>99.5</v>
      </c>
      <c r="C99" s="221">
        <v>97.2</v>
      </c>
      <c r="D99" s="221">
        <v>118.9</v>
      </c>
      <c r="E99" s="222">
        <v>105.3</v>
      </c>
      <c r="F99" s="178"/>
    </row>
    <row r="100" spans="1:6" ht="15" customHeight="1">
      <c r="A100" s="219" t="s">
        <v>76</v>
      </c>
      <c r="B100" s="220">
        <v>100.4</v>
      </c>
      <c r="C100" s="221">
        <v>99.1</v>
      </c>
      <c r="D100" s="221">
        <v>119.4</v>
      </c>
      <c r="E100" s="222">
        <v>121.2</v>
      </c>
      <c r="F100" s="178"/>
    </row>
    <row r="101" spans="1:6" ht="15" customHeight="1">
      <c r="A101" s="225" t="s">
        <v>77</v>
      </c>
      <c r="B101" s="226">
        <v>107.7</v>
      </c>
      <c r="C101" s="227">
        <v>101.2</v>
      </c>
      <c r="D101" s="227">
        <v>96.1</v>
      </c>
      <c r="E101" s="228">
        <v>69.9</v>
      </c>
      <c r="F101" s="178"/>
    </row>
  </sheetData>
  <sheetProtection/>
  <mergeCells count="4">
    <mergeCell ref="A1:E1"/>
    <mergeCell ref="A2:A3"/>
    <mergeCell ref="B2:B3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L39" sqref="L39"/>
    </sheetView>
  </sheetViews>
  <sheetFormatPr defaultColWidth="9.140625" defaultRowHeight="15"/>
  <cols>
    <col min="1" max="1" width="31.7109375" style="12" customWidth="1"/>
    <col min="2" max="4" width="9.140625" style="12" customWidth="1"/>
    <col min="5" max="5" width="9.00390625" style="12" customWidth="1"/>
    <col min="6" max="9" width="9.140625" style="12" customWidth="1"/>
  </cols>
  <sheetData>
    <row r="1" spans="1:9" ht="39.75" customHeight="1">
      <c r="A1" s="229" t="s">
        <v>200</v>
      </c>
      <c r="B1" s="229"/>
      <c r="C1" s="229"/>
      <c r="D1" s="229"/>
      <c r="E1" s="229"/>
      <c r="F1" s="229"/>
      <c r="G1" s="229"/>
      <c r="H1" s="229"/>
      <c r="I1" s="229"/>
    </row>
    <row r="2" spans="1:9" s="6" customFormat="1" ht="9.75" customHeight="1">
      <c r="A2" s="235"/>
      <c r="B2" s="232" t="s">
        <v>100</v>
      </c>
      <c r="C2" s="233"/>
      <c r="D2" s="233"/>
      <c r="E2" s="234"/>
      <c r="F2" s="232" t="s">
        <v>101</v>
      </c>
      <c r="G2" s="233"/>
      <c r="H2" s="233"/>
      <c r="I2" s="234"/>
    </row>
    <row r="3" spans="1:9" s="6" customFormat="1" ht="9.75">
      <c r="A3" s="235"/>
      <c r="B3" s="128">
        <v>2013</v>
      </c>
      <c r="C3" s="128">
        <v>2014</v>
      </c>
      <c r="D3" s="128">
        <v>2015</v>
      </c>
      <c r="E3" s="128">
        <v>2016</v>
      </c>
      <c r="F3" s="133">
        <v>2013</v>
      </c>
      <c r="G3" s="133">
        <v>2014</v>
      </c>
      <c r="H3" s="133">
        <v>2015</v>
      </c>
      <c r="I3" s="133">
        <v>2016</v>
      </c>
    </row>
    <row r="4" spans="1:10" ht="15" customHeight="1">
      <c r="A4" s="16" t="s">
        <v>0</v>
      </c>
      <c r="B4" s="134">
        <v>1227759</v>
      </c>
      <c r="C4" s="134">
        <v>1417026</v>
      </c>
      <c r="D4" s="135">
        <v>1588617.696</v>
      </c>
      <c r="E4" s="135">
        <v>1637271.035</v>
      </c>
      <c r="F4" s="134">
        <v>1211261</v>
      </c>
      <c r="G4" s="134">
        <v>1454862</v>
      </c>
      <c r="H4" s="135">
        <v>1595741.779</v>
      </c>
      <c r="I4" s="135">
        <v>1623989.782</v>
      </c>
      <c r="J4" s="1"/>
    </row>
    <row r="5" spans="1:10" ht="15" customHeight="1">
      <c r="A5" s="20" t="s">
        <v>98</v>
      </c>
      <c r="B5" s="136">
        <v>330293</v>
      </c>
      <c r="C5" s="137">
        <v>392351</v>
      </c>
      <c r="D5" s="138">
        <v>442577.115</v>
      </c>
      <c r="E5" s="139">
        <v>462396.647</v>
      </c>
      <c r="F5" s="136">
        <v>323271</v>
      </c>
      <c r="G5" s="136">
        <v>402356</v>
      </c>
      <c r="H5" s="138">
        <v>441917.154</v>
      </c>
      <c r="I5" s="138">
        <v>452591.437</v>
      </c>
      <c r="J5" s="1"/>
    </row>
    <row r="6" spans="1:10" ht="15" customHeight="1">
      <c r="A6" s="21" t="s">
        <v>1</v>
      </c>
      <c r="B6" s="140">
        <v>9981</v>
      </c>
      <c r="C6" s="141">
        <v>12435</v>
      </c>
      <c r="D6" s="142">
        <v>13028.117</v>
      </c>
      <c r="E6" s="143">
        <v>13363.978</v>
      </c>
      <c r="F6" s="140">
        <v>9909</v>
      </c>
      <c r="G6" s="140">
        <v>12952</v>
      </c>
      <c r="H6" s="142">
        <v>12995.253</v>
      </c>
      <c r="I6" s="142">
        <v>12371.842</v>
      </c>
      <c r="J6" s="1"/>
    </row>
    <row r="7" spans="1:10" ht="15" customHeight="1">
      <c r="A7" s="21" t="s">
        <v>2</v>
      </c>
      <c r="B7" s="140">
        <v>8177</v>
      </c>
      <c r="C7" s="141">
        <v>10742</v>
      </c>
      <c r="D7" s="142">
        <v>10510.914</v>
      </c>
      <c r="E7" s="143">
        <v>10653.266</v>
      </c>
      <c r="F7" s="140">
        <v>8032</v>
      </c>
      <c r="G7" s="140">
        <v>10829</v>
      </c>
      <c r="H7" s="142">
        <v>10516.05</v>
      </c>
      <c r="I7" s="142">
        <v>10690.512</v>
      </c>
      <c r="J7" s="1"/>
    </row>
    <row r="8" spans="1:10" ht="15" customHeight="1">
      <c r="A8" s="21" t="s">
        <v>3</v>
      </c>
      <c r="B8" s="140">
        <v>9062</v>
      </c>
      <c r="C8" s="141">
        <v>10398</v>
      </c>
      <c r="D8" s="142">
        <v>12230.792</v>
      </c>
      <c r="E8" s="143">
        <v>12392.783</v>
      </c>
      <c r="F8" s="140">
        <v>8900</v>
      </c>
      <c r="G8" s="140">
        <v>10722</v>
      </c>
      <c r="H8" s="142">
        <v>12286.179</v>
      </c>
      <c r="I8" s="142">
        <v>12315.615</v>
      </c>
      <c r="J8" s="1"/>
    </row>
    <row r="9" spans="1:10" ht="15" customHeight="1">
      <c r="A9" s="21" t="s">
        <v>4</v>
      </c>
      <c r="B9" s="140">
        <v>15370</v>
      </c>
      <c r="C9" s="141">
        <v>17401</v>
      </c>
      <c r="D9" s="142">
        <v>19860.453</v>
      </c>
      <c r="E9" s="143">
        <v>20096.871</v>
      </c>
      <c r="F9" s="140">
        <v>14978</v>
      </c>
      <c r="G9" s="140">
        <v>18145</v>
      </c>
      <c r="H9" s="142">
        <v>19786.266</v>
      </c>
      <c r="I9" s="142">
        <v>20019.943</v>
      </c>
      <c r="J9" s="1"/>
    </row>
    <row r="10" spans="1:10" ht="15" customHeight="1">
      <c r="A10" s="21" t="s">
        <v>5</v>
      </c>
      <c r="B10" s="140">
        <v>7251</v>
      </c>
      <c r="C10" s="141">
        <v>7907</v>
      </c>
      <c r="D10" s="142">
        <v>9166.035</v>
      </c>
      <c r="E10" s="143">
        <v>8770.915</v>
      </c>
      <c r="F10" s="140">
        <v>7152</v>
      </c>
      <c r="G10" s="140">
        <v>8266</v>
      </c>
      <c r="H10" s="142">
        <v>9039.866</v>
      </c>
      <c r="I10" s="142">
        <v>8859.467</v>
      </c>
      <c r="J10" s="1"/>
    </row>
    <row r="11" spans="1:10" ht="15" customHeight="1">
      <c r="A11" s="21" t="s">
        <v>6</v>
      </c>
      <c r="B11" s="140">
        <v>7461</v>
      </c>
      <c r="C11" s="141">
        <v>9712</v>
      </c>
      <c r="D11" s="142">
        <v>9761.703</v>
      </c>
      <c r="E11" s="143">
        <v>9677.055</v>
      </c>
      <c r="F11" s="140">
        <v>7756</v>
      </c>
      <c r="G11" s="140">
        <v>10159</v>
      </c>
      <c r="H11" s="142">
        <v>9762.717</v>
      </c>
      <c r="I11" s="142">
        <v>9164.126</v>
      </c>
      <c r="J11" s="1"/>
    </row>
    <row r="12" spans="1:10" ht="15" customHeight="1">
      <c r="A12" s="21" t="s">
        <v>7</v>
      </c>
      <c r="B12" s="140">
        <v>4647</v>
      </c>
      <c r="C12" s="141">
        <v>5197</v>
      </c>
      <c r="D12" s="142">
        <v>5847.41</v>
      </c>
      <c r="E12" s="143">
        <v>5917.934</v>
      </c>
      <c r="F12" s="140">
        <v>4672</v>
      </c>
      <c r="G12" s="140">
        <v>5418</v>
      </c>
      <c r="H12" s="142">
        <v>5844.839</v>
      </c>
      <c r="I12" s="142">
        <v>5867.721</v>
      </c>
      <c r="J12" s="1"/>
    </row>
    <row r="13" spans="1:10" ht="15" customHeight="1">
      <c r="A13" s="21" t="s">
        <v>8</v>
      </c>
      <c r="B13" s="140">
        <v>7989</v>
      </c>
      <c r="C13" s="141">
        <v>8289</v>
      </c>
      <c r="D13" s="142">
        <v>9651.621</v>
      </c>
      <c r="E13" s="143">
        <v>9755.082</v>
      </c>
      <c r="F13" s="140">
        <v>8010</v>
      </c>
      <c r="G13" s="140">
        <v>8412</v>
      </c>
      <c r="H13" s="142">
        <v>9632.227</v>
      </c>
      <c r="I13" s="142">
        <v>9807.62</v>
      </c>
      <c r="J13" s="1"/>
    </row>
    <row r="14" spans="1:10" ht="15" customHeight="1">
      <c r="A14" s="21" t="s">
        <v>9</v>
      </c>
      <c r="B14" s="140">
        <v>7892</v>
      </c>
      <c r="C14" s="141">
        <v>10404</v>
      </c>
      <c r="D14" s="142">
        <v>10031.707</v>
      </c>
      <c r="E14" s="143">
        <v>10345.375</v>
      </c>
      <c r="F14" s="140">
        <v>8001</v>
      </c>
      <c r="G14" s="140">
        <v>10407</v>
      </c>
      <c r="H14" s="142">
        <v>10079.528</v>
      </c>
      <c r="I14" s="142">
        <v>10323.974</v>
      </c>
      <c r="J14" s="1"/>
    </row>
    <row r="15" spans="1:10" ht="15" customHeight="1">
      <c r="A15" s="21" t="s">
        <v>10</v>
      </c>
      <c r="B15" s="140">
        <v>66783</v>
      </c>
      <c r="C15" s="141">
        <v>79344</v>
      </c>
      <c r="D15" s="142">
        <v>96723.793</v>
      </c>
      <c r="E15" s="143">
        <v>98330.639</v>
      </c>
      <c r="F15" s="140">
        <v>64289</v>
      </c>
      <c r="G15" s="140">
        <v>83149</v>
      </c>
      <c r="H15" s="142">
        <v>96439.194</v>
      </c>
      <c r="I15" s="142">
        <v>96371.667</v>
      </c>
      <c r="J15" s="1"/>
    </row>
    <row r="16" spans="1:10" ht="15" customHeight="1">
      <c r="A16" s="21" t="s">
        <v>11</v>
      </c>
      <c r="B16" s="140">
        <v>5611</v>
      </c>
      <c r="C16" s="141">
        <v>5939</v>
      </c>
      <c r="D16" s="142">
        <v>6724.683</v>
      </c>
      <c r="E16" s="143">
        <v>6866.613</v>
      </c>
      <c r="F16" s="140">
        <v>5702</v>
      </c>
      <c r="G16" s="140">
        <v>6220</v>
      </c>
      <c r="H16" s="142">
        <v>6725.55</v>
      </c>
      <c r="I16" s="142">
        <v>6889.077</v>
      </c>
      <c r="J16" s="1"/>
    </row>
    <row r="17" spans="1:10" ht="15" customHeight="1">
      <c r="A17" s="21" t="s">
        <v>12</v>
      </c>
      <c r="B17" s="140">
        <v>9077</v>
      </c>
      <c r="C17" s="141">
        <v>9402</v>
      </c>
      <c r="D17" s="142">
        <v>9314.507</v>
      </c>
      <c r="E17" s="143">
        <v>9870.553</v>
      </c>
      <c r="F17" s="140">
        <v>9043</v>
      </c>
      <c r="G17" s="140">
        <v>9400</v>
      </c>
      <c r="H17" s="142">
        <v>9784.842</v>
      </c>
      <c r="I17" s="142">
        <v>9876.54</v>
      </c>
      <c r="J17" s="1"/>
    </row>
    <row r="18" spans="1:10" ht="15" customHeight="1">
      <c r="A18" s="21" t="s">
        <v>13</v>
      </c>
      <c r="B18" s="140">
        <v>6373</v>
      </c>
      <c r="C18" s="141">
        <v>9040</v>
      </c>
      <c r="D18" s="142">
        <v>8143.096</v>
      </c>
      <c r="E18" s="143">
        <v>8487.678</v>
      </c>
      <c r="F18" s="140">
        <v>6430</v>
      </c>
      <c r="G18" s="140">
        <v>9153</v>
      </c>
      <c r="H18" s="142">
        <v>8297.102</v>
      </c>
      <c r="I18" s="142">
        <v>8493.276</v>
      </c>
      <c r="J18" s="1"/>
    </row>
    <row r="19" spans="1:10" ht="15" customHeight="1">
      <c r="A19" s="21" t="s">
        <v>14</v>
      </c>
      <c r="B19" s="140">
        <v>6684</v>
      </c>
      <c r="C19" s="141">
        <v>9706</v>
      </c>
      <c r="D19" s="142">
        <v>8738.936</v>
      </c>
      <c r="E19" s="143">
        <v>9171.802</v>
      </c>
      <c r="F19" s="140">
        <v>6401</v>
      </c>
      <c r="G19" s="140">
        <v>9909</v>
      </c>
      <c r="H19" s="142">
        <v>8941.883</v>
      </c>
      <c r="I19" s="142">
        <v>9038.241</v>
      </c>
      <c r="J19" s="1"/>
    </row>
    <row r="20" spans="1:10" ht="15" customHeight="1">
      <c r="A20" s="21" t="s">
        <v>15</v>
      </c>
      <c r="B20" s="140">
        <v>9461</v>
      </c>
      <c r="C20" s="141">
        <v>10275</v>
      </c>
      <c r="D20" s="142">
        <v>11296.432</v>
      </c>
      <c r="E20" s="143">
        <v>11800.019</v>
      </c>
      <c r="F20" s="140">
        <v>9453</v>
      </c>
      <c r="G20" s="140">
        <v>10212</v>
      </c>
      <c r="H20" s="142">
        <v>11519.251</v>
      </c>
      <c r="I20" s="142">
        <v>11762.362</v>
      </c>
      <c r="J20" s="1"/>
    </row>
    <row r="21" spans="1:10" ht="15" customHeight="1">
      <c r="A21" s="21" t="s">
        <v>16</v>
      </c>
      <c r="B21" s="140">
        <v>11143</v>
      </c>
      <c r="C21" s="141">
        <v>11565</v>
      </c>
      <c r="D21" s="142">
        <v>12863.695</v>
      </c>
      <c r="E21" s="143">
        <v>13144.049</v>
      </c>
      <c r="F21" s="140">
        <v>10733</v>
      </c>
      <c r="G21" s="140">
        <v>12551</v>
      </c>
      <c r="H21" s="142">
        <v>12853.21</v>
      </c>
      <c r="I21" s="142">
        <v>13133.181</v>
      </c>
      <c r="J21" s="1"/>
    </row>
    <row r="22" spans="1:10" ht="15" customHeight="1">
      <c r="A22" s="21" t="s">
        <v>17</v>
      </c>
      <c r="B22" s="140">
        <v>9727</v>
      </c>
      <c r="C22" s="141">
        <v>10516</v>
      </c>
      <c r="D22" s="142">
        <v>12016.946</v>
      </c>
      <c r="E22" s="143">
        <v>11370.88</v>
      </c>
      <c r="F22" s="140">
        <v>9580</v>
      </c>
      <c r="G22" s="140">
        <v>11048</v>
      </c>
      <c r="H22" s="142">
        <v>12026.854</v>
      </c>
      <c r="I22" s="142">
        <v>11315.451</v>
      </c>
      <c r="J22" s="1"/>
    </row>
    <row r="23" spans="1:10" ht="15" customHeight="1">
      <c r="A23" s="21" t="s">
        <v>18</v>
      </c>
      <c r="B23" s="140">
        <v>127603</v>
      </c>
      <c r="C23" s="141">
        <v>154079</v>
      </c>
      <c r="D23" s="142">
        <v>176666.275</v>
      </c>
      <c r="E23" s="143">
        <v>192381.157</v>
      </c>
      <c r="F23" s="140">
        <v>124231</v>
      </c>
      <c r="G23" s="140">
        <v>155403</v>
      </c>
      <c r="H23" s="142">
        <v>175386.342</v>
      </c>
      <c r="I23" s="142">
        <v>186290.824</v>
      </c>
      <c r="J23" s="1"/>
    </row>
    <row r="24" spans="1:10" ht="15" customHeight="1">
      <c r="A24" s="20" t="s">
        <v>79</v>
      </c>
      <c r="B24" s="136">
        <v>128231</v>
      </c>
      <c r="C24" s="137">
        <v>153246</v>
      </c>
      <c r="D24" s="138">
        <v>171216.991</v>
      </c>
      <c r="E24" s="139">
        <v>176459.276</v>
      </c>
      <c r="F24" s="136">
        <v>128346</v>
      </c>
      <c r="G24" s="136">
        <v>157025</v>
      </c>
      <c r="H24" s="138">
        <v>171555.547</v>
      </c>
      <c r="I24" s="138">
        <v>175757.75</v>
      </c>
      <c r="J24" s="1"/>
    </row>
    <row r="25" spans="1:10" ht="15" customHeight="1">
      <c r="A25" s="21" t="s">
        <v>19</v>
      </c>
      <c r="B25" s="140">
        <v>7140</v>
      </c>
      <c r="C25" s="141">
        <v>9625</v>
      </c>
      <c r="D25" s="142">
        <v>9199.733</v>
      </c>
      <c r="E25" s="143">
        <v>9405.288</v>
      </c>
      <c r="F25" s="140">
        <v>6821</v>
      </c>
      <c r="G25" s="140">
        <v>10027</v>
      </c>
      <c r="H25" s="142">
        <v>9237.768</v>
      </c>
      <c r="I25" s="142">
        <v>9391.443</v>
      </c>
      <c r="J25" s="1"/>
    </row>
    <row r="26" spans="1:10" ht="15" customHeight="1">
      <c r="A26" s="21" t="s">
        <v>20</v>
      </c>
      <c r="B26" s="140">
        <v>11184</v>
      </c>
      <c r="C26" s="141">
        <v>12638</v>
      </c>
      <c r="D26" s="142">
        <v>14208.726</v>
      </c>
      <c r="E26" s="143">
        <v>14404.748</v>
      </c>
      <c r="F26" s="140">
        <v>11949</v>
      </c>
      <c r="G26" s="140">
        <v>13252</v>
      </c>
      <c r="H26" s="142">
        <v>14297.825</v>
      </c>
      <c r="I26" s="142">
        <v>14367.481</v>
      </c>
      <c r="J26" s="1"/>
    </row>
    <row r="27" spans="1:10" ht="15" customHeight="1">
      <c r="A27" s="21" t="s">
        <v>21</v>
      </c>
      <c r="B27" s="140">
        <v>14569</v>
      </c>
      <c r="C27" s="141">
        <v>17503</v>
      </c>
      <c r="D27" s="142">
        <v>20075.076</v>
      </c>
      <c r="E27" s="143">
        <v>18776.245</v>
      </c>
      <c r="F27" s="140">
        <v>14403</v>
      </c>
      <c r="G27" s="140">
        <v>18534</v>
      </c>
      <c r="H27" s="142">
        <v>19903.775</v>
      </c>
      <c r="I27" s="142">
        <v>18193.335</v>
      </c>
      <c r="J27" s="1"/>
    </row>
    <row r="28" spans="1:10" ht="15" customHeight="1">
      <c r="A28" s="18" t="s">
        <v>55</v>
      </c>
      <c r="B28" s="140"/>
      <c r="C28" s="141"/>
      <c r="D28" s="142"/>
      <c r="F28" s="140"/>
      <c r="G28" s="140"/>
      <c r="H28" s="142"/>
      <c r="J28" s="1"/>
    </row>
    <row r="29" spans="1:10" ht="15" customHeight="1">
      <c r="A29" s="27" t="s">
        <v>99</v>
      </c>
      <c r="B29" s="140">
        <v>804</v>
      </c>
      <c r="C29" s="141">
        <v>975</v>
      </c>
      <c r="D29" s="142">
        <v>1327.283</v>
      </c>
      <c r="E29" s="143">
        <v>1326.426</v>
      </c>
      <c r="F29" s="140">
        <v>806</v>
      </c>
      <c r="G29" s="140">
        <v>984</v>
      </c>
      <c r="H29" s="142">
        <v>1274.722</v>
      </c>
      <c r="I29" s="142">
        <v>1368.279</v>
      </c>
      <c r="J29" s="1"/>
    </row>
    <row r="30" spans="1:10" ht="21.75" customHeight="1">
      <c r="A30" s="27" t="s">
        <v>175</v>
      </c>
      <c r="B30" s="140">
        <v>13765</v>
      </c>
      <c r="C30" s="141">
        <v>16527</v>
      </c>
      <c r="D30" s="142">
        <v>18747.793</v>
      </c>
      <c r="E30" s="143">
        <v>17449.819</v>
      </c>
      <c r="F30" s="140">
        <v>13598</v>
      </c>
      <c r="G30" s="140">
        <v>17550</v>
      </c>
      <c r="H30" s="142">
        <v>18629.053</v>
      </c>
      <c r="I30" s="142">
        <v>16825.056</v>
      </c>
      <c r="J30" s="1"/>
    </row>
    <row r="31" spans="1:10" ht="15" customHeight="1">
      <c r="A31" s="21" t="s">
        <v>22</v>
      </c>
      <c r="B31" s="140">
        <v>9143</v>
      </c>
      <c r="C31" s="141">
        <v>10065</v>
      </c>
      <c r="D31" s="142">
        <v>11363.514</v>
      </c>
      <c r="E31" s="143">
        <v>11492.514</v>
      </c>
      <c r="F31" s="140">
        <v>9005</v>
      </c>
      <c r="G31" s="140">
        <v>10472</v>
      </c>
      <c r="H31" s="142">
        <v>11312.363</v>
      </c>
      <c r="I31" s="142">
        <v>11671.912</v>
      </c>
      <c r="J31" s="1"/>
    </row>
    <row r="32" spans="1:10" ht="15" customHeight="1">
      <c r="A32" s="21" t="s">
        <v>23</v>
      </c>
      <c r="B32" s="140">
        <v>7665</v>
      </c>
      <c r="C32" s="141">
        <v>8760</v>
      </c>
      <c r="D32" s="142">
        <v>9605.199</v>
      </c>
      <c r="E32" s="143">
        <v>9753.809</v>
      </c>
      <c r="F32" s="140">
        <v>7647</v>
      </c>
      <c r="G32" s="140">
        <v>8820</v>
      </c>
      <c r="H32" s="142">
        <v>9576.957</v>
      </c>
      <c r="I32" s="142">
        <v>9751.085</v>
      </c>
      <c r="J32" s="1"/>
    </row>
    <row r="33" spans="1:10" ht="15" customHeight="1">
      <c r="A33" s="21" t="s">
        <v>24</v>
      </c>
      <c r="B33" s="140">
        <v>13194</v>
      </c>
      <c r="C33" s="141">
        <v>16556</v>
      </c>
      <c r="D33" s="142">
        <v>16915.96</v>
      </c>
      <c r="E33" s="143">
        <v>17839.361</v>
      </c>
      <c r="F33" s="140">
        <v>13007</v>
      </c>
      <c r="G33" s="140">
        <v>16447</v>
      </c>
      <c r="H33" s="142">
        <v>17238.367</v>
      </c>
      <c r="I33" s="142">
        <v>17810.238</v>
      </c>
      <c r="J33" s="1"/>
    </row>
    <row r="34" spans="1:10" ht="15" customHeight="1">
      <c r="A34" s="21" t="s">
        <v>25</v>
      </c>
      <c r="B34" s="140">
        <v>10447</v>
      </c>
      <c r="C34" s="141">
        <v>11908</v>
      </c>
      <c r="D34" s="142">
        <v>13290.437</v>
      </c>
      <c r="E34" s="143">
        <v>13376.493</v>
      </c>
      <c r="F34" s="140">
        <v>10547</v>
      </c>
      <c r="G34" s="140">
        <v>12618</v>
      </c>
      <c r="H34" s="142">
        <v>13389.278</v>
      </c>
      <c r="I34" s="142">
        <v>13376.984</v>
      </c>
      <c r="J34" s="1"/>
    </row>
    <row r="35" spans="1:10" ht="15" customHeight="1">
      <c r="A35" s="21" t="s">
        <v>26</v>
      </c>
      <c r="B35" s="140">
        <v>4288</v>
      </c>
      <c r="C35" s="141">
        <v>4777</v>
      </c>
      <c r="D35" s="142">
        <v>5350.5</v>
      </c>
      <c r="E35" s="143">
        <v>5599.606</v>
      </c>
      <c r="F35" s="140">
        <v>4361</v>
      </c>
      <c r="G35" s="140">
        <v>4879</v>
      </c>
      <c r="H35" s="142">
        <v>5369.139</v>
      </c>
      <c r="I35" s="142">
        <v>5557.888</v>
      </c>
      <c r="J35" s="1"/>
    </row>
    <row r="36" spans="1:10" ht="15" customHeight="1">
      <c r="A36" s="21" t="s">
        <v>27</v>
      </c>
      <c r="B36" s="140">
        <v>5112</v>
      </c>
      <c r="C36" s="141">
        <v>7119</v>
      </c>
      <c r="D36" s="142">
        <v>5526.078</v>
      </c>
      <c r="E36" s="143">
        <v>5727.184</v>
      </c>
      <c r="F36" s="140">
        <v>4865</v>
      </c>
      <c r="G36" s="140">
        <v>7576</v>
      </c>
      <c r="H36" s="142">
        <v>5590.93</v>
      </c>
      <c r="I36" s="142">
        <v>5661.45</v>
      </c>
      <c r="J36" s="1"/>
    </row>
    <row r="37" spans="1:10" ht="15" customHeight="1">
      <c r="A37" s="21" t="s">
        <v>28</v>
      </c>
      <c r="B37" s="140">
        <v>45490</v>
      </c>
      <c r="C37" s="141">
        <v>54296</v>
      </c>
      <c r="D37" s="142">
        <v>65681.769</v>
      </c>
      <c r="E37" s="143">
        <v>70084.029</v>
      </c>
      <c r="F37" s="140">
        <v>45742</v>
      </c>
      <c r="G37" s="140">
        <v>54398</v>
      </c>
      <c r="H37" s="142">
        <v>65639.145</v>
      </c>
      <c r="I37" s="142">
        <v>69975.937</v>
      </c>
      <c r="J37" s="1"/>
    </row>
    <row r="38" spans="1:10" ht="15" customHeight="1">
      <c r="A38" s="20" t="s">
        <v>80</v>
      </c>
      <c r="B38" s="136">
        <v>90824</v>
      </c>
      <c r="C38" s="137">
        <v>103149</v>
      </c>
      <c r="D38" s="138">
        <v>116030.417</v>
      </c>
      <c r="E38" s="139">
        <v>140646.293</v>
      </c>
      <c r="F38" s="144">
        <v>90449</v>
      </c>
      <c r="G38" s="136">
        <v>105356</v>
      </c>
      <c r="H38" s="145">
        <v>115916.459</v>
      </c>
      <c r="I38" s="138">
        <v>140289.429</v>
      </c>
      <c r="J38" s="1"/>
    </row>
    <row r="39" spans="1:10" ht="15" customHeight="1">
      <c r="A39" s="21" t="s">
        <v>29</v>
      </c>
      <c r="B39" s="140">
        <v>3259</v>
      </c>
      <c r="C39" s="141">
        <v>3219</v>
      </c>
      <c r="D39" s="142">
        <v>3753.161</v>
      </c>
      <c r="E39" s="143">
        <v>3828.826</v>
      </c>
      <c r="F39" s="140">
        <v>3098</v>
      </c>
      <c r="G39" s="140">
        <v>3440</v>
      </c>
      <c r="H39" s="142">
        <v>3740.244</v>
      </c>
      <c r="I39" s="142">
        <v>3846.174</v>
      </c>
      <c r="J39" s="1"/>
    </row>
    <row r="40" spans="1:10" ht="15" customHeight="1">
      <c r="A40" s="21" t="s">
        <v>30</v>
      </c>
      <c r="B40" s="140">
        <v>1884</v>
      </c>
      <c r="C40" s="141">
        <v>2147</v>
      </c>
      <c r="D40" s="142">
        <v>2331.754</v>
      </c>
      <c r="E40" s="143">
        <v>2627.237</v>
      </c>
      <c r="F40" s="140">
        <v>1895</v>
      </c>
      <c r="G40" s="140">
        <v>2150</v>
      </c>
      <c r="H40" s="142">
        <v>2331.64</v>
      </c>
      <c r="I40" s="142">
        <v>2619.625</v>
      </c>
      <c r="J40" s="1"/>
    </row>
    <row r="41" spans="1:10" ht="15" customHeight="1">
      <c r="A41" s="21" t="s">
        <v>92</v>
      </c>
      <c r="B41" s="140" t="s">
        <v>97</v>
      </c>
      <c r="C41" s="140" t="s">
        <v>97</v>
      </c>
      <c r="D41" s="142">
        <v>16334.215</v>
      </c>
      <c r="E41" s="142">
        <v>16573.024</v>
      </c>
      <c r="F41" s="141" t="s">
        <v>97</v>
      </c>
      <c r="G41" s="146">
        <v>60</v>
      </c>
      <c r="H41" s="143">
        <v>16188.137</v>
      </c>
      <c r="I41" s="147">
        <v>16329.418</v>
      </c>
      <c r="J41" s="1"/>
    </row>
    <row r="42" spans="1:10" ht="15" customHeight="1">
      <c r="A42" s="21" t="s">
        <v>31</v>
      </c>
      <c r="B42" s="140">
        <v>35526</v>
      </c>
      <c r="C42" s="141">
        <v>40567</v>
      </c>
      <c r="D42" s="142">
        <v>45185.226</v>
      </c>
      <c r="E42" s="143">
        <v>47422.507</v>
      </c>
      <c r="F42" s="140">
        <v>36091</v>
      </c>
      <c r="G42" s="140">
        <v>40864</v>
      </c>
      <c r="H42" s="142">
        <v>45133.769</v>
      </c>
      <c r="I42" s="142">
        <v>47415.308</v>
      </c>
      <c r="J42" s="1"/>
    </row>
    <row r="43" spans="1:10" ht="15" customHeight="1">
      <c r="A43" s="21" t="s">
        <v>32</v>
      </c>
      <c r="B43" s="140">
        <v>6779</v>
      </c>
      <c r="C43" s="141">
        <v>7683</v>
      </c>
      <c r="D43" s="142">
        <v>8282.747</v>
      </c>
      <c r="E43" s="143">
        <v>8805.73</v>
      </c>
      <c r="F43" s="140">
        <v>6610</v>
      </c>
      <c r="G43" s="140">
        <v>7854</v>
      </c>
      <c r="H43" s="142">
        <v>8656.642</v>
      </c>
      <c r="I43" s="142">
        <v>8790.63</v>
      </c>
      <c r="J43" s="1"/>
    </row>
    <row r="44" spans="1:10" ht="15" customHeight="1">
      <c r="A44" s="21" t="s">
        <v>33</v>
      </c>
      <c r="B44" s="140">
        <v>16169</v>
      </c>
      <c r="C44" s="141">
        <v>18753</v>
      </c>
      <c r="D44" s="142">
        <v>21585.012</v>
      </c>
      <c r="E44" s="143">
        <v>22024.543</v>
      </c>
      <c r="F44" s="140">
        <v>16045</v>
      </c>
      <c r="G44" s="140">
        <v>19265</v>
      </c>
      <c r="H44" s="142">
        <v>21580.822</v>
      </c>
      <c r="I44" s="142">
        <v>21999.177</v>
      </c>
      <c r="J44" s="1"/>
    </row>
    <row r="45" spans="1:10" ht="15" customHeight="1">
      <c r="A45" s="21" t="s">
        <v>34</v>
      </c>
      <c r="B45" s="140">
        <v>27207</v>
      </c>
      <c r="C45" s="141">
        <v>30780</v>
      </c>
      <c r="D45" s="142">
        <v>34892.518</v>
      </c>
      <c r="E45" s="143">
        <v>35811.879</v>
      </c>
      <c r="F45" s="140">
        <v>26709</v>
      </c>
      <c r="G45" s="140">
        <v>31784</v>
      </c>
      <c r="H45" s="142">
        <v>34473.342</v>
      </c>
      <c r="I45" s="142">
        <v>35750.379</v>
      </c>
      <c r="J45" s="1"/>
    </row>
    <row r="46" spans="1:10" ht="15" customHeight="1">
      <c r="A46" s="104" t="s">
        <v>93</v>
      </c>
      <c r="B46" s="148" t="s">
        <v>97</v>
      </c>
      <c r="C46" s="148" t="s">
        <v>97</v>
      </c>
      <c r="D46" s="149">
        <v>3291.414</v>
      </c>
      <c r="E46" s="149">
        <v>3552.546</v>
      </c>
      <c r="F46" s="148" t="s">
        <v>97</v>
      </c>
      <c r="G46" s="150">
        <v>15</v>
      </c>
      <c r="H46" s="149">
        <v>3289.897</v>
      </c>
      <c r="I46" s="151">
        <v>3538.719</v>
      </c>
      <c r="J46" s="1"/>
    </row>
    <row r="47" spans="1:10" ht="15" customHeight="1">
      <c r="A47" s="20" t="s">
        <v>81</v>
      </c>
      <c r="B47" s="136">
        <v>58385</v>
      </c>
      <c r="C47" s="137">
        <v>72700</v>
      </c>
      <c r="D47" s="138">
        <v>74666.629</v>
      </c>
      <c r="E47" s="139">
        <v>79760.094</v>
      </c>
      <c r="F47" s="136">
        <v>58009</v>
      </c>
      <c r="G47" s="136">
        <v>75262</v>
      </c>
      <c r="H47" s="138">
        <v>74586.54</v>
      </c>
      <c r="I47" s="138">
        <v>78779.888</v>
      </c>
      <c r="J47" s="1"/>
    </row>
    <row r="48" spans="1:10" ht="15" customHeight="1">
      <c r="A48" s="21" t="s">
        <v>35</v>
      </c>
      <c r="B48" s="140">
        <v>17260</v>
      </c>
      <c r="C48" s="141">
        <v>21324</v>
      </c>
      <c r="D48" s="142">
        <v>21132.787</v>
      </c>
      <c r="E48" s="143">
        <v>24088.847</v>
      </c>
      <c r="F48" s="140">
        <v>16873</v>
      </c>
      <c r="G48" s="140">
        <v>22069</v>
      </c>
      <c r="H48" s="142">
        <v>21072.795</v>
      </c>
      <c r="I48" s="142">
        <v>23595.243</v>
      </c>
      <c r="J48" s="1"/>
    </row>
    <row r="49" spans="1:10" ht="15" customHeight="1">
      <c r="A49" s="21" t="s">
        <v>36</v>
      </c>
      <c r="B49" s="140">
        <v>2733</v>
      </c>
      <c r="C49" s="141">
        <v>4924</v>
      </c>
      <c r="D49" s="142">
        <v>3756.567</v>
      </c>
      <c r="E49" s="143">
        <v>3883.244</v>
      </c>
      <c r="F49" s="140">
        <v>2551</v>
      </c>
      <c r="G49" s="140">
        <v>5116</v>
      </c>
      <c r="H49" s="142">
        <v>3596.42</v>
      </c>
      <c r="I49" s="142">
        <v>3567.523</v>
      </c>
      <c r="J49" s="1"/>
    </row>
    <row r="50" spans="1:10" ht="15" customHeight="1">
      <c r="A50" s="21" t="s">
        <v>87</v>
      </c>
      <c r="B50" s="140">
        <v>4843</v>
      </c>
      <c r="C50" s="141">
        <v>6755</v>
      </c>
      <c r="D50" s="142">
        <v>6265.903</v>
      </c>
      <c r="E50" s="143">
        <v>6617.758</v>
      </c>
      <c r="F50" s="140">
        <v>4884</v>
      </c>
      <c r="G50" s="140">
        <v>6694</v>
      </c>
      <c r="H50" s="142">
        <v>6498.915</v>
      </c>
      <c r="I50" s="142">
        <v>6571.428</v>
      </c>
      <c r="J50" s="1"/>
    </row>
    <row r="51" spans="1:10" ht="15" customHeight="1">
      <c r="A51" s="21" t="s">
        <v>88</v>
      </c>
      <c r="B51" s="140">
        <v>2745</v>
      </c>
      <c r="C51" s="141">
        <v>3018</v>
      </c>
      <c r="D51" s="142">
        <v>3496.005</v>
      </c>
      <c r="E51" s="143">
        <v>3567.68</v>
      </c>
      <c r="F51" s="140">
        <v>2733</v>
      </c>
      <c r="G51" s="140">
        <v>3181</v>
      </c>
      <c r="H51" s="142">
        <v>3480.713</v>
      </c>
      <c r="I51" s="142">
        <v>3549.795</v>
      </c>
      <c r="J51" s="1"/>
    </row>
    <row r="52" spans="1:10" ht="15" customHeight="1">
      <c r="A52" s="21" t="s">
        <v>89</v>
      </c>
      <c r="B52" s="140">
        <v>4594</v>
      </c>
      <c r="C52" s="141">
        <v>4890</v>
      </c>
      <c r="D52" s="142">
        <v>5982.593</v>
      </c>
      <c r="E52" s="143">
        <v>6235.135</v>
      </c>
      <c r="F52" s="140">
        <v>4468</v>
      </c>
      <c r="G52" s="140">
        <v>5191</v>
      </c>
      <c r="H52" s="142">
        <v>5980.288</v>
      </c>
      <c r="I52" s="142">
        <v>6152.741</v>
      </c>
      <c r="J52" s="1"/>
    </row>
    <row r="53" spans="1:10" ht="15" customHeight="1">
      <c r="A53" s="21" t="s">
        <v>37</v>
      </c>
      <c r="B53" s="140">
        <v>7649</v>
      </c>
      <c r="C53" s="141">
        <v>8923</v>
      </c>
      <c r="D53" s="142">
        <v>10621.766</v>
      </c>
      <c r="E53" s="143">
        <v>11442.818</v>
      </c>
      <c r="F53" s="140">
        <v>7515</v>
      </c>
      <c r="G53" s="140">
        <v>9252</v>
      </c>
      <c r="H53" s="142">
        <v>10641.934</v>
      </c>
      <c r="I53" s="142">
        <v>11320.287</v>
      </c>
      <c r="J53" s="1"/>
    </row>
    <row r="54" spans="1:10" ht="15" customHeight="1">
      <c r="A54" s="21" t="s">
        <v>38</v>
      </c>
      <c r="B54" s="140">
        <v>18561</v>
      </c>
      <c r="C54" s="141">
        <v>22867</v>
      </c>
      <c r="D54" s="142">
        <v>23411.009</v>
      </c>
      <c r="E54" s="143">
        <v>23924.612</v>
      </c>
      <c r="F54" s="140">
        <v>18985</v>
      </c>
      <c r="G54" s="140">
        <v>23760</v>
      </c>
      <c r="H54" s="142">
        <v>23315.474</v>
      </c>
      <c r="I54" s="142">
        <v>24022.871</v>
      </c>
      <c r="J54" s="1"/>
    </row>
    <row r="55" spans="1:10" ht="15" customHeight="1">
      <c r="A55" s="20" t="s">
        <v>82</v>
      </c>
      <c r="B55" s="136">
        <v>221600</v>
      </c>
      <c r="C55" s="137">
        <v>250441</v>
      </c>
      <c r="D55" s="138">
        <v>268539.66</v>
      </c>
      <c r="E55" s="139">
        <v>277474.304</v>
      </c>
      <c r="F55" s="136">
        <v>217787</v>
      </c>
      <c r="G55" s="136">
        <v>257662</v>
      </c>
      <c r="H55" s="138">
        <v>273635.626</v>
      </c>
      <c r="I55" s="138">
        <v>277389.306</v>
      </c>
      <c r="J55" s="1"/>
    </row>
    <row r="56" spans="1:10" ht="15" customHeight="1">
      <c r="A56" s="21" t="s">
        <v>90</v>
      </c>
      <c r="B56" s="140">
        <v>32603</v>
      </c>
      <c r="C56" s="141">
        <v>34225</v>
      </c>
      <c r="D56" s="142">
        <v>38194.611</v>
      </c>
      <c r="E56" s="143">
        <v>39765.683</v>
      </c>
      <c r="F56" s="140">
        <v>32147</v>
      </c>
      <c r="G56" s="140">
        <v>34635</v>
      </c>
      <c r="H56" s="142">
        <v>38887.153</v>
      </c>
      <c r="I56" s="142">
        <v>39763.343</v>
      </c>
      <c r="J56" s="1"/>
    </row>
    <row r="57" spans="1:10" ht="15" customHeight="1">
      <c r="A57" s="21" t="s">
        <v>39</v>
      </c>
      <c r="B57" s="140">
        <v>4381</v>
      </c>
      <c r="C57" s="141">
        <v>4932</v>
      </c>
      <c r="D57" s="142">
        <v>5905.379</v>
      </c>
      <c r="E57" s="143">
        <v>5917.871</v>
      </c>
      <c r="F57" s="140">
        <v>4319</v>
      </c>
      <c r="G57" s="140">
        <v>5120</v>
      </c>
      <c r="H57" s="142">
        <v>5851.091</v>
      </c>
      <c r="I57" s="142">
        <v>5955.112</v>
      </c>
      <c r="J57" s="1"/>
    </row>
    <row r="58" spans="1:10" ht="15" customHeight="1">
      <c r="A58" s="21" t="s">
        <v>40</v>
      </c>
      <c r="B58" s="140">
        <v>6157</v>
      </c>
      <c r="C58" s="141">
        <v>6182</v>
      </c>
      <c r="D58" s="142">
        <v>6819.534</v>
      </c>
      <c r="E58" s="143">
        <v>6989.417</v>
      </c>
      <c r="F58" s="140">
        <v>6148</v>
      </c>
      <c r="G58" s="140">
        <v>6172</v>
      </c>
      <c r="H58" s="142">
        <v>7045.499</v>
      </c>
      <c r="I58" s="142">
        <v>7013.611</v>
      </c>
      <c r="J58" s="1"/>
    </row>
    <row r="59" spans="1:10" ht="15" customHeight="1">
      <c r="A59" s="21" t="s">
        <v>41</v>
      </c>
      <c r="B59" s="140">
        <v>30911</v>
      </c>
      <c r="C59" s="141">
        <v>34513</v>
      </c>
      <c r="D59" s="142">
        <v>38814.491</v>
      </c>
      <c r="E59" s="143">
        <v>38539.423</v>
      </c>
      <c r="F59" s="140">
        <v>29852</v>
      </c>
      <c r="G59" s="140">
        <v>36143</v>
      </c>
      <c r="H59" s="142">
        <v>39021.747</v>
      </c>
      <c r="I59" s="142">
        <v>38958.779</v>
      </c>
      <c r="J59" s="1"/>
    </row>
    <row r="60" spans="1:10" ht="15" customHeight="1">
      <c r="A60" s="21" t="s">
        <v>42</v>
      </c>
      <c r="B60" s="140">
        <v>11672</v>
      </c>
      <c r="C60" s="141">
        <v>13740</v>
      </c>
      <c r="D60" s="142">
        <v>13920.247</v>
      </c>
      <c r="E60" s="143">
        <v>14703.478</v>
      </c>
      <c r="F60" s="140">
        <v>12121</v>
      </c>
      <c r="G60" s="140">
        <v>13100</v>
      </c>
      <c r="H60" s="142">
        <v>14546.355</v>
      </c>
      <c r="I60" s="142">
        <v>14682.842</v>
      </c>
      <c r="J60" s="1"/>
    </row>
    <row r="61" spans="1:10" ht="15" customHeight="1">
      <c r="A61" s="21" t="s">
        <v>43</v>
      </c>
      <c r="B61" s="140">
        <v>9246</v>
      </c>
      <c r="C61" s="141">
        <v>10296</v>
      </c>
      <c r="D61" s="142">
        <v>10767.728</v>
      </c>
      <c r="E61" s="143">
        <v>11249.654</v>
      </c>
      <c r="F61" s="140">
        <v>9244</v>
      </c>
      <c r="G61" s="140">
        <v>10301</v>
      </c>
      <c r="H61" s="142">
        <v>10976.747</v>
      </c>
      <c r="I61" s="142">
        <v>11226.077</v>
      </c>
      <c r="J61" s="1"/>
    </row>
    <row r="62" spans="1:10" ht="15" customHeight="1">
      <c r="A62" s="21" t="s">
        <v>44</v>
      </c>
      <c r="B62" s="140">
        <v>20870</v>
      </c>
      <c r="C62" s="141">
        <v>23157</v>
      </c>
      <c r="D62" s="142">
        <v>24787.85</v>
      </c>
      <c r="E62" s="143">
        <v>25365.154</v>
      </c>
      <c r="F62" s="140">
        <v>20960</v>
      </c>
      <c r="G62" s="140">
        <v>24661</v>
      </c>
      <c r="H62" s="142">
        <v>25598.984</v>
      </c>
      <c r="I62" s="142">
        <v>25396.514</v>
      </c>
      <c r="J62" s="1"/>
    </row>
    <row r="63" spans="1:10" ht="15" customHeight="1">
      <c r="A63" s="21" t="s">
        <v>45</v>
      </c>
      <c r="B63" s="140">
        <v>10759</v>
      </c>
      <c r="C63" s="141">
        <v>10464</v>
      </c>
      <c r="D63" s="142">
        <v>12513.771</v>
      </c>
      <c r="E63" s="143">
        <v>12743.012</v>
      </c>
      <c r="F63" s="140">
        <v>10743</v>
      </c>
      <c r="G63" s="140">
        <v>11069</v>
      </c>
      <c r="H63" s="142">
        <v>12403.317</v>
      </c>
      <c r="I63" s="142">
        <v>12697.337</v>
      </c>
      <c r="J63" s="1"/>
    </row>
    <row r="64" spans="1:10" ht="15" customHeight="1">
      <c r="A64" s="21" t="s">
        <v>46</v>
      </c>
      <c r="B64" s="140">
        <v>21940</v>
      </c>
      <c r="C64" s="141">
        <v>25296</v>
      </c>
      <c r="D64" s="142">
        <v>26997.2</v>
      </c>
      <c r="E64" s="143">
        <v>29051.976</v>
      </c>
      <c r="F64" s="140">
        <v>22213</v>
      </c>
      <c r="G64" s="140">
        <v>24734</v>
      </c>
      <c r="H64" s="142">
        <v>28096.513</v>
      </c>
      <c r="I64" s="142">
        <v>28855.541</v>
      </c>
      <c r="J64" s="1"/>
    </row>
    <row r="65" spans="1:10" ht="15" customHeight="1">
      <c r="A65" s="21" t="s">
        <v>47</v>
      </c>
      <c r="B65" s="140">
        <v>14685</v>
      </c>
      <c r="C65" s="141">
        <v>17749</v>
      </c>
      <c r="D65" s="142">
        <v>19151.628</v>
      </c>
      <c r="E65" s="143">
        <v>19652.306</v>
      </c>
      <c r="F65" s="140">
        <v>14727</v>
      </c>
      <c r="G65" s="140">
        <v>19076</v>
      </c>
      <c r="H65" s="142">
        <v>19016.466</v>
      </c>
      <c r="I65" s="142">
        <v>19655.465</v>
      </c>
      <c r="J65" s="1"/>
    </row>
    <row r="66" spans="1:10" ht="15" customHeight="1">
      <c r="A66" s="21" t="s">
        <v>48</v>
      </c>
      <c r="B66" s="140">
        <v>9034</v>
      </c>
      <c r="C66" s="141">
        <v>12340</v>
      </c>
      <c r="D66" s="142">
        <v>11417.981</v>
      </c>
      <c r="E66" s="143">
        <v>11799.922</v>
      </c>
      <c r="F66" s="140">
        <v>8415</v>
      </c>
      <c r="G66" s="140">
        <v>12927</v>
      </c>
      <c r="H66" s="142">
        <v>11576.142</v>
      </c>
      <c r="I66" s="142">
        <v>11838.286</v>
      </c>
      <c r="J66" s="1"/>
    </row>
    <row r="67" spans="1:10" ht="15" customHeight="1">
      <c r="A67" s="21" t="s">
        <v>49</v>
      </c>
      <c r="B67" s="140">
        <v>23699</v>
      </c>
      <c r="C67" s="141">
        <v>26903</v>
      </c>
      <c r="D67" s="142">
        <v>26325.98</v>
      </c>
      <c r="E67" s="143">
        <v>28194.111</v>
      </c>
      <c r="F67" s="140">
        <v>22616</v>
      </c>
      <c r="G67" s="140">
        <v>27163</v>
      </c>
      <c r="H67" s="142">
        <v>27445.505</v>
      </c>
      <c r="I67" s="142">
        <v>28012.33</v>
      </c>
      <c r="J67" s="1"/>
    </row>
    <row r="68" spans="1:10" ht="15" customHeight="1">
      <c r="A68" s="21" t="s">
        <v>50</v>
      </c>
      <c r="B68" s="140">
        <v>16942</v>
      </c>
      <c r="C68" s="141">
        <v>18741</v>
      </c>
      <c r="D68" s="142">
        <v>21929.654</v>
      </c>
      <c r="E68" s="143">
        <v>22152.071</v>
      </c>
      <c r="F68" s="140">
        <v>15603</v>
      </c>
      <c r="G68" s="140">
        <v>20775</v>
      </c>
      <c r="H68" s="142">
        <v>21933.203</v>
      </c>
      <c r="I68" s="142">
        <v>22150.484</v>
      </c>
      <c r="J68" s="1"/>
    </row>
    <row r="69" spans="1:10" ht="15" customHeight="1">
      <c r="A69" s="21" t="s">
        <v>51</v>
      </c>
      <c r="B69" s="140">
        <v>8700</v>
      </c>
      <c r="C69" s="141">
        <v>11902</v>
      </c>
      <c r="D69" s="142">
        <v>10993.606</v>
      </c>
      <c r="E69" s="143">
        <v>11350.227</v>
      </c>
      <c r="F69" s="140">
        <v>8679</v>
      </c>
      <c r="G69" s="140">
        <v>11787</v>
      </c>
      <c r="H69" s="142">
        <v>11236.905</v>
      </c>
      <c r="I69" s="142">
        <v>11183.589</v>
      </c>
      <c r="J69" s="1"/>
    </row>
    <row r="70" spans="1:10" ht="15" customHeight="1">
      <c r="A70" s="20" t="s">
        <v>83</v>
      </c>
      <c r="B70" s="136">
        <v>137418</v>
      </c>
      <c r="C70" s="137">
        <v>148133</v>
      </c>
      <c r="D70" s="138">
        <v>164651.708</v>
      </c>
      <c r="E70" s="139">
        <v>164507.329</v>
      </c>
      <c r="F70" s="136">
        <v>135757</v>
      </c>
      <c r="G70" s="136">
        <v>151556</v>
      </c>
      <c r="H70" s="138">
        <v>165695.54</v>
      </c>
      <c r="I70" s="138">
        <v>164702.46</v>
      </c>
      <c r="J70" s="1"/>
    </row>
    <row r="71" spans="1:10" ht="15" customHeight="1">
      <c r="A71" s="21" t="s">
        <v>52</v>
      </c>
      <c r="B71" s="140">
        <v>6559</v>
      </c>
      <c r="C71" s="141">
        <v>7197</v>
      </c>
      <c r="D71" s="142">
        <v>8281.208</v>
      </c>
      <c r="E71" s="143">
        <v>8774.365</v>
      </c>
      <c r="F71" s="140">
        <v>6432</v>
      </c>
      <c r="G71" s="140">
        <v>7300</v>
      </c>
      <c r="H71" s="142">
        <v>8516.168</v>
      </c>
      <c r="I71" s="142">
        <v>8729.32</v>
      </c>
      <c r="J71" s="1"/>
    </row>
    <row r="72" spans="1:10" ht="15" customHeight="1">
      <c r="A72" s="21" t="s">
        <v>53</v>
      </c>
      <c r="B72" s="140">
        <v>40671</v>
      </c>
      <c r="C72" s="141">
        <v>41639</v>
      </c>
      <c r="D72" s="142">
        <v>44359.26</v>
      </c>
      <c r="E72" s="143">
        <v>44236.574</v>
      </c>
      <c r="F72" s="140">
        <v>40947</v>
      </c>
      <c r="G72" s="140">
        <v>42168</v>
      </c>
      <c r="H72" s="142">
        <v>44894.11</v>
      </c>
      <c r="I72" s="142">
        <v>44186.856</v>
      </c>
      <c r="J72" s="1"/>
    </row>
    <row r="73" spans="1:10" ht="15" customHeight="1">
      <c r="A73" s="21" t="s">
        <v>54</v>
      </c>
      <c r="B73" s="140">
        <v>65232</v>
      </c>
      <c r="C73" s="141">
        <v>69572</v>
      </c>
      <c r="D73" s="142">
        <v>77120.096</v>
      </c>
      <c r="E73" s="143">
        <v>77270.17</v>
      </c>
      <c r="F73" s="140">
        <v>64228</v>
      </c>
      <c r="G73" s="140">
        <v>70941</v>
      </c>
      <c r="H73" s="142">
        <v>77682.514</v>
      </c>
      <c r="I73" s="142">
        <v>77282.963</v>
      </c>
      <c r="J73" s="1"/>
    </row>
    <row r="74" spans="1:10" ht="15" customHeight="1">
      <c r="A74" s="18" t="s">
        <v>55</v>
      </c>
      <c r="B74" s="140"/>
      <c r="C74" s="141"/>
      <c r="D74" s="142"/>
      <c r="E74" s="143"/>
      <c r="F74" s="140"/>
      <c r="G74" s="140"/>
      <c r="H74" s="142"/>
      <c r="I74" s="142"/>
      <c r="J74" s="1"/>
    </row>
    <row r="75" spans="1:10" ht="15" customHeight="1">
      <c r="A75" s="27" t="s">
        <v>95</v>
      </c>
      <c r="B75" s="140">
        <v>35155</v>
      </c>
      <c r="C75" s="141">
        <v>37794</v>
      </c>
      <c r="D75" s="142">
        <v>40602.035</v>
      </c>
      <c r="E75" s="143">
        <v>41526.966</v>
      </c>
      <c r="F75" s="140">
        <v>34006</v>
      </c>
      <c r="G75" s="140">
        <v>37930</v>
      </c>
      <c r="H75" s="142">
        <v>41741.485</v>
      </c>
      <c r="I75" s="142">
        <v>41379.133</v>
      </c>
      <c r="J75" s="1"/>
    </row>
    <row r="76" spans="1:10" ht="15" customHeight="1">
      <c r="A76" s="27" t="s">
        <v>86</v>
      </c>
      <c r="B76" s="140">
        <v>13039</v>
      </c>
      <c r="C76" s="141">
        <v>13067</v>
      </c>
      <c r="D76" s="142">
        <v>16809.674</v>
      </c>
      <c r="E76" s="143">
        <v>16091.28</v>
      </c>
      <c r="F76" s="140">
        <v>13436</v>
      </c>
      <c r="G76" s="140">
        <v>13634</v>
      </c>
      <c r="H76" s="142">
        <v>16382.037</v>
      </c>
      <c r="I76" s="142">
        <v>16177.608</v>
      </c>
      <c r="J76" s="1"/>
    </row>
    <row r="77" spans="1:10" ht="15" customHeight="1">
      <c r="A77" s="27" t="s">
        <v>94</v>
      </c>
      <c r="B77" s="140">
        <v>17037</v>
      </c>
      <c r="C77" s="140">
        <v>18711</v>
      </c>
      <c r="D77" s="142">
        <v>19708.387</v>
      </c>
      <c r="E77" s="142">
        <v>19651.924</v>
      </c>
      <c r="F77" s="140">
        <v>16785</v>
      </c>
      <c r="G77" s="140">
        <v>19377</v>
      </c>
      <c r="H77" s="142">
        <v>19558.993</v>
      </c>
      <c r="I77" s="142">
        <v>19726.222</v>
      </c>
      <c r="J77" s="1"/>
    </row>
    <row r="78" spans="1:10" ht="15" customHeight="1">
      <c r="A78" s="21" t="s">
        <v>56</v>
      </c>
      <c r="B78" s="140">
        <v>24956</v>
      </c>
      <c r="C78" s="141">
        <v>29725</v>
      </c>
      <c r="D78" s="142">
        <v>34891.144</v>
      </c>
      <c r="E78" s="143">
        <v>34226.22</v>
      </c>
      <c r="F78" s="140">
        <v>24151</v>
      </c>
      <c r="G78" s="140">
        <v>31148</v>
      </c>
      <c r="H78" s="142">
        <v>34602.749</v>
      </c>
      <c r="I78" s="142">
        <v>34503.321</v>
      </c>
      <c r="J78" s="1"/>
    </row>
    <row r="79" spans="1:10" ht="15" customHeight="1">
      <c r="A79" s="20" t="s">
        <v>84</v>
      </c>
      <c r="B79" s="136">
        <v>175887</v>
      </c>
      <c r="C79" s="137">
        <v>203681</v>
      </c>
      <c r="D79" s="138">
        <v>226238.927</v>
      </c>
      <c r="E79" s="139">
        <v>229544.459</v>
      </c>
      <c r="F79" s="136">
        <v>174181</v>
      </c>
      <c r="G79" s="136">
        <v>209756</v>
      </c>
      <c r="H79" s="138">
        <v>226726.303</v>
      </c>
      <c r="I79" s="138">
        <v>227750.704</v>
      </c>
      <c r="J79" s="1"/>
    </row>
    <row r="80" spans="1:10" ht="15" customHeight="1">
      <c r="A80" s="21" t="s">
        <v>57</v>
      </c>
      <c r="B80" s="140">
        <v>2398</v>
      </c>
      <c r="C80" s="141">
        <v>2614</v>
      </c>
      <c r="D80" s="142">
        <v>3174.614</v>
      </c>
      <c r="E80" s="143">
        <v>3310.286</v>
      </c>
      <c r="F80" s="140">
        <v>2351</v>
      </c>
      <c r="G80" s="140">
        <v>2687</v>
      </c>
      <c r="H80" s="142">
        <v>3183.191</v>
      </c>
      <c r="I80" s="142">
        <v>3301.219</v>
      </c>
      <c r="J80" s="1"/>
    </row>
    <row r="81" spans="1:10" ht="15" customHeight="1">
      <c r="A81" s="21" t="s">
        <v>58</v>
      </c>
      <c r="B81" s="140">
        <v>9414</v>
      </c>
      <c r="C81" s="141">
        <v>12418</v>
      </c>
      <c r="D81" s="142">
        <v>12319.435</v>
      </c>
      <c r="E81" s="143">
        <v>12123.949</v>
      </c>
      <c r="F81" s="140">
        <v>9174</v>
      </c>
      <c r="G81" s="140">
        <v>12833</v>
      </c>
      <c r="H81" s="142">
        <v>12161.299</v>
      </c>
      <c r="I81" s="142">
        <v>12017.249</v>
      </c>
      <c r="J81" s="1"/>
    </row>
    <row r="82" spans="1:10" ht="15" customHeight="1">
      <c r="A82" s="21" t="s">
        <v>59</v>
      </c>
      <c r="B82" s="140">
        <v>3915</v>
      </c>
      <c r="C82" s="141">
        <v>4227</v>
      </c>
      <c r="D82" s="142">
        <v>4637.719</v>
      </c>
      <c r="E82" s="143">
        <v>4958.591</v>
      </c>
      <c r="F82" s="140">
        <v>3555</v>
      </c>
      <c r="G82" s="140">
        <v>4493</v>
      </c>
      <c r="H82" s="142">
        <v>4855.229</v>
      </c>
      <c r="I82" s="142">
        <v>4942.337</v>
      </c>
      <c r="J82" s="1"/>
    </row>
    <row r="83" spans="1:10" ht="15" customHeight="1">
      <c r="A83" s="21" t="s">
        <v>60</v>
      </c>
      <c r="B83" s="140">
        <v>5200</v>
      </c>
      <c r="C83" s="141">
        <v>7858</v>
      </c>
      <c r="D83" s="142">
        <v>6605.983</v>
      </c>
      <c r="E83" s="143">
        <v>6744.22</v>
      </c>
      <c r="F83" s="140">
        <v>5198</v>
      </c>
      <c r="G83" s="140">
        <v>8227</v>
      </c>
      <c r="H83" s="142">
        <v>6669.289</v>
      </c>
      <c r="I83" s="142">
        <v>6636.523</v>
      </c>
      <c r="J83" s="1"/>
    </row>
    <row r="84" spans="1:10" ht="15" customHeight="1">
      <c r="A84" s="21" t="s">
        <v>61</v>
      </c>
      <c r="B84" s="140">
        <v>16996</v>
      </c>
      <c r="C84" s="141">
        <v>21665</v>
      </c>
      <c r="D84" s="142">
        <v>23121.575</v>
      </c>
      <c r="E84" s="143">
        <v>23361.522</v>
      </c>
      <c r="F84" s="140">
        <v>17211</v>
      </c>
      <c r="G84" s="140">
        <v>22224</v>
      </c>
      <c r="H84" s="142">
        <v>23016.428</v>
      </c>
      <c r="I84" s="142">
        <v>23369.506</v>
      </c>
      <c r="J84" s="1"/>
    </row>
    <row r="85" spans="1:10" ht="15" customHeight="1">
      <c r="A85" s="21" t="s">
        <v>62</v>
      </c>
      <c r="B85" s="140">
        <v>10829</v>
      </c>
      <c r="C85" s="141">
        <v>11748</v>
      </c>
      <c r="D85" s="142">
        <v>13343.013</v>
      </c>
      <c r="E85" s="143">
        <v>13217.312</v>
      </c>
      <c r="F85" s="140">
        <v>10702</v>
      </c>
      <c r="G85" s="140">
        <v>12157</v>
      </c>
      <c r="H85" s="142">
        <v>13324.519</v>
      </c>
      <c r="I85" s="142">
        <v>12781.095</v>
      </c>
      <c r="J85" s="1"/>
    </row>
    <row r="86" spans="1:10" ht="15" customHeight="1">
      <c r="A86" s="21" t="s">
        <v>63</v>
      </c>
      <c r="B86" s="140">
        <v>34586</v>
      </c>
      <c r="C86" s="141">
        <v>41510</v>
      </c>
      <c r="D86" s="142">
        <v>47388.932</v>
      </c>
      <c r="E86" s="143">
        <v>47223.611</v>
      </c>
      <c r="F86" s="140">
        <v>34794</v>
      </c>
      <c r="G86" s="140">
        <v>41462</v>
      </c>
      <c r="H86" s="142">
        <v>47437.607</v>
      </c>
      <c r="I86" s="142">
        <v>47131.348</v>
      </c>
      <c r="J86" s="1"/>
    </row>
    <row r="87" spans="1:10" ht="15" customHeight="1">
      <c r="A87" s="21" t="s">
        <v>64</v>
      </c>
      <c r="B87" s="140">
        <v>23593</v>
      </c>
      <c r="C87" s="141">
        <v>26740</v>
      </c>
      <c r="D87" s="142">
        <v>30951.099</v>
      </c>
      <c r="E87" s="143">
        <v>31286.856</v>
      </c>
      <c r="F87" s="140">
        <v>23452</v>
      </c>
      <c r="G87" s="140">
        <v>27514</v>
      </c>
      <c r="H87" s="142">
        <v>30982.726</v>
      </c>
      <c r="I87" s="142">
        <v>31116.605</v>
      </c>
      <c r="J87" s="1"/>
    </row>
    <row r="88" spans="1:10" ht="15" customHeight="1">
      <c r="A88" s="21" t="s">
        <v>65</v>
      </c>
      <c r="B88" s="140">
        <v>20873</v>
      </c>
      <c r="C88" s="141">
        <v>23661</v>
      </c>
      <c r="D88" s="142">
        <v>26801.487</v>
      </c>
      <c r="E88" s="143">
        <v>27339.892</v>
      </c>
      <c r="F88" s="140">
        <v>21105</v>
      </c>
      <c r="G88" s="140">
        <v>24436</v>
      </c>
      <c r="H88" s="142">
        <v>26811.604</v>
      </c>
      <c r="I88" s="142">
        <v>26931.743</v>
      </c>
      <c r="J88" s="1"/>
    </row>
    <row r="89" spans="1:10" ht="15" customHeight="1">
      <c r="A89" s="21" t="s">
        <v>66</v>
      </c>
      <c r="B89" s="140">
        <v>21063</v>
      </c>
      <c r="C89" s="141">
        <v>23074</v>
      </c>
      <c r="D89" s="142">
        <v>26262.297</v>
      </c>
      <c r="E89" s="143">
        <v>27323.226</v>
      </c>
      <c r="F89" s="140">
        <v>20125</v>
      </c>
      <c r="G89" s="140">
        <v>24544</v>
      </c>
      <c r="H89" s="142">
        <v>26662.19</v>
      </c>
      <c r="I89" s="142">
        <v>27210.714</v>
      </c>
      <c r="J89" s="1"/>
    </row>
    <row r="90" spans="1:10" ht="15" customHeight="1">
      <c r="A90" s="21" t="s">
        <v>67</v>
      </c>
      <c r="B90" s="140">
        <v>16887</v>
      </c>
      <c r="C90" s="141">
        <v>16575</v>
      </c>
      <c r="D90" s="142">
        <v>18320.254</v>
      </c>
      <c r="E90" s="143">
        <v>18800.438</v>
      </c>
      <c r="F90" s="140">
        <v>16254</v>
      </c>
      <c r="G90" s="140">
        <v>17613</v>
      </c>
      <c r="H90" s="142">
        <v>18294.058</v>
      </c>
      <c r="I90" s="142">
        <v>18670.723</v>
      </c>
      <c r="J90" s="1"/>
    </row>
    <row r="91" spans="1:10" ht="15" customHeight="1">
      <c r="A91" s="21" t="s">
        <v>68</v>
      </c>
      <c r="B91" s="140">
        <v>10136</v>
      </c>
      <c r="C91" s="141">
        <v>11591</v>
      </c>
      <c r="D91" s="142">
        <v>13312.521</v>
      </c>
      <c r="E91" s="143">
        <v>13854.555</v>
      </c>
      <c r="F91" s="140">
        <v>10261</v>
      </c>
      <c r="G91" s="140">
        <v>11566</v>
      </c>
      <c r="H91" s="142">
        <v>13328.165</v>
      </c>
      <c r="I91" s="142">
        <v>13641.644</v>
      </c>
      <c r="J91" s="1"/>
    </row>
    <row r="92" spans="1:10" ht="15" customHeight="1">
      <c r="A92" s="20" t="s">
        <v>85</v>
      </c>
      <c r="B92" s="136">
        <v>85121</v>
      </c>
      <c r="C92" s="137">
        <v>93324</v>
      </c>
      <c r="D92" s="138">
        <v>105070.62</v>
      </c>
      <c r="E92" s="139">
        <v>106482.633</v>
      </c>
      <c r="F92" s="136">
        <v>83459</v>
      </c>
      <c r="G92" s="136">
        <v>95888</v>
      </c>
      <c r="H92" s="138">
        <v>106230.577</v>
      </c>
      <c r="I92" s="138">
        <v>106728.808</v>
      </c>
      <c r="J92" s="1"/>
    </row>
    <row r="93" spans="1:10" ht="15" customHeight="1">
      <c r="A93" s="21" t="s">
        <v>69</v>
      </c>
      <c r="B93" s="140">
        <v>18853</v>
      </c>
      <c r="C93" s="141">
        <v>20839</v>
      </c>
      <c r="D93" s="142">
        <v>23501.302</v>
      </c>
      <c r="E93" s="143">
        <v>22853.369</v>
      </c>
      <c r="F93" s="140">
        <v>19022</v>
      </c>
      <c r="G93" s="140">
        <v>20837</v>
      </c>
      <c r="H93" s="142">
        <v>23629.325</v>
      </c>
      <c r="I93" s="142">
        <v>23065.372</v>
      </c>
      <c r="J93" s="1"/>
    </row>
    <row r="94" spans="1:10" ht="15" customHeight="1">
      <c r="A94" s="21" t="s">
        <v>70</v>
      </c>
      <c r="B94" s="140">
        <v>6123</v>
      </c>
      <c r="C94" s="141">
        <v>6435</v>
      </c>
      <c r="D94" s="142">
        <v>6966.558</v>
      </c>
      <c r="E94" s="143">
        <v>7458.33</v>
      </c>
      <c r="F94" s="140">
        <v>5692</v>
      </c>
      <c r="G94" s="140">
        <v>6564</v>
      </c>
      <c r="H94" s="142">
        <v>7369.959</v>
      </c>
      <c r="I94" s="142">
        <v>7657.722</v>
      </c>
      <c r="J94" s="1"/>
    </row>
    <row r="95" spans="1:10" ht="15" customHeight="1">
      <c r="A95" s="21" t="s">
        <v>71</v>
      </c>
      <c r="B95" s="140">
        <v>17400</v>
      </c>
      <c r="C95" s="141">
        <v>19768</v>
      </c>
      <c r="D95" s="142">
        <v>22406.24</v>
      </c>
      <c r="E95" s="143">
        <v>22552.788</v>
      </c>
      <c r="F95" s="140">
        <v>16233</v>
      </c>
      <c r="G95" s="140">
        <v>20800</v>
      </c>
      <c r="H95" s="142">
        <v>22838.508</v>
      </c>
      <c r="I95" s="142">
        <v>22529.983</v>
      </c>
      <c r="J95" s="1"/>
    </row>
    <row r="96" spans="1:10" ht="15" customHeight="1">
      <c r="A96" s="21" t="s">
        <v>72</v>
      </c>
      <c r="B96" s="140">
        <v>15646</v>
      </c>
      <c r="C96" s="141">
        <v>16815</v>
      </c>
      <c r="D96" s="142">
        <v>19023.929</v>
      </c>
      <c r="E96" s="143">
        <v>19359</v>
      </c>
      <c r="F96" s="140">
        <v>15686</v>
      </c>
      <c r="G96" s="140">
        <v>17350</v>
      </c>
      <c r="H96" s="142">
        <v>19172.812</v>
      </c>
      <c r="I96" s="142">
        <v>19333.468</v>
      </c>
      <c r="J96" s="1"/>
    </row>
    <row r="97" spans="1:10" ht="15" customHeight="1">
      <c r="A97" s="21" t="s">
        <v>73</v>
      </c>
      <c r="B97" s="140">
        <v>8356</v>
      </c>
      <c r="C97" s="141">
        <v>9064</v>
      </c>
      <c r="D97" s="142">
        <v>10555.091</v>
      </c>
      <c r="E97" s="143">
        <v>10766.838</v>
      </c>
      <c r="F97" s="140">
        <v>8509</v>
      </c>
      <c r="G97" s="140">
        <v>9374</v>
      </c>
      <c r="H97" s="142">
        <v>10527.619</v>
      </c>
      <c r="I97" s="142">
        <v>10757.031</v>
      </c>
      <c r="J97" s="1"/>
    </row>
    <row r="98" spans="1:10" ht="15" customHeight="1">
      <c r="A98" s="21" t="s">
        <v>74</v>
      </c>
      <c r="B98" s="140">
        <v>4458</v>
      </c>
      <c r="C98" s="141">
        <v>4677</v>
      </c>
      <c r="D98" s="142">
        <v>4562.999</v>
      </c>
      <c r="E98" s="143">
        <v>4458.787</v>
      </c>
      <c r="F98" s="140">
        <v>4288</v>
      </c>
      <c r="G98" s="140">
        <v>4779</v>
      </c>
      <c r="H98" s="142">
        <v>4719.616</v>
      </c>
      <c r="I98" s="142">
        <v>4441.648</v>
      </c>
      <c r="J98" s="1"/>
    </row>
    <row r="99" spans="1:10" ht="15" customHeight="1">
      <c r="A99" s="21" t="s">
        <v>75</v>
      </c>
      <c r="B99" s="140">
        <v>10626</v>
      </c>
      <c r="C99" s="141">
        <v>11875</v>
      </c>
      <c r="D99" s="142">
        <v>13562.253</v>
      </c>
      <c r="E99" s="143">
        <v>14481.576</v>
      </c>
      <c r="F99" s="140">
        <v>10479</v>
      </c>
      <c r="G99" s="140">
        <v>12166</v>
      </c>
      <c r="H99" s="142">
        <v>13556.029</v>
      </c>
      <c r="I99" s="142">
        <v>14416.711</v>
      </c>
      <c r="J99" s="1"/>
    </row>
    <row r="100" spans="1:10" ht="15" customHeight="1">
      <c r="A100" s="21" t="s">
        <v>76</v>
      </c>
      <c r="B100" s="140">
        <v>1719</v>
      </c>
      <c r="C100" s="141">
        <v>1853</v>
      </c>
      <c r="D100" s="142">
        <v>2266.489</v>
      </c>
      <c r="E100" s="143">
        <v>2240.08</v>
      </c>
      <c r="F100" s="140">
        <v>1637</v>
      </c>
      <c r="G100" s="140">
        <v>1961</v>
      </c>
      <c r="H100" s="142">
        <v>2197.95</v>
      </c>
      <c r="I100" s="142">
        <v>2215.087</v>
      </c>
      <c r="J100" s="1"/>
    </row>
    <row r="101" spans="1:10" ht="15" customHeight="1">
      <c r="A101" s="105" t="s">
        <v>77</v>
      </c>
      <c r="B101" s="152">
        <v>1940</v>
      </c>
      <c r="C101" s="153">
        <v>1999</v>
      </c>
      <c r="D101" s="154">
        <v>2225.761</v>
      </c>
      <c r="E101" s="155">
        <v>2311.865</v>
      </c>
      <c r="F101" s="152">
        <v>1913</v>
      </c>
      <c r="G101" s="152">
        <v>2058</v>
      </c>
      <c r="H101" s="154">
        <v>2218.76</v>
      </c>
      <c r="I101" s="154">
        <v>2311.786</v>
      </c>
      <c r="J101" s="1"/>
    </row>
  </sheetData>
  <sheetProtection/>
  <mergeCells count="4">
    <mergeCell ref="A1:I1"/>
    <mergeCell ref="F2:I2"/>
    <mergeCell ref="B2:E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31.7109375" style="112" customWidth="1"/>
    <col min="2" max="4" width="19.8515625" style="4" customWidth="1"/>
    <col min="5" max="5" width="16.7109375" style="4" customWidth="1"/>
    <col min="6" max="6" width="19.8515625" style="4" customWidth="1"/>
    <col min="7" max="7" width="16.421875" style="4" customWidth="1"/>
    <col min="8" max="8" width="16.8515625" style="4" customWidth="1"/>
    <col min="9" max="9" width="14.7109375" style="4" customWidth="1"/>
    <col min="10" max="10" width="16.28125" style="4" customWidth="1"/>
    <col min="11" max="12" width="19.8515625" style="4" customWidth="1"/>
    <col min="13" max="16384" width="9.140625" style="5" customWidth="1"/>
  </cols>
  <sheetData>
    <row r="1" spans="1:12" s="113" customFormat="1" ht="18" customHeight="1">
      <c r="A1" s="236" t="s">
        <v>201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s="114" customFormat="1" ht="29.25" customHeight="1">
      <c r="A2" s="237" t="s">
        <v>161</v>
      </c>
      <c r="B2" s="237" t="s">
        <v>162</v>
      </c>
      <c r="C2" s="237"/>
      <c r="D2" s="237"/>
      <c r="E2" s="237" t="s">
        <v>163</v>
      </c>
      <c r="F2" s="237"/>
      <c r="G2" s="237"/>
      <c r="H2" s="237"/>
      <c r="I2" s="237"/>
      <c r="J2" s="237"/>
      <c r="K2" s="237"/>
      <c r="L2" s="237"/>
    </row>
    <row r="3" spans="1:12" s="114" customFormat="1" ht="45">
      <c r="A3" s="237"/>
      <c r="B3" s="115" t="s">
        <v>164</v>
      </c>
      <c r="C3" s="115" t="s">
        <v>165</v>
      </c>
      <c r="D3" s="115" t="s">
        <v>166</v>
      </c>
      <c r="E3" s="115" t="s">
        <v>167</v>
      </c>
      <c r="F3" s="115" t="s">
        <v>194</v>
      </c>
      <c r="G3" s="115" t="s">
        <v>168</v>
      </c>
      <c r="H3" s="115" t="s">
        <v>169</v>
      </c>
      <c r="I3" s="115" t="s">
        <v>170</v>
      </c>
      <c r="J3" s="115" t="s">
        <v>171</v>
      </c>
      <c r="K3" s="115" t="s">
        <v>172</v>
      </c>
      <c r="L3" s="115" t="s">
        <v>173</v>
      </c>
    </row>
    <row r="4" spans="1:12" s="7" customFormat="1" ht="15" customHeight="1">
      <c r="A4" s="156" t="s">
        <v>174</v>
      </c>
      <c r="B4" s="157"/>
      <c r="C4" s="157"/>
      <c r="D4" s="157"/>
      <c r="E4" s="116">
        <v>0.3</v>
      </c>
      <c r="F4" s="158">
        <v>3.5100000000000002</v>
      </c>
      <c r="G4" s="158">
        <v>2.18</v>
      </c>
      <c r="H4" s="158">
        <v>0.19313999999999998</v>
      </c>
      <c r="I4" s="159"/>
      <c r="J4" s="160">
        <v>0.039</v>
      </c>
      <c r="K4" s="160">
        <v>0.092</v>
      </c>
      <c r="L4" s="160">
        <v>0.064</v>
      </c>
    </row>
    <row r="5" spans="1:12" s="7" customFormat="1" ht="15" customHeight="1">
      <c r="A5" s="156" t="s">
        <v>0</v>
      </c>
      <c r="B5" s="161">
        <v>13884.490742320211</v>
      </c>
      <c r="C5" s="162">
        <v>3349.536869191662</v>
      </c>
      <c r="D5" s="163">
        <v>10534.65762685613</v>
      </c>
      <c r="E5" s="158">
        <v>0.301784622795931</v>
      </c>
      <c r="F5" s="158">
        <v>3.7103834106413904</v>
      </c>
      <c r="G5" s="164">
        <v>1.8183695854022301</v>
      </c>
      <c r="H5" s="158">
        <v>0.1977853305876949</v>
      </c>
      <c r="I5" s="158">
        <v>2.1854741706374314</v>
      </c>
      <c r="J5" s="164">
        <v>0.04398193302291017</v>
      </c>
      <c r="K5" s="158">
        <v>0.058096724548176236</v>
      </c>
      <c r="L5" s="158">
        <v>0.060635978439946434</v>
      </c>
    </row>
    <row r="6" spans="1:12" s="9" customFormat="1" ht="15" customHeight="1">
      <c r="A6" s="165" t="s">
        <v>98</v>
      </c>
      <c r="B6" s="161">
        <v>15266.110701736041</v>
      </c>
      <c r="C6" s="163">
        <v>4391.415172963375</v>
      </c>
      <c r="D6" s="166">
        <v>10801.64058327517</v>
      </c>
      <c r="E6" s="158">
        <v>0.3071448432731146</v>
      </c>
      <c r="F6" s="158">
        <v>3.3383483649057033</v>
      </c>
      <c r="G6" s="164">
        <v>1.8820383946282906</v>
      </c>
      <c r="H6" s="158">
        <v>0.19324203026465966</v>
      </c>
      <c r="I6" s="158">
        <v>2.0732079100935117</v>
      </c>
      <c r="J6" s="164">
        <v>0.04438614675342011</v>
      </c>
      <c r="K6" s="158">
        <v>0.05460711825003768</v>
      </c>
      <c r="L6" s="158">
        <v>0.05216996367669171</v>
      </c>
    </row>
    <row r="7" spans="1:12" s="7" customFormat="1" ht="15" customHeight="1">
      <c r="A7" s="167" t="s">
        <v>1</v>
      </c>
      <c r="B7" s="168">
        <v>11050.273511309</v>
      </c>
      <c r="C7" s="162">
        <v>2597.7886819035994</v>
      </c>
      <c r="D7" s="169">
        <v>8421.231241283123</v>
      </c>
      <c r="E7" s="170">
        <v>0.3384891420994111</v>
      </c>
      <c r="F7" s="170">
        <v>3.43743964731677</v>
      </c>
      <c r="G7" s="171">
        <v>2.008107416263584</v>
      </c>
      <c r="H7" s="170">
        <v>0.18762274674833135</v>
      </c>
      <c r="I7" s="170">
        <v>2.1286929322811163</v>
      </c>
      <c r="J7" s="171">
        <v>0.0625545507715841</v>
      </c>
      <c r="K7" s="170">
        <v>0.08878054004258978</v>
      </c>
      <c r="L7" s="170">
        <v>0.06095927584021794</v>
      </c>
    </row>
    <row r="8" spans="1:12" s="7" customFormat="1" ht="15" customHeight="1">
      <c r="A8" s="167" t="s">
        <v>2</v>
      </c>
      <c r="B8" s="168">
        <v>9518.27529796262</v>
      </c>
      <c r="C8" s="162">
        <v>1121.8380440892488</v>
      </c>
      <c r="D8" s="169">
        <v>8311.977583516664</v>
      </c>
      <c r="E8" s="170">
        <v>0.31019993707496296</v>
      </c>
      <c r="F8" s="170">
        <v>2.447121333127089</v>
      </c>
      <c r="G8" s="171">
        <v>1.7971016265844482</v>
      </c>
      <c r="H8" s="170">
        <v>0.19619274697057607</v>
      </c>
      <c r="I8" s="170">
        <v>2.0649051618809624</v>
      </c>
      <c r="J8" s="171">
        <v>0.0661894958691719</v>
      </c>
      <c r="K8" s="170">
        <v>0.014082094014967272</v>
      </c>
      <c r="L8" s="170">
        <v>0.06219095962407387</v>
      </c>
    </row>
    <row r="9" spans="1:12" s="7" customFormat="1" ht="15" customHeight="1">
      <c r="A9" s="167" t="s">
        <v>3</v>
      </c>
      <c r="B9" s="168">
        <v>11428.175276702586</v>
      </c>
      <c r="C9" s="162">
        <v>2852.2844396665255</v>
      </c>
      <c r="D9" s="169">
        <v>8474.164567803442</v>
      </c>
      <c r="E9" s="170">
        <v>0.3311775241708711</v>
      </c>
      <c r="F9" s="170">
        <v>3.2901312490674304</v>
      </c>
      <c r="G9" s="171">
        <v>1.8944532816067776</v>
      </c>
      <c r="H9" s="170">
        <v>0.19430460279675543</v>
      </c>
      <c r="I9" s="170">
        <v>2.27919353149064</v>
      </c>
      <c r="J9" s="171">
        <v>0.016165466710044273</v>
      </c>
      <c r="K9" s="170">
        <v>0.014487162603208776</v>
      </c>
      <c r="L9" s="170">
        <v>0.06092882307527726</v>
      </c>
    </row>
    <row r="10" spans="1:12" s="7" customFormat="1" ht="15" customHeight="1">
      <c r="A10" s="167" t="s">
        <v>4</v>
      </c>
      <c r="B10" s="168">
        <v>10661.591740994232</v>
      </c>
      <c r="C10" s="162">
        <v>2383.814933251967</v>
      </c>
      <c r="D10" s="169">
        <v>8274.532208814971</v>
      </c>
      <c r="E10" s="170">
        <v>0.2619928588782385</v>
      </c>
      <c r="F10" s="170">
        <v>3.2031491476003735</v>
      </c>
      <c r="G10" s="171">
        <v>1.8265729370017412</v>
      </c>
      <c r="H10" s="170">
        <v>0.19780531185353106</v>
      </c>
      <c r="I10" s="170">
        <v>2.1198223481949974</v>
      </c>
      <c r="J10" s="171">
        <v>0.038552272983977905</v>
      </c>
      <c r="K10" s="170">
        <v>0.0930251294527437</v>
      </c>
      <c r="L10" s="170">
        <v>0.06718896215802975</v>
      </c>
    </row>
    <row r="11" spans="1:12" s="7" customFormat="1" ht="15" customHeight="1">
      <c r="A11" s="167" t="s">
        <v>5</v>
      </c>
      <c r="B11" s="168">
        <v>9671.378890660473</v>
      </c>
      <c r="C11" s="162">
        <v>1130.6137703211573</v>
      </c>
      <c r="D11" s="169">
        <v>8780.870169854983</v>
      </c>
      <c r="E11" s="170">
        <v>0.3032571345282616</v>
      </c>
      <c r="F11" s="170">
        <v>3.16328821316486</v>
      </c>
      <c r="G11" s="171">
        <v>2.0799013397006156</v>
      </c>
      <c r="H11" s="170">
        <v>0.2056409212059066</v>
      </c>
      <c r="I11" s="170">
        <v>2.436632329583753</v>
      </c>
      <c r="J11" s="171">
        <v>0.12083923176909146</v>
      </c>
      <c r="K11" s="170">
        <v>0.058377043321306846</v>
      </c>
      <c r="L11" s="170">
        <v>0.06484047760222195</v>
      </c>
    </row>
    <row r="12" spans="1:12" s="7" customFormat="1" ht="15" customHeight="1">
      <c r="A12" s="167" t="s">
        <v>6</v>
      </c>
      <c r="B12" s="168">
        <v>11451.832112595715</v>
      </c>
      <c r="C12" s="162">
        <v>2460.7760534061154</v>
      </c>
      <c r="D12" s="169">
        <v>8948.315987167294</v>
      </c>
      <c r="E12" s="170">
        <v>0.3186263331665098</v>
      </c>
      <c r="F12" s="170">
        <v>2.8022630428806554</v>
      </c>
      <c r="G12" s="171">
        <v>1.8871216834607518</v>
      </c>
      <c r="H12" s="170">
        <v>0.18803492027239166</v>
      </c>
      <c r="I12" s="170">
        <v>1.9629805060782402</v>
      </c>
      <c r="J12" s="171">
        <v>0.009090326682075114</v>
      </c>
      <c r="K12" s="170">
        <v>0.24421057426825066</v>
      </c>
      <c r="L12" s="170">
        <v>0.07031438755788777</v>
      </c>
    </row>
    <row r="13" spans="1:12" s="7" customFormat="1" ht="15" customHeight="1">
      <c r="A13" s="167" t="s">
        <v>7</v>
      </c>
      <c r="B13" s="168">
        <v>10120.087512472177</v>
      </c>
      <c r="C13" s="162">
        <v>1877.250057563896</v>
      </c>
      <c r="D13" s="169">
        <v>8176.964845332253</v>
      </c>
      <c r="E13" s="170">
        <v>0.3021084273136206</v>
      </c>
      <c r="F13" s="170">
        <v>3.3243564200570566</v>
      </c>
      <c r="G13" s="171">
        <v>1.6685673439153952</v>
      </c>
      <c r="H13" s="170">
        <v>0.19198644184421967</v>
      </c>
      <c r="I13" s="170">
        <v>2.319796534359302</v>
      </c>
      <c r="J13" s="171">
        <v>0.017996095617772552</v>
      </c>
      <c r="K13" s="170">
        <v>0.033394734822319444</v>
      </c>
      <c r="L13" s="170">
        <v>0.06289975516680102</v>
      </c>
    </row>
    <row r="14" spans="1:12" s="7" customFormat="1" ht="15" customHeight="1">
      <c r="A14" s="167" t="s">
        <v>8</v>
      </c>
      <c r="B14" s="168">
        <v>10213.45640565026</v>
      </c>
      <c r="C14" s="162">
        <v>1943.6915775535952</v>
      </c>
      <c r="D14" s="169">
        <v>8208.902710482726</v>
      </c>
      <c r="E14" s="170">
        <v>0.2451595757854383</v>
      </c>
      <c r="F14" s="170">
        <v>3.1527760223149937</v>
      </c>
      <c r="G14" s="171">
        <v>2.08594818362237</v>
      </c>
      <c r="H14" s="170">
        <v>0.1954516122065989</v>
      </c>
      <c r="I14" s="170">
        <v>2.416911708335765</v>
      </c>
      <c r="J14" s="171">
        <v>0.03903492173783571</v>
      </c>
      <c r="K14" s="170">
        <v>0.07635674037672575</v>
      </c>
      <c r="L14" s="170">
        <v>0.061912237632093685</v>
      </c>
    </row>
    <row r="15" spans="1:12" s="7" customFormat="1" ht="15" customHeight="1">
      <c r="A15" s="167" t="s">
        <v>9</v>
      </c>
      <c r="B15" s="168">
        <v>11534.588495908201</v>
      </c>
      <c r="C15" s="162">
        <v>2973.254725182144</v>
      </c>
      <c r="D15" s="169">
        <v>8303.361330558191</v>
      </c>
      <c r="E15" s="170">
        <v>0.2729629805002877</v>
      </c>
      <c r="F15" s="170">
        <v>3.513784047192587</v>
      </c>
      <c r="G15" s="171">
        <v>1.5942200167989866</v>
      </c>
      <c r="H15" s="170">
        <v>0.21460528896412276</v>
      </c>
      <c r="I15" s="170">
        <v>2.2367773589166973</v>
      </c>
      <c r="J15" s="171">
        <v>0.03520085688957378</v>
      </c>
      <c r="K15" s="170">
        <v>0.09935532868030512</v>
      </c>
      <c r="L15" s="170">
        <v>0.056620328575911656</v>
      </c>
    </row>
    <row r="16" spans="1:12" s="7" customFormat="1" ht="15" customHeight="1">
      <c r="A16" s="167" t="s">
        <v>10</v>
      </c>
      <c r="B16" s="168">
        <v>13328.8832665382</v>
      </c>
      <c r="C16" s="162">
        <v>1606.078684215812</v>
      </c>
      <c r="D16" s="169">
        <v>11056.542851785483</v>
      </c>
      <c r="E16" s="170">
        <v>0.2916706790463224</v>
      </c>
      <c r="F16" s="170">
        <v>3.936528714937444</v>
      </c>
      <c r="G16" s="171">
        <v>1.4423036358770396</v>
      </c>
      <c r="H16" s="170">
        <v>0.1927156928505311</v>
      </c>
      <c r="I16" s="170">
        <v>2.2113266099610325</v>
      </c>
      <c r="J16" s="171">
        <v>0.08440441694325722</v>
      </c>
      <c r="K16" s="170">
        <v>0.053424492259293285</v>
      </c>
      <c r="L16" s="170">
        <v>0.06116935296381557</v>
      </c>
    </row>
    <row r="17" spans="1:12" s="7" customFormat="1" ht="15" customHeight="1">
      <c r="A17" s="167" t="s">
        <v>11</v>
      </c>
      <c r="B17" s="168">
        <v>10571.724648917168</v>
      </c>
      <c r="C17" s="162">
        <v>1882.8399004371342</v>
      </c>
      <c r="D17" s="169">
        <v>8329.362685533235</v>
      </c>
      <c r="E17" s="170">
        <v>0.3105228639291167</v>
      </c>
      <c r="F17" s="170">
        <v>3.7439934073633037</v>
      </c>
      <c r="G17" s="171">
        <v>1.7327413719023517</v>
      </c>
      <c r="H17" s="170">
        <v>0.2085361229275547</v>
      </c>
      <c r="I17" s="170">
        <v>2.4250477956930316</v>
      </c>
      <c r="J17" s="171">
        <v>0.04623646552170122</v>
      </c>
      <c r="K17" s="170">
        <v>0.005025529108712277</v>
      </c>
      <c r="L17" s="170">
        <v>0.06215879266117679</v>
      </c>
    </row>
    <row r="18" spans="1:12" s="7" customFormat="1" ht="15" customHeight="1">
      <c r="A18" s="167" t="s">
        <v>12</v>
      </c>
      <c r="B18" s="168">
        <v>9835.546195346797</v>
      </c>
      <c r="C18" s="162">
        <v>1627.3481841920604</v>
      </c>
      <c r="D18" s="169">
        <v>8149.175952834432</v>
      </c>
      <c r="E18" s="170">
        <v>0.29460863192168757</v>
      </c>
      <c r="F18" s="170">
        <v>3.7438230387085376</v>
      </c>
      <c r="G18" s="171">
        <v>1.8653513336858303</v>
      </c>
      <c r="H18" s="170">
        <v>0.1942720885764624</v>
      </c>
      <c r="I18" s="170">
        <v>2.3067131176145836</v>
      </c>
      <c r="J18" s="171">
        <v>0.049835366796452216</v>
      </c>
      <c r="K18" s="170">
        <v>0.0362365200340146</v>
      </c>
      <c r="L18" s="170">
        <v>0.06103807651962205</v>
      </c>
    </row>
    <row r="19" spans="1:12" s="7" customFormat="1" ht="15" customHeight="1">
      <c r="A19" s="167" t="s">
        <v>13</v>
      </c>
      <c r="B19" s="168">
        <v>10577.113390985052</v>
      </c>
      <c r="C19" s="162">
        <v>2116.7007917549004</v>
      </c>
      <c r="D19" s="169">
        <v>8274.125450284784</v>
      </c>
      <c r="E19" s="170">
        <v>0.29195730377512047</v>
      </c>
      <c r="F19" s="170">
        <v>3.5606297561026623</v>
      </c>
      <c r="G19" s="171">
        <v>1.5301928657482415</v>
      </c>
      <c r="H19" s="170">
        <v>0.20904164773869854</v>
      </c>
      <c r="I19" s="170">
        <v>2.467696144362493</v>
      </c>
      <c r="J19" s="171">
        <v>0.08540796745197217</v>
      </c>
      <c r="K19" s="170">
        <v>0.0887307929023711</v>
      </c>
      <c r="L19" s="170">
        <v>0.05884757715542477</v>
      </c>
    </row>
    <row r="20" spans="1:12" s="7" customFormat="1" ht="15" customHeight="1">
      <c r="A20" s="167" t="s">
        <v>14</v>
      </c>
      <c r="B20" s="168">
        <v>10047.685058959625</v>
      </c>
      <c r="C20" s="162">
        <v>1609.2065695828314</v>
      </c>
      <c r="D20" s="169">
        <v>8593.011066436431</v>
      </c>
      <c r="E20" s="170">
        <v>0.2905564922479681</v>
      </c>
      <c r="F20" s="170">
        <v>3.137175475694826</v>
      </c>
      <c r="G20" s="171">
        <v>1.8240984240505491</v>
      </c>
      <c r="H20" s="170">
        <v>0.18583464623732285</v>
      </c>
      <c r="I20" s="170">
        <v>2.2197083973050895</v>
      </c>
      <c r="J20" s="171">
        <v>0.01657541591243806</v>
      </c>
      <c r="K20" s="170">
        <v>0.08861319914881058</v>
      </c>
      <c r="L20" s="170">
        <v>0.06286310335093603</v>
      </c>
    </row>
    <row r="21" spans="1:12" s="7" customFormat="1" ht="15" customHeight="1">
      <c r="A21" s="167" t="s">
        <v>15</v>
      </c>
      <c r="B21" s="168">
        <v>11591.807145309731</v>
      </c>
      <c r="C21" s="162">
        <v>3081.1580662566757</v>
      </c>
      <c r="D21" s="169">
        <v>8246.072032894526</v>
      </c>
      <c r="E21" s="170">
        <v>0.31387794919247586</v>
      </c>
      <c r="F21" s="170">
        <v>3.8684766482360766</v>
      </c>
      <c r="G21" s="171">
        <v>1.731785818679692</v>
      </c>
      <c r="H21" s="170">
        <v>0.18600822787469112</v>
      </c>
      <c r="I21" s="170">
        <v>2.346296723460166</v>
      </c>
      <c r="J21" s="171">
        <v>0.030339958131808314</v>
      </c>
      <c r="K21" s="170">
        <v>0.0596055624704923</v>
      </c>
      <c r="L21" s="170">
        <v>0.06065915443371199</v>
      </c>
    </row>
    <row r="22" spans="1:12" s="7" customFormat="1" ht="15" customHeight="1">
      <c r="A22" s="167" t="s">
        <v>16</v>
      </c>
      <c r="B22" s="168">
        <v>11872.360779609757</v>
      </c>
      <c r="C22" s="162">
        <v>3557.007531634058</v>
      </c>
      <c r="D22" s="169">
        <v>8265.62057591174</v>
      </c>
      <c r="E22" s="170">
        <v>0.2857554997976066</v>
      </c>
      <c r="F22" s="170">
        <v>3.4819437607863097</v>
      </c>
      <c r="G22" s="171">
        <v>2.081028244374975</v>
      </c>
      <c r="H22" s="170">
        <v>0.18692987442561054</v>
      </c>
      <c r="I22" s="170">
        <v>2.296867616488145</v>
      </c>
      <c r="J22" s="171">
        <v>0.01561256606686858</v>
      </c>
      <c r="K22" s="170">
        <v>0.08052927220756669</v>
      </c>
      <c r="L22" s="170">
        <v>0.06302506836805104</v>
      </c>
    </row>
    <row r="23" spans="1:12" s="7" customFormat="1" ht="15" customHeight="1">
      <c r="A23" s="167" t="s">
        <v>17</v>
      </c>
      <c r="B23" s="168">
        <v>11255.144956569322</v>
      </c>
      <c r="C23" s="162">
        <v>2650.1034159595947</v>
      </c>
      <c r="D23" s="169">
        <v>8422.67016865571</v>
      </c>
      <c r="E23" s="170">
        <v>0.3101647822860355</v>
      </c>
      <c r="F23" s="170">
        <v>4.485929586159167</v>
      </c>
      <c r="G23" s="171">
        <v>1.7410738152493248</v>
      </c>
      <c r="H23" s="170">
        <v>0.19115803417959495</v>
      </c>
      <c r="I23" s="170">
        <v>2.346722723319919</v>
      </c>
      <c r="J23" s="171">
        <v>0.029911070204978712</v>
      </c>
      <c r="K23" s="170">
        <v>0.090545572335193</v>
      </c>
      <c r="L23" s="170">
        <v>0.06215465778461603</v>
      </c>
    </row>
    <row r="24" spans="1:12" s="7" customFormat="1" ht="15" customHeight="1">
      <c r="A24" s="167" t="s">
        <v>18</v>
      </c>
      <c r="B24" s="168">
        <v>23497.278845163462</v>
      </c>
      <c r="C24" s="162">
        <v>9310.10694927205</v>
      </c>
      <c r="D24" s="169">
        <v>14614.716128172002</v>
      </c>
      <c r="E24" s="170">
        <v>0.3299012700975708</v>
      </c>
      <c r="F24" s="170">
        <v>2.841377586571928</v>
      </c>
      <c r="G24" s="171">
        <v>2.222242677092968</v>
      </c>
      <c r="H24" s="170">
        <v>0.18957421624793003</v>
      </c>
      <c r="I24" s="170">
        <v>1.6716571109319474</v>
      </c>
      <c r="J24" s="171">
        <v>0.022969207520233233</v>
      </c>
      <c r="K24" s="170">
        <v>0.023374943613714897</v>
      </c>
      <c r="L24" s="170">
        <v>0.029113588715950864</v>
      </c>
    </row>
    <row r="25" spans="1:12" s="110" customFormat="1" ht="29.25" customHeight="1">
      <c r="A25" s="172" t="s">
        <v>79</v>
      </c>
      <c r="B25" s="161">
        <v>16806.71950513704</v>
      </c>
      <c r="C25" s="163">
        <v>4793.322632721641</v>
      </c>
      <c r="D25" s="173">
        <v>11952.075349671793</v>
      </c>
      <c r="E25" s="158">
        <v>0.2946389566648343</v>
      </c>
      <c r="F25" s="158">
        <v>4.10844897195041</v>
      </c>
      <c r="G25" s="164">
        <v>1.6768803683263025</v>
      </c>
      <c r="H25" s="158">
        <v>0.20012891383063722</v>
      </c>
      <c r="I25" s="158">
        <v>2.1998311699698734</v>
      </c>
      <c r="J25" s="174">
        <v>0.06903338209153137</v>
      </c>
      <c r="K25" s="158">
        <v>0.08070678935511913</v>
      </c>
      <c r="L25" s="158">
        <v>0.0673395931466166</v>
      </c>
    </row>
    <row r="26" spans="1:12" s="7" customFormat="1" ht="15" customHeight="1">
      <c r="A26" s="167" t="s">
        <v>19</v>
      </c>
      <c r="B26" s="168">
        <v>16679.376485810677</v>
      </c>
      <c r="C26" s="162">
        <v>2085.070704504862</v>
      </c>
      <c r="D26" s="169">
        <v>13433.780689153267</v>
      </c>
      <c r="E26" s="170">
        <v>0.3342167471741979</v>
      </c>
      <c r="F26" s="170">
        <v>3.723653132142853</v>
      </c>
      <c r="G26" s="171">
        <v>1.9676593608169042</v>
      </c>
      <c r="H26" s="170">
        <v>0.19234073749254962</v>
      </c>
      <c r="I26" s="170">
        <v>2.0407781994346816</v>
      </c>
      <c r="J26" s="171">
        <v>0.030811543076097965</v>
      </c>
      <c r="K26" s="170">
        <v>0.08413097836872395</v>
      </c>
      <c r="L26" s="170">
        <v>0.06354124234580442</v>
      </c>
    </row>
    <row r="27" spans="1:12" s="7" customFormat="1" ht="15" customHeight="1">
      <c r="A27" s="167" t="s">
        <v>20</v>
      </c>
      <c r="B27" s="168">
        <v>21749.74215101928</v>
      </c>
      <c r="C27" s="162">
        <v>5548.334806980606</v>
      </c>
      <c r="D27" s="169">
        <v>14975.159527633974</v>
      </c>
      <c r="E27" s="170">
        <v>0.31599267739885845</v>
      </c>
      <c r="F27" s="170">
        <v>3.334381845419429</v>
      </c>
      <c r="G27" s="171">
        <v>2.14793677590203</v>
      </c>
      <c r="H27" s="170">
        <v>0.21026224753941966</v>
      </c>
      <c r="I27" s="170">
        <v>2.5150133097893432</v>
      </c>
      <c r="J27" s="171">
        <v>0.02927460346724838</v>
      </c>
      <c r="K27" s="170">
        <v>0.042276715011478345</v>
      </c>
      <c r="L27" s="170">
        <v>0.0664284151511702</v>
      </c>
    </row>
    <row r="28" spans="1:12" s="7" customFormat="1" ht="15" customHeight="1">
      <c r="A28" s="175" t="s">
        <v>195</v>
      </c>
      <c r="B28" s="168">
        <v>19017.065190728383</v>
      </c>
      <c r="C28" s="162">
        <v>3946.0381874117393</v>
      </c>
      <c r="D28" s="169">
        <v>14397.340019983467</v>
      </c>
      <c r="E28" s="170">
        <v>0.32784201810369623</v>
      </c>
      <c r="F28" s="170">
        <v>3.213168108470516</v>
      </c>
      <c r="G28" s="171">
        <v>1.9323114027757589</v>
      </c>
      <c r="H28" s="170">
        <v>0.19010626154716864</v>
      </c>
      <c r="I28" s="170">
        <v>2.2487210776751483</v>
      </c>
      <c r="J28" s="171">
        <v>0.03507928293854596</v>
      </c>
      <c r="K28" s="170">
        <v>0.10096858982111921</v>
      </c>
      <c r="L28" s="170">
        <v>0.06065849336981724</v>
      </c>
    </row>
    <row r="29" spans="1:12" s="7" customFormat="1" ht="15" customHeight="1">
      <c r="A29" s="176" t="s">
        <v>99</v>
      </c>
      <c r="B29" s="168">
        <v>50012.63887494867</v>
      </c>
      <c r="C29" s="162">
        <v>21031.89921985492</v>
      </c>
      <c r="D29" s="169">
        <v>26494.9149131405</v>
      </c>
      <c r="E29" s="170">
        <v>0.300947046947264</v>
      </c>
      <c r="F29" s="170">
        <v>3.343496961716328</v>
      </c>
      <c r="G29" s="171">
        <v>2.060676644784466</v>
      </c>
      <c r="H29" s="170">
        <v>0.22470894008206851</v>
      </c>
      <c r="I29" s="170">
        <v>2.5557388702672075</v>
      </c>
      <c r="J29" s="171">
        <v>0</v>
      </c>
      <c r="K29" s="170">
        <v>0.0488160956248004</v>
      </c>
      <c r="L29" s="170">
        <v>0.0422362486506898</v>
      </c>
    </row>
    <row r="30" spans="1:12" s="7" customFormat="1" ht="15" customHeight="1">
      <c r="A30" s="167" t="s">
        <v>22</v>
      </c>
      <c r="B30" s="168">
        <v>11343.591267886688</v>
      </c>
      <c r="C30" s="162">
        <v>1914.7074535756535</v>
      </c>
      <c r="D30" s="169">
        <v>9194.750324321307</v>
      </c>
      <c r="E30" s="170">
        <v>0.32892627291646775</v>
      </c>
      <c r="F30" s="170">
        <v>4.807236412907283</v>
      </c>
      <c r="G30" s="171">
        <v>1.5449004226718324</v>
      </c>
      <c r="H30" s="170">
        <v>0.17758532782027306</v>
      </c>
      <c r="I30" s="170">
        <v>2.047568062078981</v>
      </c>
      <c r="J30" s="171">
        <v>0.0357763348900756</v>
      </c>
      <c r="K30" s="170">
        <v>0.07673751878654694</v>
      </c>
      <c r="L30" s="170">
        <v>0.06376149780593894</v>
      </c>
    </row>
    <row r="31" spans="1:12" s="7" customFormat="1" ht="15" customHeight="1">
      <c r="A31" s="167" t="s">
        <v>23</v>
      </c>
      <c r="B31" s="168">
        <v>10490.295230936084</v>
      </c>
      <c r="C31" s="162">
        <v>910.0893266246022</v>
      </c>
      <c r="D31" s="169">
        <v>9725.252187392138</v>
      </c>
      <c r="E31" s="170">
        <v>0.35263485106188325</v>
      </c>
      <c r="F31" s="170">
        <v>6.103627702531303</v>
      </c>
      <c r="G31" s="171">
        <v>0.4813312734697612</v>
      </c>
      <c r="H31" s="170">
        <v>0.1869306654764596</v>
      </c>
      <c r="I31" s="170">
        <v>2.249054570676184</v>
      </c>
      <c r="J31" s="171">
        <v>0.07440460100886184</v>
      </c>
      <c r="K31" s="170">
        <v>0.04471782225567537</v>
      </c>
      <c r="L31" s="170">
        <v>0.0574024094581838</v>
      </c>
    </row>
    <row r="32" spans="1:12" s="7" customFormat="1" ht="15" customHeight="1">
      <c r="A32" s="167" t="s">
        <v>24</v>
      </c>
      <c r="B32" s="168">
        <v>11771.48673951869</v>
      </c>
      <c r="C32" s="162">
        <v>3071.003095808151</v>
      </c>
      <c r="D32" s="169">
        <v>10087.59723500442</v>
      </c>
      <c r="E32" s="170">
        <v>0.3307231508851408</v>
      </c>
      <c r="F32" s="170">
        <v>3.099863270094254</v>
      </c>
      <c r="G32" s="171">
        <v>1.8386826701804853</v>
      </c>
      <c r="H32" s="170">
        <v>0.2135434155834535</v>
      </c>
      <c r="I32" s="170">
        <v>2.1027448870183325</v>
      </c>
      <c r="J32" s="171">
        <v>0.0343933069665218</v>
      </c>
      <c r="K32" s="170">
        <v>0.09289841735451472</v>
      </c>
      <c r="L32" s="170">
        <v>0.06926370655453201</v>
      </c>
    </row>
    <row r="33" spans="1:12" s="7" customFormat="1" ht="15" customHeight="1">
      <c r="A33" s="167" t="s">
        <v>25</v>
      </c>
      <c r="B33" s="168">
        <v>21380.44048004849</v>
      </c>
      <c r="C33" s="162">
        <v>4291.228100444388</v>
      </c>
      <c r="D33" s="169">
        <v>17042.635277969686</v>
      </c>
      <c r="E33" s="170">
        <v>0.3159023635415573</v>
      </c>
      <c r="F33" s="170">
        <v>5.012185187447372</v>
      </c>
      <c r="G33" s="171">
        <v>1.2443328944982506</v>
      </c>
      <c r="H33" s="170">
        <v>0.21372801008039455</v>
      </c>
      <c r="I33" s="170">
        <v>2.2744243026476907</v>
      </c>
      <c r="J33" s="171">
        <v>0.03955219193568647</v>
      </c>
      <c r="K33" s="170">
        <v>0.12794282768198542</v>
      </c>
      <c r="L33" s="170">
        <v>0.05802342719601408</v>
      </c>
    </row>
    <row r="34" spans="1:12" s="7" customFormat="1" ht="15" customHeight="1">
      <c r="A34" s="167" t="s">
        <v>26</v>
      </c>
      <c r="B34" s="168">
        <v>10884.571448061693</v>
      </c>
      <c r="C34" s="162">
        <v>2878.0929539445046</v>
      </c>
      <c r="D34" s="169">
        <v>7796.957085713111</v>
      </c>
      <c r="E34" s="170">
        <v>0.22193522102318775</v>
      </c>
      <c r="F34" s="170">
        <v>3.025097556323725</v>
      </c>
      <c r="G34" s="171">
        <v>1.3204859968245144</v>
      </c>
      <c r="H34" s="170">
        <v>0.18339342996327507</v>
      </c>
      <c r="I34" s="170">
        <v>2.233865166045902</v>
      </c>
      <c r="J34" s="171">
        <v>0.02039425089009343</v>
      </c>
      <c r="K34" s="170">
        <v>0.01852549651449101</v>
      </c>
      <c r="L34" s="170">
        <v>0.041902823410881154</v>
      </c>
    </row>
    <row r="35" spans="1:12" s="9" customFormat="1" ht="15" customHeight="1">
      <c r="A35" s="167" t="s">
        <v>27</v>
      </c>
      <c r="B35" s="168">
        <v>10301.28659723318</v>
      </c>
      <c r="C35" s="162">
        <v>1949.0801300794897</v>
      </c>
      <c r="D35" s="169">
        <v>8216.209010262179</v>
      </c>
      <c r="E35" s="170">
        <v>0.3019532575875024</v>
      </c>
      <c r="F35" s="170">
        <v>3.6123876644706745</v>
      </c>
      <c r="G35" s="171">
        <v>1.6775993423036653</v>
      </c>
      <c r="H35" s="170">
        <v>0.2059925772555013</v>
      </c>
      <c r="I35" s="170">
        <v>2.3231791001207225</v>
      </c>
      <c r="J35" s="171">
        <v>0.002871827026829591</v>
      </c>
      <c r="K35" s="170">
        <v>0.042059241244233214</v>
      </c>
      <c r="L35" s="170">
        <v>0.0591875063685377</v>
      </c>
    </row>
    <row r="36" spans="1:12" s="8" customFormat="1" ht="15" customHeight="1">
      <c r="A36" s="167" t="s">
        <v>28</v>
      </c>
      <c r="B36" s="168">
        <v>20486.23161840829</v>
      </c>
      <c r="C36" s="162">
        <v>7803.150606522775</v>
      </c>
      <c r="D36" s="169">
        <v>12465.618680565116</v>
      </c>
      <c r="E36" s="170">
        <v>0.25422071554544673</v>
      </c>
      <c r="F36" s="170">
        <v>4.344969213655935</v>
      </c>
      <c r="G36" s="171">
        <v>1.809400439643214</v>
      </c>
      <c r="H36" s="170">
        <v>0.20479261871481713</v>
      </c>
      <c r="I36" s="170">
        <v>2.180174551521344</v>
      </c>
      <c r="J36" s="171">
        <v>0.12392913705629002</v>
      </c>
      <c r="K36" s="170">
        <v>0.09093440292095398</v>
      </c>
      <c r="L36" s="170">
        <v>0.07716578807203807</v>
      </c>
    </row>
    <row r="37" spans="1:12" s="9" customFormat="1" ht="15" customHeight="1">
      <c r="A37" s="172" t="s">
        <v>80</v>
      </c>
      <c r="B37" s="117">
        <v>10506.39035831551</v>
      </c>
      <c r="C37" s="163">
        <v>2339.2388048740863</v>
      </c>
      <c r="D37" s="166">
        <v>8417.40187608996</v>
      </c>
      <c r="E37" s="118">
        <v>0.3184186645328296</v>
      </c>
      <c r="F37" s="118">
        <v>3.131814353344989</v>
      </c>
      <c r="G37" s="118">
        <v>1.8804889212644809</v>
      </c>
      <c r="H37" s="118">
        <v>0.20132679579867435</v>
      </c>
      <c r="I37" s="118">
        <v>2.136774554120575</v>
      </c>
      <c r="J37" s="118">
        <v>0.025706603377249056</v>
      </c>
      <c r="K37" s="118">
        <v>0.08503240082187451</v>
      </c>
      <c r="L37" s="118">
        <v>0.06561097036116612</v>
      </c>
    </row>
    <row r="38" spans="1:12" s="7" customFormat="1" ht="15" customHeight="1">
      <c r="A38" s="167" t="s">
        <v>29</v>
      </c>
      <c r="B38" s="168">
        <v>8996.85315850093</v>
      </c>
      <c r="C38" s="162">
        <v>1660.49157659254</v>
      </c>
      <c r="D38" s="169">
        <v>8006.256954247481</v>
      </c>
      <c r="E38" s="170">
        <v>0.3395348413756675</v>
      </c>
      <c r="F38" s="170">
        <v>3.2647868953397197</v>
      </c>
      <c r="G38" s="171">
        <v>2.0731130214562734</v>
      </c>
      <c r="H38" s="170">
        <v>0.19570972042606344</v>
      </c>
      <c r="I38" s="170">
        <v>2.238158409853694</v>
      </c>
      <c r="J38" s="171">
        <v>0.03174250188540599</v>
      </c>
      <c r="K38" s="170">
        <v>0.030089926464073713</v>
      </c>
      <c r="L38" s="170">
        <v>0.06944226688915509</v>
      </c>
    </row>
    <row r="39" spans="1:12" s="7" customFormat="1" ht="15" customHeight="1">
      <c r="A39" s="167" t="s">
        <v>30</v>
      </c>
      <c r="B39" s="168">
        <v>8793.688479656159</v>
      </c>
      <c r="C39" s="162">
        <v>1460.2348448156479</v>
      </c>
      <c r="D39" s="169">
        <v>7227.887625351834</v>
      </c>
      <c r="E39" s="170">
        <v>0.2949863129311396</v>
      </c>
      <c r="F39" s="170">
        <v>4.152856795978702</v>
      </c>
      <c r="G39" s="171">
        <v>1.5379102251270154</v>
      </c>
      <c r="H39" s="170">
        <v>0.16911394395125215</v>
      </c>
      <c r="I39" s="170">
        <v>2.056753638976621</v>
      </c>
      <c r="J39" s="171">
        <v>0.03321027991117523</v>
      </c>
      <c r="K39" s="170">
        <v>0.0038208608237991198</v>
      </c>
      <c r="L39" s="170">
        <v>0.06242012153652906</v>
      </c>
    </row>
    <row r="40" spans="1:12" s="7" customFormat="1" ht="15" customHeight="1">
      <c r="A40" s="167" t="s">
        <v>92</v>
      </c>
      <c r="B40" s="168">
        <v>10986.98368155729</v>
      </c>
      <c r="C40" s="162">
        <v>2676.517770380881</v>
      </c>
      <c r="D40" s="169">
        <v>8359.520021730932</v>
      </c>
      <c r="E40" s="170">
        <v>0.3208229785543008</v>
      </c>
      <c r="F40" s="170">
        <v>2.3412568930183566</v>
      </c>
      <c r="G40" s="171">
        <v>0.9738727030231246</v>
      </c>
      <c r="H40" s="170">
        <v>0.19043012743025112</v>
      </c>
      <c r="I40" s="170">
        <v>2.1216416747368223</v>
      </c>
      <c r="J40" s="171">
        <v>0.03486232241424325</v>
      </c>
      <c r="K40" s="170">
        <v>0.08152195001221746</v>
      </c>
      <c r="L40" s="170">
        <v>0.04683045866076327</v>
      </c>
    </row>
    <row r="41" spans="1:12" s="7" customFormat="1" ht="15" customHeight="1">
      <c r="A41" s="167" t="s">
        <v>31</v>
      </c>
      <c r="B41" s="168">
        <v>11196.991099611085</v>
      </c>
      <c r="C41" s="162">
        <v>3046.60384173975</v>
      </c>
      <c r="D41" s="169">
        <v>8516.768041281073</v>
      </c>
      <c r="E41" s="170">
        <v>0.3186042095739705</v>
      </c>
      <c r="F41" s="170">
        <v>3.400497818727776</v>
      </c>
      <c r="G41" s="171">
        <v>2.0321524243133315</v>
      </c>
      <c r="H41" s="170">
        <v>0.21192230304501158</v>
      </c>
      <c r="I41" s="170">
        <v>2.083983625147984</v>
      </c>
      <c r="J41" s="171">
        <v>0.0033999121026068455</v>
      </c>
      <c r="K41" s="170">
        <v>0.07325740994783275</v>
      </c>
      <c r="L41" s="170">
        <v>0.07842894081516327</v>
      </c>
    </row>
    <row r="42" spans="1:12" s="7" customFormat="1" ht="15" customHeight="1">
      <c r="A42" s="167" t="s">
        <v>32</v>
      </c>
      <c r="B42" s="168">
        <v>10582.019434021908</v>
      </c>
      <c r="C42" s="162">
        <v>2284.336636802909</v>
      </c>
      <c r="D42" s="169">
        <v>8364.6823072896</v>
      </c>
      <c r="E42" s="170">
        <v>0.3387128240036791</v>
      </c>
      <c r="F42" s="170">
        <v>4.3970759834102715</v>
      </c>
      <c r="G42" s="171">
        <v>1.9193757618153087</v>
      </c>
      <c r="H42" s="170">
        <v>0.2324105182181832</v>
      </c>
      <c r="I42" s="170">
        <v>2.5005609931907977</v>
      </c>
      <c r="J42" s="171">
        <v>0.030401784521414357</v>
      </c>
      <c r="K42" s="170">
        <v>0.07367080753878263</v>
      </c>
      <c r="L42" s="170">
        <v>0.06403439651443026</v>
      </c>
    </row>
    <row r="43" spans="1:12" s="7" customFormat="1" ht="15" customHeight="1">
      <c r="A43" s="167" t="s">
        <v>33</v>
      </c>
      <c r="B43" s="168">
        <v>9914.338935723861</v>
      </c>
      <c r="C43" s="162">
        <v>1595.291614442934</v>
      </c>
      <c r="D43" s="169">
        <v>8443.100293797563</v>
      </c>
      <c r="E43" s="170">
        <v>0.29523345776623455</v>
      </c>
      <c r="F43" s="170">
        <v>2.9939969628178025</v>
      </c>
      <c r="G43" s="171">
        <v>1.769763563791285</v>
      </c>
      <c r="H43" s="170">
        <v>0.18796608438111037</v>
      </c>
      <c r="I43" s="170">
        <v>2.1217395433476485</v>
      </c>
      <c r="J43" s="171">
        <v>0.03455529732552531</v>
      </c>
      <c r="K43" s="170">
        <v>0.09932649551029739</v>
      </c>
      <c r="L43" s="170">
        <v>0.0623786152354441</v>
      </c>
    </row>
    <row r="44" spans="1:12" s="8" customFormat="1" ht="15" customHeight="1">
      <c r="A44" s="167" t="s">
        <v>34</v>
      </c>
      <c r="B44" s="168">
        <v>10037.127534938621</v>
      </c>
      <c r="C44" s="162">
        <v>1861.251256137866</v>
      </c>
      <c r="D44" s="169">
        <v>8458.778074692598</v>
      </c>
      <c r="E44" s="170">
        <v>0.32870082709543547</v>
      </c>
      <c r="F44" s="170">
        <v>2.755119118376784</v>
      </c>
      <c r="G44" s="171">
        <v>2.286728943643077</v>
      </c>
      <c r="H44" s="170">
        <v>0.19717625854603815</v>
      </c>
      <c r="I44" s="170">
        <v>2.1467026221248258</v>
      </c>
      <c r="J44" s="171">
        <v>0.0420217920987278</v>
      </c>
      <c r="K44" s="170">
        <v>0.11378068932955618</v>
      </c>
      <c r="L44" s="170">
        <v>0.061306480530796965</v>
      </c>
    </row>
    <row r="45" spans="1:12" s="7" customFormat="1" ht="15" customHeight="1">
      <c r="A45" s="167" t="s">
        <v>93</v>
      </c>
      <c r="B45" s="168">
        <v>10152.33065874219</v>
      </c>
      <c r="C45" s="162">
        <v>2297.6113034307637</v>
      </c>
      <c r="D45" s="169">
        <v>8195.11356156933</v>
      </c>
      <c r="E45" s="170">
        <v>0.29969834882507546</v>
      </c>
      <c r="F45" s="170">
        <v>3.97271982181042</v>
      </c>
      <c r="G45" s="171">
        <v>0.6651200190297504</v>
      </c>
      <c r="H45" s="170">
        <v>0.18813595077649578</v>
      </c>
      <c r="I45" s="170">
        <v>1.9304003709274105</v>
      </c>
      <c r="J45" s="171">
        <v>0.03068127417143516</v>
      </c>
      <c r="K45" s="170">
        <v>0.01888469549299361</v>
      </c>
      <c r="L45" s="170">
        <v>0.05210200238482534</v>
      </c>
    </row>
    <row r="46" spans="1:12" s="9" customFormat="1" ht="15" customHeight="1">
      <c r="A46" s="165" t="s">
        <v>81</v>
      </c>
      <c r="B46" s="161">
        <v>8779.874445886557</v>
      </c>
      <c r="C46" s="163">
        <v>1200.4126525609536</v>
      </c>
      <c r="D46" s="166">
        <v>8111.187737812635</v>
      </c>
      <c r="E46" s="158">
        <v>0.28603524863731855</v>
      </c>
      <c r="F46" s="158">
        <v>3.331030830045997</v>
      </c>
      <c r="G46" s="164">
        <v>1.9730554777993856</v>
      </c>
      <c r="H46" s="158">
        <v>0.20272799228778113</v>
      </c>
      <c r="I46" s="158">
        <v>2.2076313861206978</v>
      </c>
      <c r="J46" s="164">
        <v>0.06302827821111422</v>
      </c>
      <c r="K46" s="158">
        <v>0.006926012870342368</v>
      </c>
      <c r="L46" s="158">
        <v>0.05070408561610443</v>
      </c>
    </row>
    <row r="47" spans="1:12" s="7" customFormat="1" ht="15" customHeight="1">
      <c r="A47" s="167" t="s">
        <v>35</v>
      </c>
      <c r="B47" s="168">
        <v>7949.372255161391</v>
      </c>
      <c r="C47" s="162">
        <v>651.8803727873832</v>
      </c>
      <c r="D47" s="169">
        <v>8017.794905089337</v>
      </c>
      <c r="E47" s="170">
        <v>0.2510700377996645</v>
      </c>
      <c r="F47" s="170">
        <v>3.35517879257799</v>
      </c>
      <c r="G47" s="171">
        <v>2.278786449167211</v>
      </c>
      <c r="H47" s="170">
        <v>0.21940686723451208</v>
      </c>
      <c r="I47" s="170">
        <v>2.318634156993218</v>
      </c>
      <c r="J47" s="171">
        <v>0.09176027301685151</v>
      </c>
      <c r="K47" s="170">
        <v>0.00027854598993255205</v>
      </c>
      <c r="L47" s="170">
        <v>0.02798552861531385</v>
      </c>
    </row>
    <row r="48" spans="1:12" s="7" customFormat="1" ht="15" customHeight="1">
      <c r="A48" s="167" t="s">
        <v>36</v>
      </c>
      <c r="B48" s="168">
        <v>7671.810201871499</v>
      </c>
      <c r="C48" s="162">
        <v>859.8387841176371</v>
      </c>
      <c r="D48" s="169">
        <v>7344.807718973358</v>
      </c>
      <c r="E48" s="170">
        <v>0.23541431953256492</v>
      </c>
      <c r="F48" s="170">
        <v>2.550407373100843</v>
      </c>
      <c r="G48" s="171">
        <v>2.037790123503325</v>
      </c>
      <c r="H48" s="170">
        <v>0.16315170989045286</v>
      </c>
      <c r="I48" s="170">
        <v>1.6030987810670942</v>
      </c>
      <c r="J48" s="171">
        <v>0</v>
      </c>
      <c r="K48" s="170">
        <v>0.0027074132358664567</v>
      </c>
      <c r="L48" s="170">
        <v>0.04597536558369395</v>
      </c>
    </row>
    <row r="49" spans="1:12" s="7" customFormat="1" ht="15" customHeight="1">
      <c r="A49" s="167" t="s">
        <v>87</v>
      </c>
      <c r="B49" s="168">
        <v>8768.039516198243</v>
      </c>
      <c r="C49" s="162">
        <v>1574.5653171803203</v>
      </c>
      <c r="D49" s="169">
        <v>8154.387063101627</v>
      </c>
      <c r="E49" s="170">
        <v>0.33375223898918904</v>
      </c>
      <c r="F49" s="170">
        <v>3.9119497355210804</v>
      </c>
      <c r="G49" s="171">
        <v>2.002101692094666</v>
      </c>
      <c r="H49" s="170">
        <v>0.2097366670332974</v>
      </c>
      <c r="I49" s="170">
        <v>2.4072755479566963</v>
      </c>
      <c r="J49" s="171">
        <v>0.037365607654546266</v>
      </c>
      <c r="K49" s="170">
        <v>0.012144913215827354</v>
      </c>
      <c r="L49" s="170">
        <v>0.059266514955855235</v>
      </c>
    </row>
    <row r="50" spans="1:12" s="7" customFormat="1" ht="15" customHeight="1">
      <c r="A50" s="167" t="s">
        <v>88</v>
      </c>
      <c r="B50" s="168">
        <v>7764.92717140127</v>
      </c>
      <c r="C50" s="162">
        <v>1076.2216688007832</v>
      </c>
      <c r="D50" s="169">
        <v>7603.357207252086</v>
      </c>
      <c r="E50" s="170">
        <v>0.3565319314347346</v>
      </c>
      <c r="F50" s="170">
        <v>3.4551395448032096</v>
      </c>
      <c r="G50" s="171">
        <v>2.1357304216976534</v>
      </c>
      <c r="H50" s="170">
        <v>0.186856171056627</v>
      </c>
      <c r="I50" s="170">
        <v>2.052315017188611</v>
      </c>
      <c r="J50" s="171">
        <v>0.03796385621216797</v>
      </c>
      <c r="K50" s="170">
        <v>0.006688798773827108</v>
      </c>
      <c r="L50" s="170">
        <v>0.0612883324596924</v>
      </c>
    </row>
    <row r="51" spans="1:12" s="7" customFormat="1" ht="15" customHeight="1">
      <c r="A51" s="167" t="s">
        <v>89</v>
      </c>
      <c r="B51" s="168">
        <v>10135.392417708119</v>
      </c>
      <c r="C51" s="162">
        <v>1883.6925761461894</v>
      </c>
      <c r="D51" s="169">
        <v>8419.797888921914</v>
      </c>
      <c r="E51" s="170">
        <v>0.2917502954278565</v>
      </c>
      <c r="F51" s="170">
        <v>3.0781684328106396</v>
      </c>
      <c r="G51" s="171">
        <v>1.7533489068897055</v>
      </c>
      <c r="H51" s="170">
        <v>0.20774527134339438</v>
      </c>
      <c r="I51" s="170">
        <v>2.3603030144229202</v>
      </c>
      <c r="J51" s="171">
        <v>0.09688677093509676</v>
      </c>
      <c r="K51" s="170">
        <v>0.014829235021207966</v>
      </c>
      <c r="L51" s="170">
        <v>0.05222356962338736</v>
      </c>
    </row>
    <row r="52" spans="1:12" s="7" customFormat="1" ht="15" customHeight="1">
      <c r="A52" s="167" t="s">
        <v>37</v>
      </c>
      <c r="B52" s="168">
        <v>8849.263964561043</v>
      </c>
      <c r="C52" s="162">
        <v>1335.231190986478</v>
      </c>
      <c r="D52" s="169">
        <v>7876.078671663841</v>
      </c>
      <c r="E52" s="170">
        <v>0.25</v>
      </c>
      <c r="F52" s="170">
        <v>3.165800702579273</v>
      </c>
      <c r="G52" s="171">
        <v>1.478218790692319</v>
      </c>
      <c r="H52" s="170">
        <v>0.17270649889499018</v>
      </c>
      <c r="I52" s="170">
        <v>1.9184148806380044</v>
      </c>
      <c r="J52" s="171">
        <v>0.09978262195807117</v>
      </c>
      <c r="K52" s="170">
        <v>0.006433926373503413</v>
      </c>
      <c r="L52" s="170">
        <v>0.0671956145707384</v>
      </c>
    </row>
    <row r="53" spans="1:12" s="8" customFormat="1" ht="15" customHeight="1">
      <c r="A53" s="167" t="s">
        <v>38</v>
      </c>
      <c r="B53" s="168">
        <v>9658.906121044532</v>
      </c>
      <c r="C53" s="162">
        <v>1515.1861488286859</v>
      </c>
      <c r="D53" s="169">
        <v>8432.120720680767</v>
      </c>
      <c r="E53" s="170">
        <v>0.3249176093319987</v>
      </c>
      <c r="F53" s="170">
        <v>3.3837940420562553</v>
      </c>
      <c r="G53" s="171">
        <v>1.917899909483255</v>
      </c>
      <c r="H53" s="170">
        <v>0.20640332065119169</v>
      </c>
      <c r="I53" s="170">
        <v>2.2689686874320234</v>
      </c>
      <c r="J53" s="171">
        <v>0.029421515092718353</v>
      </c>
      <c r="K53" s="170">
        <v>0.01148630584627268</v>
      </c>
      <c r="L53" s="170">
        <v>0.06203034272482187</v>
      </c>
    </row>
    <row r="54" spans="1:12" s="9" customFormat="1" ht="15" customHeight="1">
      <c r="A54" s="165" t="s">
        <v>82</v>
      </c>
      <c r="B54" s="161">
        <v>11341.12771222166</v>
      </c>
      <c r="C54" s="163">
        <v>2358.8650262165306</v>
      </c>
      <c r="D54" s="166">
        <v>8930.993880241269</v>
      </c>
      <c r="E54" s="158">
        <v>0.29132070133741306</v>
      </c>
      <c r="F54" s="158">
        <v>4.011055721718359</v>
      </c>
      <c r="G54" s="164">
        <v>1.792596672152507</v>
      </c>
      <c r="H54" s="158">
        <v>0.19366178347849314</v>
      </c>
      <c r="I54" s="158">
        <v>2.161106159785371</v>
      </c>
      <c r="J54" s="164">
        <v>0.04228967245858794</v>
      </c>
      <c r="K54" s="158">
        <v>0.0684790516459657</v>
      </c>
      <c r="L54" s="158">
        <v>0.06390799378671547</v>
      </c>
    </row>
    <row r="55" spans="1:12" s="7" customFormat="1" ht="15" customHeight="1">
      <c r="A55" s="167" t="s">
        <v>90</v>
      </c>
      <c r="B55" s="168">
        <v>12286.528446126124</v>
      </c>
      <c r="C55" s="162">
        <v>2495.2864774417694</v>
      </c>
      <c r="D55" s="169">
        <v>9831.434055318872</v>
      </c>
      <c r="E55" s="170">
        <v>0.3035237337217817</v>
      </c>
      <c r="F55" s="170">
        <v>3.2751242283151587</v>
      </c>
      <c r="G55" s="171">
        <v>2.08076580408938</v>
      </c>
      <c r="H55" s="170">
        <v>0.19176852941121322</v>
      </c>
      <c r="I55" s="170">
        <v>2.23410259727384</v>
      </c>
      <c r="J55" s="171">
        <v>0.06345714961519783</v>
      </c>
      <c r="K55" s="170">
        <v>0.1008468547780138</v>
      </c>
      <c r="L55" s="170">
        <v>0.06505026060427371</v>
      </c>
    </row>
    <row r="56" spans="1:12" s="7" customFormat="1" ht="15" customHeight="1">
      <c r="A56" s="167" t="s">
        <v>39</v>
      </c>
      <c r="B56" s="168">
        <v>9317.589471689034</v>
      </c>
      <c r="C56" s="162">
        <v>1024.2183986644602</v>
      </c>
      <c r="D56" s="169">
        <v>8294.616719794914</v>
      </c>
      <c r="E56" s="170">
        <v>0.2520961962610309</v>
      </c>
      <c r="F56" s="170">
        <v>3.1620586579961283</v>
      </c>
      <c r="G56" s="171">
        <v>1.94553910970374</v>
      </c>
      <c r="H56" s="170">
        <v>0.18487921304283472</v>
      </c>
      <c r="I56" s="170">
        <v>2.142811300043573</v>
      </c>
      <c r="J56" s="171">
        <v>0.029901044385661497</v>
      </c>
      <c r="K56" s="170">
        <v>0.04325778396623242</v>
      </c>
      <c r="L56" s="170">
        <v>0.06016208458608221</v>
      </c>
    </row>
    <row r="57" spans="1:12" s="7" customFormat="1" ht="15" customHeight="1">
      <c r="A57" s="167" t="s">
        <v>40</v>
      </c>
      <c r="B57" s="168">
        <v>10908.00394821742</v>
      </c>
      <c r="C57" s="162">
        <v>2698.326231991212</v>
      </c>
      <c r="D57" s="169">
        <v>8378.672140015951</v>
      </c>
      <c r="E57" s="170">
        <v>0.30494955845514704</v>
      </c>
      <c r="F57" s="170">
        <v>3.264316469239202</v>
      </c>
      <c r="G57" s="171">
        <v>2.003170885722959</v>
      </c>
      <c r="H57" s="170">
        <v>0.21425804994196213</v>
      </c>
      <c r="I57" s="170">
        <v>2.1772736148707814</v>
      </c>
      <c r="J57" s="171">
        <v>0.0347752118073681</v>
      </c>
      <c r="K57" s="170">
        <v>0.08546875174158744</v>
      </c>
      <c r="L57" s="170">
        <v>0.07000137190676706</v>
      </c>
    </row>
    <row r="58" spans="1:12" s="7" customFormat="1" ht="15" customHeight="1">
      <c r="A58" s="167" t="s">
        <v>41</v>
      </c>
      <c r="B58" s="168">
        <v>11056.356137285362</v>
      </c>
      <c r="C58" s="162">
        <v>2871.8283377232324</v>
      </c>
      <c r="D58" s="169">
        <v>8478.28164287931</v>
      </c>
      <c r="E58" s="170">
        <v>0.32102979668666487</v>
      </c>
      <c r="F58" s="170">
        <v>4.66309928431595</v>
      </c>
      <c r="G58" s="171">
        <v>1.5524009732572048</v>
      </c>
      <c r="H58" s="170">
        <v>0.19552872573250585</v>
      </c>
      <c r="I58" s="170">
        <v>1.8196563519952687</v>
      </c>
      <c r="J58" s="171">
        <v>0.03475863614189726</v>
      </c>
      <c r="K58" s="170">
        <v>0.01785728133004888</v>
      </c>
      <c r="L58" s="170">
        <v>0.062348579169536844</v>
      </c>
    </row>
    <row r="59" spans="1:12" s="7" customFormat="1" ht="15" customHeight="1">
      <c r="A59" s="167" t="s">
        <v>42</v>
      </c>
      <c r="B59" s="168">
        <v>11587.308793248456</v>
      </c>
      <c r="C59" s="162">
        <v>2218.053061501591</v>
      </c>
      <c r="D59" s="169">
        <v>9107.776151535092</v>
      </c>
      <c r="E59" s="170">
        <v>0.25544296429614666</v>
      </c>
      <c r="F59" s="170">
        <v>4.039862154813393</v>
      </c>
      <c r="G59" s="171">
        <v>1.8288974161269465</v>
      </c>
      <c r="H59" s="170">
        <v>0.18453469890929938</v>
      </c>
      <c r="I59" s="170">
        <v>2.270686820702022</v>
      </c>
      <c r="J59" s="171">
        <v>0.010775788882189706</v>
      </c>
      <c r="K59" s="170">
        <v>0.0449219728387966</v>
      </c>
      <c r="L59" s="170">
        <v>0.059765654770586554</v>
      </c>
    </row>
    <row r="60" spans="1:12" s="7" customFormat="1" ht="15" customHeight="1">
      <c r="A60" s="167" t="s">
        <v>43</v>
      </c>
      <c r="B60" s="168">
        <v>10945.915177401774</v>
      </c>
      <c r="C60" s="162">
        <v>2016.0091393693172</v>
      </c>
      <c r="D60" s="169">
        <v>8839.780348949278</v>
      </c>
      <c r="E60" s="170">
        <v>0.25115734475659146</v>
      </c>
      <c r="F60" s="170">
        <v>4.88710717757977</v>
      </c>
      <c r="G60" s="171">
        <v>1.712832695163168</v>
      </c>
      <c r="H60" s="170">
        <v>0.19685369675478104</v>
      </c>
      <c r="I60" s="170">
        <v>2.183771597423106</v>
      </c>
      <c r="J60" s="171">
        <v>0.050237548853111026</v>
      </c>
      <c r="K60" s="170">
        <v>0.02895777873378251</v>
      </c>
      <c r="L60" s="170">
        <v>0.06405538053307416</v>
      </c>
    </row>
    <row r="61" spans="1:12" s="7" customFormat="1" ht="15" customHeight="1">
      <c r="A61" s="167" t="s">
        <v>44</v>
      </c>
      <c r="B61" s="168">
        <v>12670.047922702966</v>
      </c>
      <c r="C61" s="162">
        <v>2866.8559248013503</v>
      </c>
      <c r="D61" s="169">
        <v>9473.327572318369</v>
      </c>
      <c r="E61" s="170">
        <v>0.33410148051293254</v>
      </c>
      <c r="F61" s="170">
        <v>5.152218918430662</v>
      </c>
      <c r="G61" s="171">
        <v>1.4143322593586993</v>
      </c>
      <c r="H61" s="170">
        <v>0.19116361034678875</v>
      </c>
      <c r="I61" s="170">
        <v>2.1890141441003634</v>
      </c>
      <c r="J61" s="171">
        <v>0.01084940612000851</v>
      </c>
      <c r="K61" s="170">
        <v>0.09403816947178666</v>
      </c>
      <c r="L61" s="170">
        <v>0.06076951865192667</v>
      </c>
    </row>
    <row r="62" spans="1:12" s="7" customFormat="1" ht="15" customHeight="1">
      <c r="A62" s="167" t="s">
        <v>45</v>
      </c>
      <c r="B62" s="168">
        <v>11093.981361476222</v>
      </c>
      <c r="C62" s="162">
        <v>1524.0276429431342</v>
      </c>
      <c r="D62" s="169">
        <v>9117.706417834825</v>
      </c>
      <c r="E62" s="170">
        <v>0.28623983904011513</v>
      </c>
      <c r="F62" s="170">
        <v>4.599618405146215</v>
      </c>
      <c r="G62" s="171">
        <v>1.6830980838401504</v>
      </c>
      <c r="H62" s="170">
        <v>0.18975011060741376</v>
      </c>
      <c r="I62" s="170">
        <v>2.0967666393227637</v>
      </c>
      <c r="J62" s="171">
        <v>0.05595135758581782</v>
      </c>
      <c r="K62" s="170">
        <v>0.007678766588000993</v>
      </c>
      <c r="L62" s="170">
        <v>0.06057156770485189</v>
      </c>
    </row>
    <row r="63" spans="1:12" s="9" customFormat="1" ht="15" customHeight="1">
      <c r="A63" s="167" t="s">
        <v>46</v>
      </c>
      <c r="B63" s="168">
        <v>11497.740116990419</v>
      </c>
      <c r="C63" s="162">
        <v>2994.456649409389</v>
      </c>
      <c r="D63" s="169">
        <v>8471.5800065883</v>
      </c>
      <c r="E63" s="170">
        <v>0.3375536901277715</v>
      </c>
      <c r="F63" s="170">
        <v>3.490405902623304</v>
      </c>
      <c r="G63" s="171">
        <v>2.0574492380786835</v>
      </c>
      <c r="H63" s="170">
        <v>0.1961662277779749</v>
      </c>
      <c r="I63" s="170">
        <v>2.35548362923182</v>
      </c>
      <c r="J63" s="171">
        <v>0.03674810571104133</v>
      </c>
      <c r="K63" s="170">
        <v>0.10054636629453968</v>
      </c>
      <c r="L63" s="170">
        <v>0.06230440628641888</v>
      </c>
    </row>
    <row r="64" spans="1:12" s="7" customFormat="1" ht="15" customHeight="1">
      <c r="A64" s="167" t="s">
        <v>47</v>
      </c>
      <c r="B64" s="168">
        <v>12595.876181719925</v>
      </c>
      <c r="C64" s="162">
        <v>3028.5563505821747</v>
      </c>
      <c r="D64" s="169">
        <v>9131.636170981394</v>
      </c>
      <c r="E64" s="170">
        <v>0.2867071998921121</v>
      </c>
      <c r="F64" s="170">
        <v>3.8981836141038206</v>
      </c>
      <c r="G64" s="171">
        <v>1.8912673337246793</v>
      </c>
      <c r="H64" s="170">
        <v>0.18187491534972272</v>
      </c>
      <c r="I64" s="170">
        <v>2.085151849357766</v>
      </c>
      <c r="J64" s="171">
        <v>0.04217786677576097</v>
      </c>
      <c r="K64" s="170">
        <v>0.017053663544823894</v>
      </c>
      <c r="L64" s="170">
        <v>0.060026195149414686</v>
      </c>
    </row>
    <row r="65" spans="1:12" s="7" customFormat="1" ht="15" customHeight="1">
      <c r="A65" s="167" t="s">
        <v>48</v>
      </c>
      <c r="B65" s="168">
        <v>10508.20761427831</v>
      </c>
      <c r="C65" s="162">
        <v>1960.4502051229958</v>
      </c>
      <c r="D65" s="169">
        <v>8620.198360362772</v>
      </c>
      <c r="E65" s="170">
        <v>0.29182589358592903</v>
      </c>
      <c r="F65" s="170">
        <v>3.117265548887059</v>
      </c>
      <c r="G65" s="171">
        <v>2.0781821574896693</v>
      </c>
      <c r="H65" s="170">
        <v>0.19264528591634975</v>
      </c>
      <c r="I65" s="170">
        <v>2.1460363451133357</v>
      </c>
      <c r="J65" s="171">
        <v>0.03264768362359229</v>
      </c>
      <c r="K65" s="170">
        <v>0.09154350513048462</v>
      </c>
      <c r="L65" s="170">
        <v>0.06270421364132046</v>
      </c>
    </row>
    <row r="66" spans="1:12" s="7" customFormat="1" ht="15" customHeight="1">
      <c r="A66" s="167" t="s">
        <v>49</v>
      </c>
      <c r="B66" s="168">
        <v>10541.585745677992</v>
      </c>
      <c r="C66" s="162">
        <v>2078.701371657608</v>
      </c>
      <c r="D66" s="169">
        <v>8425.594389291973</v>
      </c>
      <c r="E66" s="170">
        <v>0.24041345599771727</v>
      </c>
      <c r="F66" s="170">
        <v>4.621237034326987</v>
      </c>
      <c r="G66" s="171">
        <v>1.4630798092539847</v>
      </c>
      <c r="H66" s="170">
        <v>0.18075006112760778</v>
      </c>
      <c r="I66" s="170">
        <v>2.0723592628966894</v>
      </c>
      <c r="J66" s="171">
        <v>0.06631587707955247</v>
      </c>
      <c r="K66" s="170">
        <v>0.10315707390107534</v>
      </c>
      <c r="L66" s="170">
        <v>0.07808938830201775</v>
      </c>
    </row>
    <row r="67" spans="1:12" s="7" customFormat="1" ht="15" customHeight="1">
      <c r="A67" s="167" t="s">
        <v>50</v>
      </c>
      <c r="B67" s="168">
        <v>10418.689708140086</v>
      </c>
      <c r="C67" s="162">
        <v>1279.0070845405219</v>
      </c>
      <c r="D67" s="169">
        <v>9126.463622561952</v>
      </c>
      <c r="E67" s="170">
        <v>0.27042734177388594</v>
      </c>
      <c r="F67" s="170">
        <v>3.488008900324268</v>
      </c>
      <c r="G67" s="171">
        <v>1.7851725776296432</v>
      </c>
      <c r="H67" s="170">
        <v>0.22043886542814387</v>
      </c>
      <c r="I67" s="170">
        <v>2.3587475637500064</v>
      </c>
      <c r="J67" s="171">
        <v>0.039424647108222285</v>
      </c>
      <c r="K67" s="170">
        <v>0.07599911398017872</v>
      </c>
      <c r="L67" s="170">
        <v>0.060446000838811915</v>
      </c>
    </row>
    <row r="68" spans="1:12" s="8" customFormat="1" ht="15" customHeight="1">
      <c r="A68" s="167" t="s">
        <v>51</v>
      </c>
      <c r="B68" s="168">
        <v>10461.08583110492</v>
      </c>
      <c r="C68" s="162">
        <v>1720.8199783559594</v>
      </c>
      <c r="D68" s="169">
        <v>8662.19990622205</v>
      </c>
      <c r="E68" s="170">
        <v>0.23339447708343677</v>
      </c>
      <c r="F68" s="170">
        <v>3.3382166627830445</v>
      </c>
      <c r="G68" s="171">
        <v>2.0382780428426903</v>
      </c>
      <c r="H68" s="170">
        <v>0.19752854557789332</v>
      </c>
      <c r="I68" s="170">
        <v>2.292471300114547</v>
      </c>
      <c r="J68" s="171">
        <v>0.0614766289077741</v>
      </c>
      <c r="K68" s="170">
        <v>0.06916312625186762</v>
      </c>
      <c r="L68" s="170">
        <v>0.06076958758435915</v>
      </c>
    </row>
    <row r="69" spans="1:12" s="9" customFormat="1" ht="15" customHeight="1">
      <c r="A69" s="165" t="s">
        <v>83</v>
      </c>
      <c r="B69" s="117">
        <v>17322.726831421543</v>
      </c>
      <c r="C69" s="163">
        <v>4280.336024812272</v>
      </c>
      <c r="D69" s="173">
        <v>12785.577165738268</v>
      </c>
      <c r="E69" s="118">
        <v>0.2922413350336031</v>
      </c>
      <c r="F69" s="118">
        <v>4.406170700548308</v>
      </c>
      <c r="G69" s="118">
        <v>1.7343610420215714</v>
      </c>
      <c r="H69" s="118">
        <v>0.19625471011868242</v>
      </c>
      <c r="I69" s="118">
        <v>2.1696194069587134</v>
      </c>
      <c r="J69" s="118">
        <v>0.047143862134388655</v>
      </c>
      <c r="K69" s="118">
        <v>0.03336105189280024</v>
      </c>
      <c r="L69" s="118">
        <v>0.06326802358037968</v>
      </c>
    </row>
    <row r="70" spans="1:12" s="7" customFormat="1" ht="15" customHeight="1">
      <c r="A70" s="167" t="s">
        <v>52</v>
      </c>
      <c r="B70" s="168">
        <v>12083.951154199578</v>
      </c>
      <c r="C70" s="162">
        <v>2166.302912416347</v>
      </c>
      <c r="D70" s="169">
        <v>9410.759808217368</v>
      </c>
      <c r="E70" s="170">
        <v>0.25626380083311756</v>
      </c>
      <c r="F70" s="170">
        <v>3.063539109421563</v>
      </c>
      <c r="G70" s="171">
        <v>1.9023707299813892</v>
      </c>
      <c r="H70" s="170">
        <v>0.19647229861383111</v>
      </c>
      <c r="I70" s="170">
        <v>2.4616996961002684</v>
      </c>
      <c r="J70" s="171">
        <v>0.035005284481240094</v>
      </c>
      <c r="K70" s="170">
        <v>0.014359040997985836</v>
      </c>
      <c r="L70" s="170">
        <v>0.0672993030752023</v>
      </c>
    </row>
    <row r="71" spans="1:12" s="7" customFormat="1" ht="15" customHeight="1">
      <c r="A71" s="167" t="s">
        <v>53</v>
      </c>
      <c r="B71" s="168">
        <v>13310.197943143728</v>
      </c>
      <c r="C71" s="162">
        <v>3418.543902941474</v>
      </c>
      <c r="D71" s="169">
        <v>9545.63516533674</v>
      </c>
      <c r="E71" s="170">
        <v>0.26959442235247477</v>
      </c>
      <c r="F71" s="170">
        <v>6.00870211789911</v>
      </c>
      <c r="G71" s="171">
        <v>1.1506698219256677</v>
      </c>
      <c r="H71" s="170">
        <v>0.19288708324207549</v>
      </c>
      <c r="I71" s="170">
        <v>2.1294431003854246</v>
      </c>
      <c r="J71" s="171">
        <v>0.03896763096809677</v>
      </c>
      <c r="K71" s="170">
        <v>0.009610841185901359</v>
      </c>
      <c r="L71" s="170">
        <v>0.06303625170752786</v>
      </c>
    </row>
    <row r="72" spans="1:12" s="7" customFormat="1" ht="15" customHeight="1">
      <c r="A72" s="175" t="s">
        <v>196</v>
      </c>
      <c r="B72" s="168">
        <v>22370.368225009923</v>
      </c>
      <c r="C72" s="162">
        <v>7438.564133719266</v>
      </c>
      <c r="D72" s="169">
        <v>21057.78137817464</v>
      </c>
      <c r="E72" s="170">
        <v>0.3108427856602246</v>
      </c>
      <c r="F72" s="170">
        <v>4.595534649811369</v>
      </c>
      <c r="G72" s="171">
        <v>2.198483004124107</v>
      </c>
      <c r="H72" s="170">
        <v>0.20431278733347294</v>
      </c>
      <c r="I72" s="170">
        <v>2.161566705064634</v>
      </c>
      <c r="J72" s="171">
        <v>0.05237742575494578</v>
      </c>
      <c r="K72" s="170">
        <v>0.06331941986920232</v>
      </c>
      <c r="L72" s="170">
        <v>0.06429231629251492</v>
      </c>
    </row>
    <row r="73" spans="1:12" s="7" customFormat="1" ht="15" customHeight="1">
      <c r="A73" s="176" t="s">
        <v>95</v>
      </c>
      <c r="B73" s="168">
        <v>37217.37657606708</v>
      </c>
      <c r="C73" s="162">
        <v>11509.3502070072</v>
      </c>
      <c r="D73" s="169">
        <v>25633.430832815913</v>
      </c>
      <c r="E73" s="170">
        <v>0.3173659154306281</v>
      </c>
      <c r="F73" s="170">
        <v>4.529940386982372</v>
      </c>
      <c r="G73" s="171">
        <v>2.419834161041539</v>
      </c>
      <c r="H73" s="170">
        <v>0.21882275301154053</v>
      </c>
      <c r="I73" s="170">
        <v>2.3288930503067924</v>
      </c>
      <c r="J73" s="171">
        <v>0.05767982499422307</v>
      </c>
      <c r="K73" s="170">
        <v>0.052180554082804115</v>
      </c>
      <c r="L73" s="170">
        <v>0.06628518187264994</v>
      </c>
    </row>
    <row r="74" spans="1:12" s="7" customFormat="1" ht="15" customHeight="1">
      <c r="A74" s="176" t="s">
        <v>86</v>
      </c>
      <c r="B74" s="168">
        <v>41542.962473600644</v>
      </c>
      <c r="C74" s="162">
        <v>12316.386303042103</v>
      </c>
      <c r="D74" s="169">
        <v>28268.23666859226</v>
      </c>
      <c r="E74" s="170">
        <v>0.2847118221114755</v>
      </c>
      <c r="F74" s="170">
        <v>5.312036107299564</v>
      </c>
      <c r="G74" s="171">
        <v>1.3416858839308683</v>
      </c>
      <c r="H74" s="170">
        <v>0.19763590873991516</v>
      </c>
      <c r="I74" s="170">
        <v>2.1479282798613366</v>
      </c>
      <c r="J74" s="171">
        <v>0.011214916037529133</v>
      </c>
      <c r="K74" s="170">
        <v>0.02265850845528212</v>
      </c>
      <c r="L74" s="170">
        <v>0.059330408828160444</v>
      </c>
    </row>
    <row r="75" spans="1:12" s="8" customFormat="1" ht="15" customHeight="1">
      <c r="A75" s="167" t="s">
        <v>56</v>
      </c>
      <c r="B75" s="168">
        <v>12024.273540612834</v>
      </c>
      <c r="C75" s="162">
        <v>2604.9974333821997</v>
      </c>
      <c r="D75" s="169">
        <v>9307.74690592924</v>
      </c>
      <c r="E75" s="170">
        <v>0.3109700870532703</v>
      </c>
      <c r="F75" s="170">
        <v>2.5319084106258942</v>
      </c>
      <c r="G75" s="171">
        <v>1.9561006257419717</v>
      </c>
      <c r="H75" s="170">
        <v>0.19231737895754158</v>
      </c>
      <c r="I75" s="170">
        <v>2.1600211846657102</v>
      </c>
      <c r="J75" s="171">
        <v>0.055295909079441784</v>
      </c>
      <c r="K75" s="170">
        <v>0.03766315233797886</v>
      </c>
      <c r="L75" s="170">
        <v>0.06151110644389298</v>
      </c>
    </row>
    <row r="76" spans="1:12" s="9" customFormat="1" ht="15" customHeight="1">
      <c r="A76" s="165" t="s">
        <v>84</v>
      </c>
      <c r="B76" s="161">
        <v>13563.706653078749</v>
      </c>
      <c r="C76" s="163">
        <v>2522.0735316559985</v>
      </c>
      <c r="D76" s="163">
        <v>10903.561995540846</v>
      </c>
      <c r="E76" s="158">
        <v>0.3143893577286129</v>
      </c>
      <c r="F76" s="158">
        <v>3.7506405594527306</v>
      </c>
      <c r="G76" s="164">
        <v>1.7818525230007165</v>
      </c>
      <c r="H76" s="158">
        <v>0.20194951098171515</v>
      </c>
      <c r="I76" s="158">
        <v>2.345569943388096</v>
      </c>
      <c r="J76" s="164">
        <v>0.03717078901246648</v>
      </c>
      <c r="K76" s="158">
        <v>0.04886925507416129</v>
      </c>
      <c r="L76" s="158">
        <v>0.06520056682515102</v>
      </c>
    </row>
    <row r="77" spans="1:12" s="7" customFormat="1" ht="15" customHeight="1">
      <c r="A77" s="167" t="s">
        <v>57</v>
      </c>
      <c r="B77" s="168">
        <v>15619.659566557137</v>
      </c>
      <c r="C77" s="162">
        <v>1985.0780206450054</v>
      </c>
      <c r="D77" s="169">
        <v>13064.252696456086</v>
      </c>
      <c r="E77" s="170">
        <v>0.25126034104906964</v>
      </c>
      <c r="F77" s="170">
        <v>2.7476515248391715</v>
      </c>
      <c r="G77" s="171">
        <v>1.8980673040478935</v>
      </c>
      <c r="H77" s="170">
        <v>0.2164343215313087</v>
      </c>
      <c r="I77" s="170">
        <v>2.079072906747084</v>
      </c>
      <c r="J77" s="171">
        <v>0</v>
      </c>
      <c r="K77" s="170">
        <v>0.004178266507406082</v>
      </c>
      <c r="L77" s="170">
        <v>0.06435373148057533</v>
      </c>
    </row>
    <row r="78" spans="1:12" s="7" customFormat="1" ht="15" customHeight="1">
      <c r="A78" s="167" t="s">
        <v>58</v>
      </c>
      <c r="B78" s="168">
        <v>15194.92673096579</v>
      </c>
      <c r="C78" s="162">
        <v>3367.4429248567626</v>
      </c>
      <c r="D78" s="169">
        <v>11777.939635001865</v>
      </c>
      <c r="E78" s="170">
        <v>0.30713150702805897</v>
      </c>
      <c r="F78" s="170">
        <v>3.5971041669575947</v>
      </c>
      <c r="G78" s="171">
        <v>2.304178743364192</v>
      </c>
      <c r="H78" s="170">
        <v>0.19165610572513095</v>
      </c>
      <c r="I78" s="170">
        <v>2.360058167269501</v>
      </c>
      <c r="J78" s="171">
        <v>0.042826758690045576</v>
      </c>
      <c r="K78" s="170">
        <v>0.03222693233321524</v>
      </c>
      <c r="L78" s="170">
        <v>0.06754584914162699</v>
      </c>
    </row>
    <row r="79" spans="1:12" s="7" customFormat="1" ht="15" customHeight="1">
      <c r="A79" s="167" t="s">
        <v>59</v>
      </c>
      <c r="B79" s="168">
        <v>18729.028437730685</v>
      </c>
      <c r="C79" s="162">
        <v>3176.4447799212385</v>
      </c>
      <c r="D79" s="169">
        <v>15730.150054153823</v>
      </c>
      <c r="E79" s="170">
        <v>0.3216571475019737</v>
      </c>
      <c r="F79" s="170">
        <v>3.2485859465545324</v>
      </c>
      <c r="G79" s="171">
        <v>1.815034381475023</v>
      </c>
      <c r="H79" s="170">
        <v>0.2645350462879382</v>
      </c>
      <c r="I79" s="170">
        <v>3.1935408559589136</v>
      </c>
      <c r="J79" s="171">
        <v>0.036606702256516084</v>
      </c>
      <c r="K79" s="170">
        <v>0.017279343042799166</v>
      </c>
      <c r="L79" s="170">
        <v>0.06495084500823778</v>
      </c>
    </row>
    <row r="80" spans="1:12" s="7" customFormat="1" ht="15" customHeight="1">
      <c r="A80" s="167" t="s">
        <v>60</v>
      </c>
      <c r="B80" s="168">
        <v>13392.73268614202</v>
      </c>
      <c r="C80" s="162">
        <v>1603.8532697692356</v>
      </c>
      <c r="D80" s="169">
        <v>11502.632029359853</v>
      </c>
      <c r="E80" s="170">
        <v>0.2930120250801148</v>
      </c>
      <c r="F80" s="170">
        <v>3.3020239600861725</v>
      </c>
      <c r="G80" s="171">
        <v>1.73201768373587</v>
      </c>
      <c r="H80" s="170">
        <v>0.18374738694433035</v>
      </c>
      <c r="I80" s="170">
        <v>1.8866612798716882</v>
      </c>
      <c r="J80" s="171">
        <v>0.02726765417467222</v>
      </c>
      <c r="K80" s="170">
        <v>0.09325777179147549</v>
      </c>
      <c r="L80" s="170">
        <v>0.0608134073437316</v>
      </c>
    </row>
    <row r="81" spans="1:12" s="7" customFormat="1" ht="15" customHeight="1">
      <c r="A81" s="167" t="s">
        <v>61</v>
      </c>
      <c r="B81" s="168">
        <v>11021.387449122214</v>
      </c>
      <c r="C81" s="162">
        <v>1386.7971153336414</v>
      </c>
      <c r="D81" s="169">
        <v>9498.422673027364</v>
      </c>
      <c r="E81" s="170">
        <v>0.3101362301299087</v>
      </c>
      <c r="F81" s="170">
        <v>2.9296377381329486</v>
      </c>
      <c r="G81" s="171">
        <v>2.1857260404994854</v>
      </c>
      <c r="H81" s="170">
        <v>0.20093715376411247</v>
      </c>
      <c r="I81" s="170">
        <v>2.262217215687051</v>
      </c>
      <c r="J81" s="171">
        <v>0.0334844973571529</v>
      </c>
      <c r="K81" s="170">
        <v>0.0046344330592643646</v>
      </c>
      <c r="L81" s="170">
        <v>0.067630124270143</v>
      </c>
    </row>
    <row r="82" spans="1:12" s="9" customFormat="1" ht="15" customHeight="1">
      <c r="A82" s="167" t="s">
        <v>62</v>
      </c>
      <c r="B82" s="168">
        <v>12629.716109332121</v>
      </c>
      <c r="C82" s="162">
        <v>1007.2135867377277</v>
      </c>
      <c r="D82" s="169">
        <v>11511.997078858029</v>
      </c>
      <c r="E82" s="170">
        <v>0.2725769140725955</v>
      </c>
      <c r="F82" s="170">
        <v>4.509615409456069</v>
      </c>
      <c r="G82" s="171">
        <v>1.9464070109650538</v>
      </c>
      <c r="H82" s="170">
        <v>0.20349342902104317</v>
      </c>
      <c r="I82" s="170">
        <v>2.3177195675118996</v>
      </c>
      <c r="J82" s="171">
        <v>0.1092534019309353</v>
      </c>
      <c r="K82" s="170">
        <v>0.004809734333506923</v>
      </c>
      <c r="L82" s="170">
        <v>0.06283400157835314</v>
      </c>
    </row>
    <row r="83" spans="1:12" s="7" customFormat="1" ht="15" customHeight="1">
      <c r="A83" s="167" t="s">
        <v>63</v>
      </c>
      <c r="B83" s="168">
        <v>16625.8668776099</v>
      </c>
      <c r="C83" s="162">
        <v>3477.180117495613</v>
      </c>
      <c r="D83" s="169">
        <v>12817.030137071084</v>
      </c>
      <c r="E83" s="170">
        <v>0.3125484584433992</v>
      </c>
      <c r="F83" s="170">
        <v>4.619167095242858</v>
      </c>
      <c r="G83" s="171">
        <v>1.0204277686937102</v>
      </c>
      <c r="H83" s="170">
        <v>0.18285961655252758</v>
      </c>
      <c r="I83" s="170">
        <v>2.1241870641421525</v>
      </c>
      <c r="J83" s="171">
        <v>0.02520279624564139</v>
      </c>
      <c r="K83" s="170">
        <v>0.09944984981632589</v>
      </c>
      <c r="L83" s="170">
        <v>0.05608266841942736</v>
      </c>
    </row>
    <row r="84" spans="1:12" s="7" customFormat="1" ht="15" customHeight="1">
      <c r="A84" s="167" t="s">
        <v>64</v>
      </c>
      <c r="B84" s="168">
        <v>15560.488269645226</v>
      </c>
      <c r="C84" s="162">
        <v>2802.019424734748</v>
      </c>
      <c r="D84" s="169">
        <v>12200.863879717963</v>
      </c>
      <c r="E84" s="170">
        <v>0.31973208098728595</v>
      </c>
      <c r="F84" s="170">
        <v>2.9371330731314482</v>
      </c>
      <c r="G84" s="171">
        <v>1.7272052935087296</v>
      </c>
      <c r="H84" s="170">
        <v>0.23840072061041925</v>
      </c>
      <c r="I84" s="170">
        <v>2.770452536332259</v>
      </c>
      <c r="J84" s="171">
        <v>0.04292152021148839</v>
      </c>
      <c r="K84" s="170">
        <v>0.04858338859416446</v>
      </c>
      <c r="L84" s="170">
        <v>0.06713722684671948</v>
      </c>
    </row>
    <row r="85" spans="1:12" s="7" customFormat="1" ht="15" customHeight="1">
      <c r="A85" s="167" t="s">
        <v>65</v>
      </c>
      <c r="B85" s="168">
        <v>12048.033853431689</v>
      </c>
      <c r="C85" s="162">
        <v>2412.994596756656</v>
      </c>
      <c r="D85" s="169">
        <v>9710.893243173581</v>
      </c>
      <c r="E85" s="170">
        <v>0.2990833028854563</v>
      </c>
      <c r="F85" s="170">
        <v>4.090529236032401</v>
      </c>
      <c r="G85" s="171">
        <v>1.8667517090669516</v>
      </c>
      <c r="H85" s="170">
        <v>0.19349368833216948</v>
      </c>
      <c r="I85" s="170">
        <v>2.4463645957749764</v>
      </c>
      <c r="J85" s="171">
        <v>0.03947189777732182</v>
      </c>
      <c r="K85" s="170">
        <v>0.0991129393400934</v>
      </c>
      <c r="L85" s="170">
        <v>0.07193715208919553</v>
      </c>
    </row>
    <row r="86" spans="1:12" s="7" customFormat="1" ht="15" customHeight="1">
      <c r="A86" s="167" t="s">
        <v>66</v>
      </c>
      <c r="B86" s="168">
        <v>12222.266142984834</v>
      </c>
      <c r="C86" s="162">
        <v>2462.9961172774097</v>
      </c>
      <c r="D86" s="169">
        <v>9689.746273259776</v>
      </c>
      <c r="E86" s="170">
        <v>0.36577876218163835</v>
      </c>
      <c r="F86" s="170">
        <v>4.591485353252255</v>
      </c>
      <c r="G86" s="171">
        <v>1.6286117600744223</v>
      </c>
      <c r="H86" s="170">
        <v>0.21054866284391477</v>
      </c>
      <c r="I86" s="170">
        <v>2.2604667127212137</v>
      </c>
      <c r="J86" s="171">
        <v>0.018831756082551897</v>
      </c>
      <c r="K86" s="170">
        <v>0.0038544846079463855</v>
      </c>
      <c r="L86" s="170">
        <v>0.06808365923721292</v>
      </c>
    </row>
    <row r="87" spans="1:12" s="8" customFormat="1" ht="15" customHeight="1">
      <c r="A87" s="167" t="s">
        <v>67</v>
      </c>
      <c r="B87" s="168">
        <v>11237.341451407303</v>
      </c>
      <c r="C87" s="162">
        <v>2566.5112925872872</v>
      </c>
      <c r="D87" s="169">
        <v>8583.316569083547</v>
      </c>
      <c r="E87" s="170">
        <v>0.29176177444561713</v>
      </c>
      <c r="F87" s="170">
        <v>3.1818661892086917</v>
      </c>
      <c r="G87" s="171">
        <v>2.0792979948476877</v>
      </c>
      <c r="H87" s="170">
        <v>0.18368290573016985</v>
      </c>
      <c r="I87" s="170">
        <v>2.18010787615943</v>
      </c>
      <c r="J87" s="171">
        <v>0.03768616427787323</v>
      </c>
      <c r="K87" s="170">
        <v>0.04860634451135375</v>
      </c>
      <c r="L87" s="170">
        <v>0.06161984059430265</v>
      </c>
    </row>
    <row r="88" spans="1:12" s="7" customFormat="1" ht="15" customHeight="1">
      <c r="A88" s="167" t="s">
        <v>68</v>
      </c>
      <c r="B88" s="168">
        <v>15701.900450610256</v>
      </c>
      <c r="C88" s="162">
        <v>3328.974401028268</v>
      </c>
      <c r="D88" s="169">
        <v>12682.665866068835</v>
      </c>
      <c r="E88" s="170">
        <v>0.338020034201703</v>
      </c>
      <c r="F88" s="170">
        <v>3.0851369151694756</v>
      </c>
      <c r="G88" s="171">
        <v>2.059408110063085</v>
      </c>
      <c r="H88" s="170">
        <v>0.20024245284538275</v>
      </c>
      <c r="I88" s="170">
        <v>2.4893892770925783</v>
      </c>
      <c r="J88" s="171">
        <v>0.03973478411941379</v>
      </c>
      <c r="K88" s="170">
        <v>0.057208556765561934</v>
      </c>
      <c r="L88" s="170">
        <v>0.06507676243265431</v>
      </c>
    </row>
    <row r="89" spans="1:12" s="9" customFormat="1" ht="15" customHeight="1">
      <c r="A89" s="165" t="s">
        <v>85</v>
      </c>
      <c r="B89" s="161">
        <v>21856.444071471546</v>
      </c>
      <c r="C89" s="163">
        <v>5055.867086179123</v>
      </c>
      <c r="D89" s="163">
        <v>16569.390702557786</v>
      </c>
      <c r="E89" s="158">
        <v>0.29500330604686187</v>
      </c>
      <c r="F89" s="158">
        <v>4.241737707966183</v>
      </c>
      <c r="G89" s="164">
        <v>1.758109724382498</v>
      </c>
      <c r="H89" s="158">
        <v>0.21575255202137922</v>
      </c>
      <c r="I89" s="158">
        <v>2.6185520896309304</v>
      </c>
      <c r="J89" s="164">
        <v>0.027348553432118287</v>
      </c>
      <c r="K89" s="158">
        <v>0.06582367493172972</v>
      </c>
      <c r="L89" s="158">
        <v>0.06598542059523684</v>
      </c>
    </row>
    <row r="90" spans="1:12" s="7" customFormat="1" ht="15" customHeight="1">
      <c r="A90" s="167" t="s">
        <v>69</v>
      </c>
      <c r="B90" s="168">
        <v>31779.723777181982</v>
      </c>
      <c r="C90" s="162">
        <v>8470.155133590153</v>
      </c>
      <c r="D90" s="169">
        <v>22798.549349775785</v>
      </c>
      <c r="E90" s="170">
        <v>0.2941793319813833</v>
      </c>
      <c r="F90" s="170">
        <v>3.704935504594736</v>
      </c>
      <c r="G90" s="171">
        <v>2.179032979222418</v>
      </c>
      <c r="H90" s="170">
        <v>0.23452396614662566</v>
      </c>
      <c r="I90" s="170">
        <v>2.9055340676589205</v>
      </c>
      <c r="J90" s="171">
        <v>0.04097024052181003</v>
      </c>
      <c r="K90" s="170">
        <v>0.08994088870770485</v>
      </c>
      <c r="L90" s="170">
        <v>0.06405635329952022</v>
      </c>
    </row>
    <row r="91" spans="1:12" s="7" customFormat="1" ht="15" customHeight="1">
      <c r="A91" s="167" t="s">
        <v>70</v>
      </c>
      <c r="B91" s="168">
        <v>35649.24776664263</v>
      </c>
      <c r="C91" s="162">
        <v>11817.575121158055</v>
      </c>
      <c r="D91" s="169">
        <v>23403.675803129572</v>
      </c>
      <c r="E91" s="170">
        <v>0.3706417089065331</v>
      </c>
      <c r="F91" s="170">
        <v>3.365474775059687</v>
      </c>
      <c r="G91" s="171">
        <v>1.8307121208656318</v>
      </c>
      <c r="H91" s="170">
        <v>0.23776209996514405</v>
      </c>
      <c r="I91" s="170">
        <v>2.845137995712884</v>
      </c>
      <c r="J91" s="171">
        <v>0.0008667368754601627</v>
      </c>
      <c r="K91" s="170">
        <v>0.10488871173872882</v>
      </c>
      <c r="L91" s="170">
        <v>0.06518902139338444</v>
      </c>
    </row>
    <row r="92" spans="1:12" s="9" customFormat="1" ht="15" customHeight="1">
      <c r="A92" s="167" t="s">
        <v>71</v>
      </c>
      <c r="B92" s="168">
        <v>13674.257689444523</v>
      </c>
      <c r="C92" s="162">
        <v>2222.959242781782</v>
      </c>
      <c r="D92" s="169">
        <v>11719.242101454503</v>
      </c>
      <c r="E92" s="170">
        <v>0.2480853136287047</v>
      </c>
      <c r="F92" s="170">
        <v>4.386251343466308</v>
      </c>
      <c r="G92" s="171">
        <v>1.4526759931061397</v>
      </c>
      <c r="H92" s="170">
        <v>0.20761882239546775</v>
      </c>
      <c r="I92" s="170">
        <v>2.4869640336189263</v>
      </c>
      <c r="J92" s="171">
        <v>0.005905871068234775</v>
      </c>
      <c r="K92" s="170">
        <v>0.06485094929621857</v>
      </c>
      <c r="L92" s="170">
        <v>0.06267229054551796</v>
      </c>
    </row>
    <row r="93" spans="1:12" s="7" customFormat="1" ht="15" customHeight="1">
      <c r="A93" s="167" t="s">
        <v>72</v>
      </c>
      <c r="B93" s="168">
        <v>18995.491801743206</v>
      </c>
      <c r="C93" s="162">
        <v>4456.493773940619</v>
      </c>
      <c r="D93" s="169">
        <v>14315.462398673151</v>
      </c>
      <c r="E93" s="170">
        <v>0.34500316594761765</v>
      </c>
      <c r="F93" s="170">
        <v>3.5618743744496477</v>
      </c>
      <c r="G93" s="171">
        <v>1.9983042359377774</v>
      </c>
      <c r="H93" s="170">
        <v>0.1986827689598945</v>
      </c>
      <c r="I93" s="170">
        <v>2.3100898000932912</v>
      </c>
      <c r="J93" s="171">
        <v>0.03625079405131065</v>
      </c>
      <c r="K93" s="170">
        <v>0.06391133503977364</v>
      </c>
      <c r="L93" s="170">
        <v>0.0664993344242823</v>
      </c>
    </row>
    <row r="94" spans="1:12" s="7" customFormat="1" ht="15" customHeight="1">
      <c r="A94" s="167" t="s">
        <v>73</v>
      </c>
      <c r="B94" s="168">
        <v>15181.190984362453</v>
      </c>
      <c r="C94" s="162">
        <v>2293.9071738598886</v>
      </c>
      <c r="D94" s="169">
        <v>12739.333492833533</v>
      </c>
      <c r="E94" s="170">
        <v>0.2808369457725222</v>
      </c>
      <c r="F94" s="170">
        <v>6.1116808216002845</v>
      </c>
      <c r="G94" s="171">
        <v>1.7334654600882948</v>
      </c>
      <c r="H94" s="170">
        <v>0.21064114885443797</v>
      </c>
      <c r="I94" s="170">
        <v>2.5424389021795655</v>
      </c>
      <c r="J94" s="171">
        <v>0.04094492826171774</v>
      </c>
      <c r="K94" s="170">
        <v>0.007675418182450052</v>
      </c>
      <c r="L94" s="170">
        <v>0.07064762196860212</v>
      </c>
    </row>
    <row r="95" spans="1:12" s="7" customFormat="1" ht="15" customHeight="1">
      <c r="A95" s="167" t="s">
        <v>74</v>
      </c>
      <c r="B95" s="168">
        <v>44354.51175646589</v>
      </c>
      <c r="C95" s="162">
        <v>14344.218613550172</v>
      </c>
      <c r="D95" s="169">
        <v>28991.25580075121</v>
      </c>
      <c r="E95" s="170">
        <v>0.33168653137759396</v>
      </c>
      <c r="F95" s="170">
        <v>5.878139360744813</v>
      </c>
      <c r="G95" s="171">
        <v>1.3271195246449117</v>
      </c>
      <c r="H95" s="170">
        <v>0.26582082043923017</v>
      </c>
      <c r="I95" s="170">
        <v>3.274620134826299</v>
      </c>
      <c r="J95" s="171">
        <v>0.1903441793351766</v>
      </c>
      <c r="K95" s="170">
        <v>0.13026751853496873</v>
      </c>
      <c r="L95" s="170">
        <v>0.09080260709419916</v>
      </c>
    </row>
    <row r="96" spans="1:12" s="7" customFormat="1" ht="15" customHeight="1">
      <c r="A96" s="167" t="s">
        <v>75</v>
      </c>
      <c r="B96" s="168">
        <v>37053.85444075741</v>
      </c>
      <c r="C96" s="162">
        <v>8914.116476124222</v>
      </c>
      <c r="D96" s="169">
        <v>25078.13398002498</v>
      </c>
      <c r="E96" s="170">
        <v>0.2892439736078212</v>
      </c>
      <c r="F96" s="170">
        <v>4.206630846906598</v>
      </c>
      <c r="G96" s="171">
        <v>1.5002442884009466</v>
      </c>
      <c r="H96" s="170">
        <v>0.24245884647425078</v>
      </c>
      <c r="I96" s="170">
        <v>3.153937330602004</v>
      </c>
      <c r="J96" s="171">
        <v>0.016331890347724785</v>
      </c>
      <c r="K96" s="170">
        <v>0.09896715118009083</v>
      </c>
      <c r="L96" s="170">
        <v>0.07067998132566795</v>
      </c>
    </row>
    <row r="97" spans="1:12" s="7" customFormat="1" ht="15" customHeight="1">
      <c r="A97" s="167" t="s">
        <v>76</v>
      </c>
      <c r="B97" s="168">
        <v>14964.012063568505</v>
      </c>
      <c r="C97" s="162">
        <v>3074.012286299061</v>
      </c>
      <c r="D97" s="169">
        <v>11347.424570414161</v>
      </c>
      <c r="E97" s="170">
        <v>0.3642879736693003</v>
      </c>
      <c r="F97" s="170">
        <v>2.3776987343394556</v>
      </c>
      <c r="G97" s="171">
        <v>2.112989646871784</v>
      </c>
      <c r="H97" s="170">
        <v>0.18490482629390373</v>
      </c>
      <c r="I97" s="170">
        <v>2.293810819219551</v>
      </c>
      <c r="J97" s="171">
        <v>0</v>
      </c>
      <c r="K97" s="170">
        <v>0.022381411028172406</v>
      </c>
      <c r="L97" s="170">
        <v>0.0674309849403024</v>
      </c>
    </row>
    <row r="98" spans="1:12" s="7" customFormat="1" ht="15" customHeight="1">
      <c r="A98" s="167" t="s">
        <v>77</v>
      </c>
      <c r="B98" s="168">
        <v>52625.46204916562</v>
      </c>
      <c r="C98" s="162">
        <v>8356.755926391132</v>
      </c>
      <c r="D98" s="169">
        <v>43853.402848001264</v>
      </c>
      <c r="E98" s="170">
        <v>0.18671986095749724</v>
      </c>
      <c r="F98" s="170">
        <v>5.305992257860641</v>
      </c>
      <c r="G98" s="171">
        <v>1.3100608310949597</v>
      </c>
      <c r="H98" s="170">
        <v>0.23184942328961922</v>
      </c>
      <c r="I98" s="170">
        <v>3.4794003792068255</v>
      </c>
      <c r="J98" s="171">
        <v>0</v>
      </c>
      <c r="K98" s="170">
        <v>0</v>
      </c>
      <c r="L98" s="170">
        <v>0.013449992099857798</v>
      </c>
    </row>
    <row r="99" spans="1:12" s="7" customFormat="1" ht="15" customHeight="1">
      <c r="A99" s="11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1" s="7" customFormat="1" ht="15" customHeight="1">
      <c r="A100" s="238" t="s">
        <v>190</v>
      </c>
      <c r="B100" s="238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2" s="7" customFormat="1" ht="12">
      <c r="A101" s="11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s="7" customFormat="1" ht="12">
      <c r="A102" s="11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</sheetData>
  <sheetProtection/>
  <mergeCells count="5">
    <mergeCell ref="A1:L1"/>
    <mergeCell ref="B2:D2"/>
    <mergeCell ref="E2:L2"/>
    <mergeCell ref="A2:A3"/>
    <mergeCell ref="A100:B1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9">
      <selection activeCell="P29" sqref="P29"/>
    </sheetView>
  </sheetViews>
  <sheetFormatPr defaultColWidth="9.140625" defaultRowHeight="15"/>
  <cols>
    <col min="1" max="1" width="31.7109375" style="0" customWidth="1"/>
    <col min="4" max="7" width="9.140625" style="12" customWidth="1"/>
  </cols>
  <sheetData>
    <row r="1" spans="1:7" ht="40.5" customHeight="1">
      <c r="A1" s="239" t="s">
        <v>176</v>
      </c>
      <c r="B1" s="239"/>
      <c r="C1" s="239"/>
      <c r="D1" s="239"/>
      <c r="E1" s="239"/>
      <c r="F1" s="239"/>
      <c r="G1" s="239"/>
    </row>
    <row r="2" spans="1:7" ht="15" customHeight="1">
      <c r="A2" s="3"/>
      <c r="B2" s="108">
        <v>2005</v>
      </c>
      <c r="C2" s="108">
        <v>2010</v>
      </c>
      <c r="D2" s="26">
        <v>2013</v>
      </c>
      <c r="E2" s="26">
        <v>2014</v>
      </c>
      <c r="F2" s="26">
        <v>2015</v>
      </c>
      <c r="G2" s="26">
        <v>2016</v>
      </c>
    </row>
    <row r="3" spans="1:8" ht="15" customHeight="1">
      <c r="A3" s="86" t="s">
        <v>0</v>
      </c>
      <c r="B3" s="37">
        <v>35287478</v>
      </c>
      <c r="C3" s="37">
        <v>66470264</v>
      </c>
      <c r="D3" s="177">
        <v>89603669</v>
      </c>
      <c r="E3" s="134">
        <v>95957008</v>
      </c>
      <c r="F3" s="134">
        <v>130222398</v>
      </c>
      <c r="G3" s="134">
        <v>138635812</v>
      </c>
      <c r="H3" s="1"/>
    </row>
    <row r="4" spans="1:8" ht="15" customHeight="1">
      <c r="A4" s="87" t="s">
        <v>98</v>
      </c>
      <c r="B4" s="38">
        <v>26565574</v>
      </c>
      <c r="C4" s="38">
        <v>56310770</v>
      </c>
      <c r="D4" s="144">
        <v>79003893</v>
      </c>
      <c r="E4" s="136">
        <v>86425950</v>
      </c>
      <c r="F4" s="136">
        <v>118770770</v>
      </c>
      <c r="G4" s="136">
        <v>128788839</v>
      </c>
      <c r="H4" s="1"/>
    </row>
    <row r="5" spans="1:8" ht="15" customHeight="1">
      <c r="A5" s="88" t="s">
        <v>1</v>
      </c>
      <c r="B5" s="39" t="s">
        <v>97</v>
      </c>
      <c r="C5" s="39" t="s">
        <v>97</v>
      </c>
      <c r="D5" s="148" t="s">
        <v>97</v>
      </c>
      <c r="E5" s="140" t="s">
        <v>97</v>
      </c>
      <c r="F5" s="140" t="s">
        <v>97</v>
      </c>
      <c r="G5" s="140" t="s">
        <v>97</v>
      </c>
      <c r="H5" s="1"/>
    </row>
    <row r="6" spans="1:8" ht="15" customHeight="1">
      <c r="A6" s="88" t="s">
        <v>2</v>
      </c>
      <c r="B6" s="39" t="s">
        <v>97</v>
      </c>
      <c r="C6" s="39" t="s">
        <v>97</v>
      </c>
      <c r="D6" s="148" t="s">
        <v>97</v>
      </c>
      <c r="E6" s="140" t="s">
        <v>97</v>
      </c>
      <c r="F6" s="140" t="s">
        <v>97</v>
      </c>
      <c r="G6" s="140" t="s">
        <v>97</v>
      </c>
      <c r="H6" s="1"/>
    </row>
    <row r="7" spans="1:8" ht="15" customHeight="1">
      <c r="A7" s="88" t="s">
        <v>3</v>
      </c>
      <c r="B7" s="39">
        <v>108681</v>
      </c>
      <c r="C7" s="39">
        <v>357</v>
      </c>
      <c r="D7" s="148">
        <v>555</v>
      </c>
      <c r="E7" s="140">
        <v>351</v>
      </c>
      <c r="F7" s="140">
        <v>313</v>
      </c>
      <c r="G7" s="140">
        <v>380</v>
      </c>
      <c r="H7" s="1"/>
    </row>
    <row r="8" spans="1:8" ht="15" customHeight="1">
      <c r="A8" s="88" t="s">
        <v>4</v>
      </c>
      <c r="B8" s="39">
        <v>58533</v>
      </c>
      <c r="C8" s="39">
        <v>64337</v>
      </c>
      <c r="D8" s="148">
        <v>14110</v>
      </c>
      <c r="E8" s="140">
        <v>13663</v>
      </c>
      <c r="F8" s="140">
        <v>122359</v>
      </c>
      <c r="G8" s="140">
        <v>123969</v>
      </c>
      <c r="H8" s="1"/>
    </row>
    <row r="9" spans="1:8" ht="15" customHeight="1">
      <c r="A9" s="88" t="s">
        <v>5</v>
      </c>
      <c r="B9" s="39" t="s">
        <v>97</v>
      </c>
      <c r="C9" s="39" t="s">
        <v>97</v>
      </c>
      <c r="D9" s="148" t="s">
        <v>97</v>
      </c>
      <c r="E9" s="140" t="s">
        <v>97</v>
      </c>
      <c r="F9" s="140" t="s">
        <v>97</v>
      </c>
      <c r="G9" s="140" t="s">
        <v>97</v>
      </c>
      <c r="H9" s="1"/>
    </row>
    <row r="10" spans="1:8" ht="15" customHeight="1">
      <c r="A10" s="88" t="s">
        <v>6</v>
      </c>
      <c r="B10" s="39" t="s">
        <v>97</v>
      </c>
      <c r="C10" s="39" t="s">
        <v>97</v>
      </c>
      <c r="D10" s="148" t="s">
        <v>97</v>
      </c>
      <c r="E10" s="140" t="s">
        <v>97</v>
      </c>
      <c r="F10" s="140" t="s">
        <v>97</v>
      </c>
      <c r="G10" s="140" t="s">
        <v>97</v>
      </c>
      <c r="H10" s="1"/>
    </row>
    <row r="11" spans="1:8" ht="15" customHeight="1">
      <c r="A11" s="88" t="s">
        <v>7</v>
      </c>
      <c r="B11" s="39" t="s">
        <v>97</v>
      </c>
      <c r="C11" s="39" t="s">
        <v>97</v>
      </c>
      <c r="D11" s="148" t="s">
        <v>97</v>
      </c>
      <c r="E11" s="140" t="s">
        <v>97</v>
      </c>
      <c r="F11" s="140" t="s">
        <v>97</v>
      </c>
      <c r="G11" s="140" t="s">
        <v>97</v>
      </c>
      <c r="H11" s="1"/>
    </row>
    <row r="12" spans="1:8" ht="15" customHeight="1">
      <c r="A12" s="88" t="s">
        <v>8</v>
      </c>
      <c r="B12" s="39">
        <v>24967</v>
      </c>
      <c r="C12" s="39">
        <v>17743</v>
      </c>
      <c r="D12" s="148">
        <v>19324</v>
      </c>
      <c r="E12" s="140">
        <v>15163</v>
      </c>
      <c r="F12" s="140">
        <v>31803</v>
      </c>
      <c r="G12" s="140">
        <v>40261</v>
      </c>
      <c r="H12" s="1"/>
    </row>
    <row r="13" spans="1:8" ht="15" customHeight="1">
      <c r="A13" s="88" t="s">
        <v>9</v>
      </c>
      <c r="B13" s="39">
        <v>59617</v>
      </c>
      <c r="C13" s="39">
        <v>92178</v>
      </c>
      <c r="D13" s="148">
        <v>124899</v>
      </c>
      <c r="E13" s="140">
        <v>124879</v>
      </c>
      <c r="F13" s="140">
        <v>131930</v>
      </c>
      <c r="G13" s="140" t="s">
        <v>97</v>
      </c>
      <c r="H13" s="1"/>
    </row>
    <row r="14" spans="1:8" ht="15" customHeight="1">
      <c r="A14" s="88" t="s">
        <v>10</v>
      </c>
      <c r="B14" s="39">
        <v>640720</v>
      </c>
      <c r="C14" s="39">
        <v>2937134</v>
      </c>
      <c r="D14" s="148">
        <v>4506375</v>
      </c>
      <c r="E14" s="140">
        <v>4815788</v>
      </c>
      <c r="F14" s="140">
        <v>8828929</v>
      </c>
      <c r="G14" s="140">
        <v>8169445</v>
      </c>
      <c r="H14" s="1"/>
    </row>
    <row r="15" spans="1:8" ht="15" customHeight="1">
      <c r="A15" s="88" t="s">
        <v>11</v>
      </c>
      <c r="B15" s="39">
        <v>184</v>
      </c>
      <c r="C15" s="39">
        <v>246</v>
      </c>
      <c r="D15" s="148">
        <v>786</v>
      </c>
      <c r="E15" s="140">
        <v>1101</v>
      </c>
      <c r="F15" s="140">
        <v>1539</v>
      </c>
      <c r="G15" s="140" t="s">
        <v>97</v>
      </c>
      <c r="H15" s="1"/>
    </row>
    <row r="16" spans="1:8" ht="15" customHeight="1">
      <c r="A16" s="88" t="s">
        <v>12</v>
      </c>
      <c r="B16" s="39">
        <v>11047</v>
      </c>
      <c r="C16" s="39">
        <v>113724</v>
      </c>
      <c r="D16" s="148">
        <v>132386</v>
      </c>
      <c r="E16" s="140">
        <v>117146</v>
      </c>
      <c r="F16" s="140">
        <v>376873</v>
      </c>
      <c r="G16" s="140">
        <v>421823</v>
      </c>
      <c r="H16" s="1"/>
    </row>
    <row r="17" spans="1:8" ht="15" customHeight="1">
      <c r="A17" s="92" t="s">
        <v>13</v>
      </c>
      <c r="B17" s="39" t="s">
        <v>97</v>
      </c>
      <c r="C17" s="39" t="s">
        <v>97</v>
      </c>
      <c r="D17" s="148">
        <v>11192</v>
      </c>
      <c r="E17" s="140">
        <v>62060</v>
      </c>
      <c r="F17" s="140">
        <v>212710</v>
      </c>
      <c r="G17" s="140">
        <v>153255</v>
      </c>
      <c r="H17" s="1"/>
    </row>
    <row r="18" spans="1:8" ht="15" customHeight="1">
      <c r="A18" s="92" t="s">
        <v>14</v>
      </c>
      <c r="B18" s="39" t="s">
        <v>97</v>
      </c>
      <c r="C18" s="39" t="s">
        <v>97</v>
      </c>
      <c r="D18" s="148" t="s">
        <v>97</v>
      </c>
      <c r="E18" s="140" t="s">
        <v>97</v>
      </c>
      <c r="F18" s="140" t="s">
        <v>97</v>
      </c>
      <c r="G18" s="140" t="s">
        <v>97</v>
      </c>
      <c r="H18" s="1"/>
    </row>
    <row r="19" spans="1:8" ht="15" customHeight="1">
      <c r="A19" s="92" t="s">
        <v>15</v>
      </c>
      <c r="B19" s="39">
        <v>869</v>
      </c>
      <c r="C19" s="39">
        <v>137</v>
      </c>
      <c r="D19" s="148" t="s">
        <v>97</v>
      </c>
      <c r="E19" s="140" t="s">
        <v>97</v>
      </c>
      <c r="F19" s="140" t="s">
        <v>97</v>
      </c>
      <c r="G19" s="140" t="s">
        <v>97</v>
      </c>
      <c r="H19" s="1"/>
    </row>
    <row r="20" spans="1:8" ht="15" customHeight="1">
      <c r="A20" s="92" t="s">
        <v>16</v>
      </c>
      <c r="B20" s="39">
        <v>87016</v>
      </c>
      <c r="C20" s="39">
        <v>14816</v>
      </c>
      <c r="D20" s="148" t="s">
        <v>97</v>
      </c>
      <c r="E20" s="140" t="s">
        <v>97</v>
      </c>
      <c r="F20" s="140" t="s">
        <v>97</v>
      </c>
      <c r="G20" s="140" t="s">
        <v>97</v>
      </c>
      <c r="H20" s="1"/>
    </row>
    <row r="21" spans="1:8" ht="15" customHeight="1">
      <c r="A21" s="88" t="s">
        <v>17</v>
      </c>
      <c r="B21" s="39">
        <v>13305</v>
      </c>
      <c r="C21" s="39">
        <v>10051</v>
      </c>
      <c r="D21" s="148">
        <v>60179</v>
      </c>
      <c r="E21" s="140">
        <v>35861</v>
      </c>
      <c r="F21" s="140">
        <v>16002</v>
      </c>
      <c r="G21" s="140">
        <v>1491</v>
      </c>
      <c r="H21" s="1"/>
    </row>
    <row r="22" spans="1:8" ht="15" customHeight="1">
      <c r="A22" s="88" t="s">
        <v>18</v>
      </c>
      <c r="B22" s="39">
        <v>25560636</v>
      </c>
      <c r="C22" s="39">
        <v>53060050</v>
      </c>
      <c r="D22" s="148">
        <v>74134088</v>
      </c>
      <c r="E22" s="140">
        <v>81239939</v>
      </c>
      <c r="F22" s="140">
        <v>109048314</v>
      </c>
      <c r="G22" s="140">
        <v>119878216</v>
      </c>
      <c r="H22" s="1"/>
    </row>
    <row r="23" spans="1:8" ht="15" customHeight="1">
      <c r="A23" s="87" t="s">
        <v>79</v>
      </c>
      <c r="B23" s="38">
        <v>1518198</v>
      </c>
      <c r="C23" s="38">
        <v>1736874</v>
      </c>
      <c r="D23" s="144">
        <v>1790456</v>
      </c>
      <c r="E23" s="136">
        <v>1986882</v>
      </c>
      <c r="F23" s="144">
        <v>2585225</v>
      </c>
      <c r="G23" s="136">
        <v>2436749</v>
      </c>
      <c r="H23" s="1"/>
    </row>
    <row r="24" spans="1:8" ht="15" customHeight="1">
      <c r="A24" s="88" t="s">
        <v>19</v>
      </c>
      <c r="B24" s="39" t="s">
        <v>97</v>
      </c>
      <c r="C24" s="39" t="s">
        <v>97</v>
      </c>
      <c r="D24" s="148" t="s">
        <v>97</v>
      </c>
      <c r="E24" s="140" t="s">
        <v>97</v>
      </c>
      <c r="F24" s="140" t="s">
        <v>97</v>
      </c>
      <c r="G24" s="140" t="s">
        <v>97</v>
      </c>
      <c r="H24" s="1"/>
    </row>
    <row r="25" spans="1:8" ht="15" customHeight="1">
      <c r="A25" s="88" t="s">
        <v>20</v>
      </c>
      <c r="B25" s="39" t="s">
        <v>97</v>
      </c>
      <c r="C25" s="39" t="s">
        <v>97</v>
      </c>
      <c r="D25" s="148" t="s">
        <v>97</v>
      </c>
      <c r="E25" s="140" t="s">
        <v>97</v>
      </c>
      <c r="F25" s="140" t="s">
        <v>97</v>
      </c>
      <c r="G25" s="140" t="s">
        <v>97</v>
      </c>
      <c r="H25" s="1"/>
    </row>
    <row r="26" spans="1:8" ht="15" customHeight="1">
      <c r="A26" s="88" t="s">
        <v>21</v>
      </c>
      <c r="B26" s="39">
        <v>3387</v>
      </c>
      <c r="C26" s="39" t="s">
        <v>97</v>
      </c>
      <c r="D26" s="148" t="s">
        <v>97</v>
      </c>
      <c r="E26" s="140" t="s">
        <v>97</v>
      </c>
      <c r="F26" s="140" t="s">
        <v>97</v>
      </c>
      <c r="G26" s="140" t="s">
        <v>97</v>
      </c>
      <c r="H26" s="1"/>
    </row>
    <row r="27" spans="1:8" ht="15" customHeight="1">
      <c r="A27" s="89" t="s">
        <v>55</v>
      </c>
      <c r="B27" s="40"/>
      <c r="C27" s="40"/>
      <c r="D27" s="178"/>
      <c r="E27" s="179"/>
      <c r="F27" s="140"/>
      <c r="G27" s="140"/>
      <c r="H27" s="1"/>
    </row>
    <row r="28" spans="1:8" ht="15" customHeight="1">
      <c r="A28" s="90" t="s">
        <v>99</v>
      </c>
      <c r="B28" s="39" t="s">
        <v>97</v>
      </c>
      <c r="C28" s="39" t="s">
        <v>97</v>
      </c>
      <c r="D28" s="148" t="s">
        <v>97</v>
      </c>
      <c r="E28" s="140" t="s">
        <v>97</v>
      </c>
      <c r="F28" s="140" t="s">
        <v>97</v>
      </c>
      <c r="G28" s="140" t="s">
        <v>97</v>
      </c>
      <c r="H28" s="1"/>
    </row>
    <row r="29" spans="1:8" ht="21.75" customHeight="1">
      <c r="A29" s="90" t="s">
        <v>175</v>
      </c>
      <c r="B29" s="39" t="s">
        <v>97</v>
      </c>
      <c r="C29" s="39" t="s">
        <v>97</v>
      </c>
      <c r="D29" s="148" t="s">
        <v>97</v>
      </c>
      <c r="E29" s="140" t="s">
        <v>97</v>
      </c>
      <c r="F29" s="140" t="s">
        <v>97</v>
      </c>
      <c r="G29" s="140" t="s">
        <v>97</v>
      </c>
      <c r="H29" s="1"/>
    </row>
    <row r="30" spans="1:8" ht="15" customHeight="1">
      <c r="A30" s="88" t="s">
        <v>22</v>
      </c>
      <c r="B30" s="39">
        <v>641808</v>
      </c>
      <c r="C30" s="39">
        <v>126025</v>
      </c>
      <c r="D30" s="148" t="s">
        <v>97</v>
      </c>
      <c r="E30" s="140" t="s">
        <v>97</v>
      </c>
      <c r="F30" s="140" t="s">
        <v>97</v>
      </c>
      <c r="G30" s="140" t="s">
        <v>97</v>
      </c>
      <c r="H30" s="1"/>
    </row>
    <row r="31" spans="1:8" ht="15" customHeight="1">
      <c r="A31" s="88" t="s">
        <v>23</v>
      </c>
      <c r="B31" s="39">
        <v>13627</v>
      </c>
      <c r="C31" s="39">
        <v>6607</v>
      </c>
      <c r="D31" s="148">
        <v>2629</v>
      </c>
      <c r="E31" s="140">
        <v>740</v>
      </c>
      <c r="F31" s="140" t="s">
        <v>97</v>
      </c>
      <c r="G31" s="140" t="s">
        <v>97</v>
      </c>
      <c r="H31" s="1"/>
    </row>
    <row r="32" spans="1:8" ht="15" customHeight="1">
      <c r="A32" s="88" t="s">
        <v>24</v>
      </c>
      <c r="B32" s="39">
        <v>12138</v>
      </c>
      <c r="C32" s="39" t="s">
        <v>97</v>
      </c>
      <c r="D32" s="148" t="s">
        <v>97</v>
      </c>
      <c r="E32" s="140" t="s">
        <v>97</v>
      </c>
      <c r="F32" s="140" t="s">
        <v>97</v>
      </c>
      <c r="G32" s="140" t="s">
        <v>97</v>
      </c>
      <c r="H32" s="1"/>
    </row>
    <row r="33" spans="1:8" ht="15" customHeight="1">
      <c r="A33" s="88" t="s">
        <v>25</v>
      </c>
      <c r="B33" s="39" t="s">
        <v>97</v>
      </c>
      <c r="C33" s="39" t="s">
        <v>97</v>
      </c>
      <c r="D33" s="148" t="s">
        <v>97</v>
      </c>
      <c r="E33" s="140" t="s">
        <v>97</v>
      </c>
      <c r="F33" s="140" t="s">
        <v>97</v>
      </c>
      <c r="G33" s="140" t="s">
        <v>97</v>
      </c>
      <c r="H33" s="1"/>
    </row>
    <row r="34" spans="1:8" ht="15" customHeight="1">
      <c r="A34" s="88" t="s">
        <v>26</v>
      </c>
      <c r="B34" s="39">
        <v>2168</v>
      </c>
      <c r="C34" s="39">
        <v>3839</v>
      </c>
      <c r="D34" s="148" t="s">
        <v>97</v>
      </c>
      <c r="E34" s="140" t="s">
        <v>97</v>
      </c>
      <c r="F34" s="140" t="s">
        <v>97</v>
      </c>
      <c r="G34" s="140" t="s">
        <v>97</v>
      </c>
      <c r="H34" s="1"/>
    </row>
    <row r="35" spans="1:8" ht="15" customHeight="1">
      <c r="A35" s="88" t="s">
        <v>27</v>
      </c>
      <c r="B35" s="39" t="s">
        <v>97</v>
      </c>
      <c r="C35" s="39" t="s">
        <v>97</v>
      </c>
      <c r="D35" s="148" t="s">
        <v>97</v>
      </c>
      <c r="E35" s="140" t="s">
        <v>97</v>
      </c>
      <c r="F35" s="140" t="s">
        <v>97</v>
      </c>
      <c r="G35" s="140" t="s">
        <v>97</v>
      </c>
      <c r="H35" s="1"/>
    </row>
    <row r="36" spans="1:8" ht="15" customHeight="1">
      <c r="A36" s="88" t="s">
        <v>28</v>
      </c>
      <c r="B36" s="39">
        <v>845071</v>
      </c>
      <c r="C36" s="39">
        <v>1600403</v>
      </c>
      <c r="D36" s="148">
        <v>1787827</v>
      </c>
      <c r="E36" s="140">
        <v>1986142</v>
      </c>
      <c r="F36" s="148">
        <v>2585225</v>
      </c>
      <c r="G36" s="140">
        <v>2436749</v>
      </c>
      <c r="H36" s="1"/>
    </row>
    <row r="37" spans="1:8" ht="15" customHeight="1">
      <c r="A37" s="87" t="s">
        <v>80</v>
      </c>
      <c r="B37" s="38">
        <v>561958</v>
      </c>
      <c r="C37" s="38">
        <v>704216</v>
      </c>
      <c r="D37" s="144">
        <v>852447</v>
      </c>
      <c r="E37" s="136">
        <v>214702</v>
      </c>
      <c r="F37" s="144">
        <v>188515</v>
      </c>
      <c r="G37" s="136">
        <v>75076</v>
      </c>
      <c r="H37" s="1"/>
    </row>
    <row r="38" spans="1:8" ht="15" customHeight="1">
      <c r="A38" s="88" t="s">
        <v>29</v>
      </c>
      <c r="B38" s="39" t="s">
        <v>97</v>
      </c>
      <c r="C38" s="39" t="s">
        <v>97</v>
      </c>
      <c r="D38" s="148" t="s">
        <v>97</v>
      </c>
      <c r="E38" s="140" t="s">
        <v>97</v>
      </c>
      <c r="F38" s="140" t="s">
        <v>97</v>
      </c>
      <c r="G38" s="140" t="s">
        <v>97</v>
      </c>
      <c r="H38" s="1"/>
    </row>
    <row r="39" spans="1:8" ht="15" customHeight="1">
      <c r="A39" s="88" t="s">
        <v>30</v>
      </c>
      <c r="B39" s="39" t="s">
        <v>97</v>
      </c>
      <c r="C39" s="39" t="s">
        <v>97</v>
      </c>
      <c r="D39" s="148" t="s">
        <v>97</v>
      </c>
      <c r="E39" s="140" t="s">
        <v>97</v>
      </c>
      <c r="F39" s="140" t="s">
        <v>97</v>
      </c>
      <c r="G39" s="140" t="s">
        <v>97</v>
      </c>
      <c r="H39" s="1"/>
    </row>
    <row r="40" spans="1:8" ht="15" customHeight="1">
      <c r="A40" s="88" t="s">
        <v>191</v>
      </c>
      <c r="B40" s="39"/>
      <c r="C40" s="39"/>
      <c r="D40" s="148"/>
      <c r="E40" s="140"/>
      <c r="F40" s="148">
        <v>126297</v>
      </c>
      <c r="G40" s="140">
        <v>39892</v>
      </c>
      <c r="H40" s="1"/>
    </row>
    <row r="41" spans="1:8" ht="15" customHeight="1">
      <c r="A41" s="88" t="s">
        <v>31</v>
      </c>
      <c r="B41" s="39">
        <v>8089</v>
      </c>
      <c r="C41" s="39">
        <v>22160</v>
      </c>
      <c r="D41" s="148">
        <v>144</v>
      </c>
      <c r="E41" s="140">
        <v>9</v>
      </c>
      <c r="F41" s="148">
        <v>13744</v>
      </c>
      <c r="G41" s="140">
        <v>33134</v>
      </c>
      <c r="H41" s="1"/>
    </row>
    <row r="42" spans="1:8" ht="15" customHeight="1">
      <c r="A42" s="88" t="s">
        <v>32</v>
      </c>
      <c r="B42" s="39" t="s">
        <v>97</v>
      </c>
      <c r="C42" s="39" t="s">
        <v>97</v>
      </c>
      <c r="D42" s="148" t="s">
        <v>97</v>
      </c>
      <c r="E42" s="140" t="s">
        <v>97</v>
      </c>
      <c r="F42" s="140" t="s">
        <v>97</v>
      </c>
      <c r="G42" s="140" t="s">
        <v>97</v>
      </c>
      <c r="H42" s="1"/>
    </row>
    <row r="43" spans="1:8" ht="15" customHeight="1">
      <c r="A43" s="88" t="s">
        <v>33</v>
      </c>
      <c r="B43" s="39">
        <v>36411</v>
      </c>
      <c r="C43" s="39">
        <v>51</v>
      </c>
      <c r="D43" s="148" t="s">
        <v>97</v>
      </c>
      <c r="E43" s="140" t="s">
        <v>97</v>
      </c>
      <c r="F43" s="140" t="s">
        <v>97</v>
      </c>
      <c r="G43" s="140" t="s">
        <v>97</v>
      </c>
      <c r="H43" s="1"/>
    </row>
    <row r="44" spans="1:8" ht="15" customHeight="1">
      <c r="A44" s="88" t="s">
        <v>34</v>
      </c>
      <c r="B44" s="39">
        <v>517458</v>
      </c>
      <c r="C44" s="39">
        <v>682006</v>
      </c>
      <c r="D44" s="148">
        <v>852303</v>
      </c>
      <c r="E44" s="140">
        <v>214693</v>
      </c>
      <c r="F44" s="148">
        <v>48474</v>
      </c>
      <c r="G44" s="140">
        <v>2050</v>
      </c>
      <c r="H44" s="1"/>
    </row>
    <row r="45" spans="1:8" ht="15" customHeight="1">
      <c r="A45" s="88" t="s">
        <v>93</v>
      </c>
      <c r="B45" s="39" t="s">
        <v>180</v>
      </c>
      <c r="C45" s="39" t="s">
        <v>180</v>
      </c>
      <c r="D45" s="148" t="s">
        <v>180</v>
      </c>
      <c r="E45" s="140" t="s">
        <v>180</v>
      </c>
      <c r="F45" s="140" t="s">
        <v>97</v>
      </c>
      <c r="G45" s="140" t="s">
        <v>97</v>
      </c>
      <c r="H45" s="1"/>
    </row>
    <row r="46" spans="1:8" ht="15" customHeight="1">
      <c r="A46" s="87" t="s">
        <v>81</v>
      </c>
      <c r="B46" s="38">
        <v>6915</v>
      </c>
      <c r="C46" s="38" t="s">
        <v>97</v>
      </c>
      <c r="D46" s="144" t="s">
        <v>97</v>
      </c>
      <c r="E46" s="140" t="s">
        <v>97</v>
      </c>
      <c r="F46" s="140" t="s">
        <v>97</v>
      </c>
      <c r="G46" s="140" t="s">
        <v>97</v>
      </c>
      <c r="H46" s="1"/>
    </row>
    <row r="47" spans="1:8" ht="15" customHeight="1">
      <c r="A47" s="88" t="s">
        <v>35</v>
      </c>
      <c r="B47" s="39" t="s">
        <v>97</v>
      </c>
      <c r="C47" s="39" t="s">
        <v>97</v>
      </c>
      <c r="D47" s="148" t="s">
        <v>97</v>
      </c>
      <c r="E47" s="140" t="s">
        <v>97</v>
      </c>
      <c r="F47" s="140" t="s">
        <v>97</v>
      </c>
      <c r="G47" s="140" t="s">
        <v>97</v>
      </c>
      <c r="H47" s="1"/>
    </row>
    <row r="48" spans="1:8" ht="15" customHeight="1">
      <c r="A48" s="88" t="s">
        <v>36</v>
      </c>
      <c r="B48" s="39" t="s">
        <v>97</v>
      </c>
      <c r="C48" s="39" t="s">
        <v>97</v>
      </c>
      <c r="D48" s="148" t="s">
        <v>97</v>
      </c>
      <c r="E48" s="140" t="s">
        <v>97</v>
      </c>
      <c r="F48" s="140" t="s">
        <v>97</v>
      </c>
      <c r="G48" s="140" t="s">
        <v>97</v>
      </c>
      <c r="H48" s="1"/>
    </row>
    <row r="49" spans="1:8" ht="15" customHeight="1">
      <c r="A49" s="88" t="s">
        <v>87</v>
      </c>
      <c r="B49" s="39" t="s">
        <v>97</v>
      </c>
      <c r="C49" s="39" t="s">
        <v>97</v>
      </c>
      <c r="D49" s="148" t="s">
        <v>97</v>
      </c>
      <c r="E49" s="140" t="s">
        <v>97</v>
      </c>
      <c r="F49" s="140" t="s">
        <v>97</v>
      </c>
      <c r="G49" s="140" t="s">
        <v>97</v>
      </c>
      <c r="H49" s="1"/>
    </row>
    <row r="50" spans="1:8" ht="15" customHeight="1">
      <c r="A50" s="88" t="s">
        <v>88</v>
      </c>
      <c r="B50" s="39" t="s">
        <v>97</v>
      </c>
      <c r="C50" s="39" t="s">
        <v>97</v>
      </c>
      <c r="D50" s="148" t="s">
        <v>97</v>
      </c>
      <c r="E50" s="140" t="s">
        <v>97</v>
      </c>
      <c r="F50" s="140" t="s">
        <v>97</v>
      </c>
      <c r="G50" s="140" t="s">
        <v>97</v>
      </c>
      <c r="H50" s="1"/>
    </row>
    <row r="51" spans="1:8" ht="15" customHeight="1">
      <c r="A51" s="88" t="s">
        <v>89</v>
      </c>
      <c r="B51" s="39" t="s">
        <v>97</v>
      </c>
      <c r="C51" s="39" t="s">
        <v>97</v>
      </c>
      <c r="D51" s="148" t="s">
        <v>97</v>
      </c>
      <c r="E51" s="140" t="s">
        <v>97</v>
      </c>
      <c r="F51" s="140" t="s">
        <v>97</v>
      </c>
      <c r="G51" s="140" t="s">
        <v>97</v>
      </c>
      <c r="H51" s="1"/>
    </row>
    <row r="52" spans="1:8" ht="15" customHeight="1">
      <c r="A52" s="88" t="s">
        <v>37</v>
      </c>
      <c r="B52" s="39" t="s">
        <v>97</v>
      </c>
      <c r="C52" s="39" t="s">
        <v>97</v>
      </c>
      <c r="D52" s="148" t="s">
        <v>97</v>
      </c>
      <c r="E52" s="140" t="s">
        <v>97</v>
      </c>
      <c r="F52" s="140" t="s">
        <v>97</v>
      </c>
      <c r="G52" s="140" t="s">
        <v>97</v>
      </c>
      <c r="H52" s="1"/>
    </row>
    <row r="53" spans="1:8" ht="15" customHeight="1">
      <c r="A53" s="88" t="s">
        <v>38</v>
      </c>
      <c r="B53" s="39">
        <v>6915</v>
      </c>
      <c r="C53" s="39" t="s">
        <v>97</v>
      </c>
      <c r="D53" s="148" t="s">
        <v>97</v>
      </c>
      <c r="E53" s="140" t="s">
        <v>97</v>
      </c>
      <c r="F53" s="140" t="s">
        <v>97</v>
      </c>
      <c r="G53" s="140" t="s">
        <v>97</v>
      </c>
      <c r="H53" s="1"/>
    </row>
    <row r="54" spans="1:8" ht="15" customHeight="1">
      <c r="A54" s="87" t="s">
        <v>82</v>
      </c>
      <c r="B54" s="38">
        <v>1503586</v>
      </c>
      <c r="C54" s="38">
        <v>1664629</v>
      </c>
      <c r="D54" s="144">
        <v>2096330</v>
      </c>
      <c r="E54" s="136">
        <v>2032794</v>
      </c>
      <c r="F54" s="144">
        <v>2398074</v>
      </c>
      <c r="G54" s="136">
        <v>2414750</v>
      </c>
      <c r="H54" s="1"/>
    </row>
    <row r="55" spans="1:8" ht="15" customHeight="1">
      <c r="A55" s="88" t="s">
        <v>90</v>
      </c>
      <c r="B55" s="39">
        <v>179544</v>
      </c>
      <c r="C55" s="39">
        <v>61444</v>
      </c>
      <c r="D55" s="148">
        <v>26904</v>
      </c>
      <c r="E55" s="140">
        <v>12175</v>
      </c>
      <c r="F55" s="148">
        <v>12766</v>
      </c>
      <c r="G55" s="140">
        <v>918</v>
      </c>
      <c r="H55" s="1"/>
    </row>
    <row r="56" spans="1:8" ht="15" customHeight="1">
      <c r="A56" s="88" t="s">
        <v>39</v>
      </c>
      <c r="B56" s="39">
        <v>123</v>
      </c>
      <c r="C56" s="39" t="s">
        <v>97</v>
      </c>
      <c r="D56" s="148" t="s">
        <v>97</v>
      </c>
      <c r="E56" s="140" t="s">
        <v>97</v>
      </c>
      <c r="F56" s="140" t="s">
        <v>97</v>
      </c>
      <c r="G56" s="140" t="s">
        <v>97</v>
      </c>
      <c r="H56" s="1"/>
    </row>
    <row r="57" spans="1:8" ht="15" customHeight="1">
      <c r="A57" s="88" t="s">
        <v>40</v>
      </c>
      <c r="B57" s="39" t="s">
        <v>97</v>
      </c>
      <c r="C57" s="39" t="s">
        <v>97</v>
      </c>
      <c r="D57" s="148" t="s">
        <v>97</v>
      </c>
      <c r="E57" s="140" t="s">
        <v>97</v>
      </c>
      <c r="F57" s="140" t="s">
        <v>97</v>
      </c>
      <c r="G57" s="140" t="s">
        <v>97</v>
      </c>
      <c r="H57" s="1"/>
    </row>
    <row r="58" spans="1:8" ht="15" customHeight="1">
      <c r="A58" s="88" t="s">
        <v>41</v>
      </c>
      <c r="B58" s="39">
        <v>583023</v>
      </c>
      <c r="C58" s="39">
        <v>1103017</v>
      </c>
      <c r="D58" s="148">
        <v>1572869</v>
      </c>
      <c r="E58" s="140">
        <v>1593621</v>
      </c>
      <c r="F58" s="148">
        <v>2018275</v>
      </c>
      <c r="G58" s="140">
        <v>2125619</v>
      </c>
      <c r="H58" s="1"/>
    </row>
    <row r="59" spans="1:8" ht="15" customHeight="1">
      <c r="A59" s="88" t="s">
        <v>42</v>
      </c>
      <c r="B59" s="39">
        <v>45346</v>
      </c>
      <c r="C59" s="39">
        <v>22561</v>
      </c>
      <c r="D59" s="148">
        <v>2400</v>
      </c>
      <c r="E59" s="140">
        <v>3489</v>
      </c>
      <c r="F59" s="148">
        <v>3851</v>
      </c>
      <c r="G59" s="140">
        <v>3828</v>
      </c>
      <c r="H59" s="1"/>
    </row>
    <row r="60" spans="1:8" ht="15" customHeight="1">
      <c r="A60" s="88" t="s">
        <v>43</v>
      </c>
      <c r="B60" s="39">
        <v>17397</v>
      </c>
      <c r="C60" s="39">
        <v>64743</v>
      </c>
      <c r="D60" s="148">
        <v>78129</v>
      </c>
      <c r="E60" s="140">
        <v>85023</v>
      </c>
      <c r="F60" s="148">
        <v>87419</v>
      </c>
      <c r="G60" s="140">
        <v>65448</v>
      </c>
      <c r="H60" s="1"/>
    </row>
    <row r="61" spans="1:8" ht="15" customHeight="1">
      <c r="A61" s="88" t="s">
        <v>44</v>
      </c>
      <c r="B61" s="39">
        <v>190961</v>
      </c>
      <c r="C61" s="39">
        <v>69342</v>
      </c>
      <c r="D61" s="148">
        <v>36366</v>
      </c>
      <c r="E61" s="140">
        <v>34037</v>
      </c>
      <c r="F61" s="148">
        <v>20166</v>
      </c>
      <c r="G61" s="140">
        <v>25682</v>
      </c>
      <c r="H61" s="1"/>
    </row>
    <row r="62" spans="1:8" ht="15" customHeight="1">
      <c r="A62" s="88" t="s">
        <v>45</v>
      </c>
      <c r="B62" s="39">
        <v>8571</v>
      </c>
      <c r="C62" s="39" t="s">
        <v>97</v>
      </c>
      <c r="D62" s="148" t="s">
        <v>97</v>
      </c>
      <c r="E62" s="140" t="s">
        <v>97</v>
      </c>
      <c r="F62" s="140" t="s">
        <v>97</v>
      </c>
      <c r="G62" s="140" t="s">
        <v>97</v>
      </c>
      <c r="H62" s="1"/>
    </row>
    <row r="63" spans="1:8" ht="15" customHeight="1">
      <c r="A63" s="88" t="s">
        <v>46</v>
      </c>
      <c r="B63" s="39">
        <v>114253</v>
      </c>
      <c r="C63" s="39">
        <v>2269</v>
      </c>
      <c r="D63" s="148">
        <v>1497</v>
      </c>
      <c r="E63" s="140">
        <v>3126</v>
      </c>
      <c r="F63" s="148">
        <v>9811</v>
      </c>
      <c r="G63" s="140">
        <v>547</v>
      </c>
      <c r="H63" s="1"/>
    </row>
    <row r="64" spans="1:8" ht="15" customHeight="1">
      <c r="A64" s="88" t="s">
        <v>47</v>
      </c>
      <c r="B64" s="39">
        <v>56347</v>
      </c>
      <c r="C64" s="39" t="s">
        <v>97</v>
      </c>
      <c r="D64" s="148" t="s">
        <v>97</v>
      </c>
      <c r="E64" s="140" t="s">
        <v>97</v>
      </c>
      <c r="F64" s="140" t="s">
        <v>97</v>
      </c>
      <c r="G64" s="140" t="s">
        <v>97</v>
      </c>
      <c r="H64" s="1"/>
    </row>
    <row r="65" spans="1:8" ht="15" customHeight="1">
      <c r="A65" s="88" t="s">
        <v>48</v>
      </c>
      <c r="B65" s="39" t="s">
        <v>97</v>
      </c>
      <c r="C65" s="39" t="s">
        <v>97</v>
      </c>
      <c r="D65" s="148" t="s">
        <v>97</v>
      </c>
      <c r="E65" s="140" t="s">
        <v>97</v>
      </c>
      <c r="F65" s="140" t="s">
        <v>97</v>
      </c>
      <c r="G65" s="140" t="s">
        <v>97</v>
      </c>
      <c r="H65" s="1"/>
    </row>
    <row r="66" spans="1:8" ht="15" customHeight="1">
      <c r="A66" s="88" t="s">
        <v>49</v>
      </c>
      <c r="B66" s="39">
        <v>271221</v>
      </c>
      <c r="C66" s="39">
        <v>311803</v>
      </c>
      <c r="D66" s="148">
        <v>347451</v>
      </c>
      <c r="E66" s="140">
        <v>263016</v>
      </c>
      <c r="F66" s="148">
        <v>183965</v>
      </c>
      <c r="G66" s="140">
        <v>129577</v>
      </c>
      <c r="H66" s="1"/>
    </row>
    <row r="67" spans="1:8" ht="15" customHeight="1">
      <c r="A67" s="88" t="s">
        <v>50</v>
      </c>
      <c r="B67" s="39">
        <v>3193</v>
      </c>
      <c r="C67" s="39">
        <v>6446</v>
      </c>
      <c r="D67" s="148">
        <v>5100</v>
      </c>
      <c r="E67" s="140">
        <v>5580</v>
      </c>
      <c r="F67" s="148">
        <v>4026</v>
      </c>
      <c r="G67" s="140">
        <v>4308</v>
      </c>
      <c r="H67" s="1"/>
    </row>
    <row r="68" spans="1:8" ht="15" customHeight="1">
      <c r="A68" s="88" t="s">
        <v>51</v>
      </c>
      <c r="B68" s="39">
        <v>33608</v>
      </c>
      <c r="C68" s="39">
        <v>23004</v>
      </c>
      <c r="D68" s="148">
        <v>25614</v>
      </c>
      <c r="E68" s="140">
        <v>32726</v>
      </c>
      <c r="F68" s="148">
        <v>57796</v>
      </c>
      <c r="G68" s="140">
        <v>58823</v>
      </c>
      <c r="H68" s="1"/>
    </row>
    <row r="69" spans="1:8" ht="15" customHeight="1">
      <c r="A69" s="87" t="s">
        <v>83</v>
      </c>
      <c r="B69" s="38">
        <v>3488797</v>
      </c>
      <c r="C69" s="38">
        <v>4530987</v>
      </c>
      <c r="D69" s="144">
        <v>4691915</v>
      </c>
      <c r="E69" s="136">
        <v>4295365</v>
      </c>
      <c r="F69" s="144">
        <v>4782098</v>
      </c>
      <c r="G69" s="136">
        <v>3701450</v>
      </c>
      <c r="H69" s="1"/>
    </row>
    <row r="70" spans="1:8" ht="15" customHeight="1">
      <c r="A70" s="88" t="s">
        <v>52</v>
      </c>
      <c r="B70" s="39" t="s">
        <v>97</v>
      </c>
      <c r="C70" s="39" t="s">
        <v>97</v>
      </c>
      <c r="D70" s="148" t="s">
        <v>97</v>
      </c>
      <c r="E70" s="140" t="s">
        <v>97</v>
      </c>
      <c r="F70" s="140" t="s">
        <v>97</v>
      </c>
      <c r="G70" s="140" t="s">
        <v>97</v>
      </c>
      <c r="H70" s="1"/>
    </row>
    <row r="71" spans="1:8" ht="15" customHeight="1">
      <c r="A71" s="88" t="s">
        <v>53</v>
      </c>
      <c r="B71" s="39">
        <v>938786</v>
      </c>
      <c r="C71" s="39">
        <v>359770</v>
      </c>
      <c r="D71" s="148">
        <v>304260</v>
      </c>
      <c r="E71" s="140">
        <v>308726</v>
      </c>
      <c r="F71" s="148">
        <v>259832</v>
      </c>
      <c r="G71" s="140">
        <v>500044</v>
      </c>
      <c r="H71" s="1"/>
    </row>
    <row r="72" spans="1:8" ht="15" customHeight="1">
      <c r="A72" s="88" t="s">
        <v>54</v>
      </c>
      <c r="B72" s="39">
        <v>2107040</v>
      </c>
      <c r="C72" s="39">
        <v>4022901</v>
      </c>
      <c r="D72" s="148">
        <v>4120733</v>
      </c>
      <c r="E72" s="140">
        <v>3702818</v>
      </c>
      <c r="F72" s="148">
        <v>4271007</v>
      </c>
      <c r="G72" s="148">
        <v>2903595</v>
      </c>
      <c r="H72" s="1"/>
    </row>
    <row r="73" spans="1:8" ht="15" customHeight="1">
      <c r="A73" s="89" t="s">
        <v>55</v>
      </c>
      <c r="B73" s="39"/>
      <c r="C73" s="39"/>
      <c r="D73" s="178"/>
      <c r="E73" s="179"/>
      <c r="F73" s="178"/>
      <c r="G73" s="179"/>
      <c r="H73" s="1"/>
    </row>
    <row r="74" spans="1:8" ht="15" customHeight="1">
      <c r="A74" s="90" t="s">
        <v>95</v>
      </c>
      <c r="B74" s="39">
        <v>1900198</v>
      </c>
      <c r="C74" s="39">
        <v>3851405</v>
      </c>
      <c r="D74" s="148">
        <v>3881265</v>
      </c>
      <c r="E74" s="140">
        <v>3451090</v>
      </c>
      <c r="F74" s="148">
        <v>3917779</v>
      </c>
      <c r="G74" s="140">
        <v>2337450</v>
      </c>
      <c r="H74" s="1"/>
    </row>
    <row r="75" spans="1:8" ht="15" customHeight="1">
      <c r="A75" s="90" t="s">
        <v>86</v>
      </c>
      <c r="B75" s="39">
        <v>86895</v>
      </c>
      <c r="C75" s="39">
        <v>152237</v>
      </c>
      <c r="D75" s="148">
        <v>227533</v>
      </c>
      <c r="E75" s="140">
        <v>240579</v>
      </c>
      <c r="F75" s="148">
        <v>352835</v>
      </c>
      <c r="G75" s="140">
        <v>566145</v>
      </c>
      <c r="H75" s="1"/>
    </row>
    <row r="76" spans="1:8" ht="15" customHeight="1">
      <c r="A76" s="90" t="s">
        <v>94</v>
      </c>
      <c r="B76" s="39">
        <v>119947</v>
      </c>
      <c r="C76" s="39">
        <v>19259</v>
      </c>
      <c r="D76" s="148">
        <v>11935</v>
      </c>
      <c r="E76" s="140">
        <v>11148</v>
      </c>
      <c r="F76" s="148">
        <v>394</v>
      </c>
      <c r="G76" s="140"/>
      <c r="H76" s="1"/>
    </row>
    <row r="77" spans="1:8" ht="15" customHeight="1">
      <c r="A77" s="88" t="s">
        <v>56</v>
      </c>
      <c r="B77" s="39">
        <v>442972</v>
      </c>
      <c r="C77" s="39">
        <v>148317</v>
      </c>
      <c r="D77" s="148">
        <v>266923</v>
      </c>
      <c r="E77" s="140">
        <v>283822</v>
      </c>
      <c r="F77" s="148">
        <v>251258</v>
      </c>
      <c r="G77" s="140">
        <v>297811</v>
      </c>
      <c r="H77" s="1"/>
    </row>
    <row r="78" spans="1:8" ht="15" customHeight="1">
      <c r="A78" s="87" t="s">
        <v>84</v>
      </c>
      <c r="B78" s="38">
        <v>1460377</v>
      </c>
      <c r="C78" s="38">
        <v>1289178</v>
      </c>
      <c r="D78" s="144">
        <v>936329</v>
      </c>
      <c r="E78" s="136">
        <v>801820</v>
      </c>
      <c r="F78" s="144">
        <v>1181801</v>
      </c>
      <c r="G78" s="136">
        <v>959671</v>
      </c>
      <c r="H78" s="1"/>
    </row>
    <row r="79" spans="1:8" ht="15" customHeight="1">
      <c r="A79" s="88" t="s">
        <v>57</v>
      </c>
      <c r="B79" s="39">
        <v>162572</v>
      </c>
      <c r="C79" s="39">
        <v>80369</v>
      </c>
      <c r="D79" s="148">
        <v>19231</v>
      </c>
      <c r="E79" s="140">
        <v>5824</v>
      </c>
      <c r="F79" s="148">
        <v>24803</v>
      </c>
      <c r="G79" s="140">
        <v>38231</v>
      </c>
      <c r="H79" s="1"/>
    </row>
    <row r="80" spans="1:8" ht="15" customHeight="1">
      <c r="A80" s="88" t="s">
        <v>58</v>
      </c>
      <c r="B80" s="39">
        <v>226</v>
      </c>
      <c r="C80" s="39" t="s">
        <v>97</v>
      </c>
      <c r="D80" s="148" t="s">
        <v>97</v>
      </c>
      <c r="E80" s="140" t="s">
        <v>97</v>
      </c>
      <c r="F80" s="140" t="s">
        <v>97</v>
      </c>
      <c r="G80" s="140" t="s">
        <v>97</v>
      </c>
      <c r="H80" s="1"/>
    </row>
    <row r="81" spans="1:8" ht="15" customHeight="1">
      <c r="A81" s="88" t="s">
        <v>59</v>
      </c>
      <c r="B81" s="39" t="s">
        <v>97</v>
      </c>
      <c r="C81" s="39" t="s">
        <v>97</v>
      </c>
      <c r="D81" s="148" t="s">
        <v>97</v>
      </c>
      <c r="E81" s="140" t="s">
        <v>97</v>
      </c>
      <c r="F81" s="140" t="s">
        <v>97</v>
      </c>
      <c r="G81" s="140" t="s">
        <v>97</v>
      </c>
      <c r="H81" s="1"/>
    </row>
    <row r="82" spans="1:8" ht="15" customHeight="1">
      <c r="A82" s="88" t="s">
        <v>60</v>
      </c>
      <c r="B82" s="39" t="s">
        <v>97</v>
      </c>
      <c r="C82" s="39" t="s">
        <v>97</v>
      </c>
      <c r="D82" s="148" t="s">
        <v>97</v>
      </c>
      <c r="E82" s="140" t="s">
        <v>97</v>
      </c>
      <c r="F82" s="140" t="s">
        <v>97</v>
      </c>
      <c r="G82" s="140" t="s">
        <v>97</v>
      </c>
      <c r="H82" s="1"/>
    </row>
    <row r="83" spans="1:8" ht="15" customHeight="1">
      <c r="A83" s="88" t="s">
        <v>61</v>
      </c>
      <c r="B83" s="39">
        <v>40165</v>
      </c>
      <c r="C83" s="39">
        <v>41151</v>
      </c>
      <c r="D83" s="148">
        <v>35044</v>
      </c>
      <c r="E83" s="140">
        <v>30197</v>
      </c>
      <c r="F83" s="148">
        <v>20966</v>
      </c>
      <c r="G83" s="140" t="s">
        <v>97</v>
      </c>
      <c r="H83" s="1"/>
    </row>
    <row r="84" spans="1:8" ht="15" customHeight="1">
      <c r="A84" s="88" t="s">
        <v>62</v>
      </c>
      <c r="B84" s="39">
        <v>5099</v>
      </c>
      <c r="C84" s="39">
        <v>6116</v>
      </c>
      <c r="D84" s="148" t="s">
        <v>97</v>
      </c>
      <c r="E84" s="140" t="s">
        <v>97</v>
      </c>
      <c r="F84" s="140" t="s">
        <v>97</v>
      </c>
      <c r="G84" s="140" t="s">
        <v>97</v>
      </c>
      <c r="H84" s="1"/>
    </row>
    <row r="85" spans="1:8" ht="15" customHeight="1">
      <c r="A85" s="88" t="s">
        <v>63</v>
      </c>
      <c r="B85" s="39">
        <v>51574</v>
      </c>
      <c r="C85" s="39">
        <v>54835</v>
      </c>
      <c r="D85" s="148">
        <v>58523</v>
      </c>
      <c r="E85" s="140">
        <v>38369</v>
      </c>
      <c r="F85" s="148">
        <v>103734</v>
      </c>
      <c r="G85" s="140">
        <v>125371</v>
      </c>
      <c r="H85" s="1"/>
    </row>
    <row r="86" spans="1:8" ht="15" customHeight="1">
      <c r="A86" s="88" t="s">
        <v>64</v>
      </c>
      <c r="B86" s="39">
        <v>43177</v>
      </c>
      <c r="C86" s="39">
        <v>76467</v>
      </c>
      <c r="D86" s="148">
        <v>103430</v>
      </c>
      <c r="E86" s="140">
        <v>107871</v>
      </c>
      <c r="F86" s="148">
        <v>110920</v>
      </c>
      <c r="G86" s="140">
        <v>92746</v>
      </c>
      <c r="H86" s="1"/>
    </row>
    <row r="87" spans="1:8" ht="15" customHeight="1">
      <c r="A87" s="88" t="s">
        <v>65</v>
      </c>
      <c r="B87" s="39">
        <v>625718</v>
      </c>
      <c r="C87" s="39">
        <v>711104</v>
      </c>
      <c r="D87" s="148">
        <v>532243</v>
      </c>
      <c r="E87" s="140">
        <v>458935</v>
      </c>
      <c r="F87" s="148">
        <v>620648</v>
      </c>
      <c r="G87" s="140">
        <v>549836</v>
      </c>
      <c r="H87" s="1"/>
    </row>
    <row r="88" spans="1:8" ht="15" customHeight="1">
      <c r="A88" s="88" t="s">
        <v>66</v>
      </c>
      <c r="B88" s="39">
        <v>429835</v>
      </c>
      <c r="C88" s="39">
        <v>224096</v>
      </c>
      <c r="D88" s="148">
        <v>119424</v>
      </c>
      <c r="E88" s="140">
        <v>98567</v>
      </c>
      <c r="F88" s="148">
        <v>152982</v>
      </c>
      <c r="G88" s="140">
        <v>103021</v>
      </c>
      <c r="H88" s="1"/>
    </row>
    <row r="89" spans="1:8" ht="15" customHeight="1">
      <c r="A89" s="88" t="s">
        <v>67</v>
      </c>
      <c r="B89" s="39">
        <v>92384</v>
      </c>
      <c r="C89" s="39">
        <v>85102</v>
      </c>
      <c r="D89" s="148">
        <v>20191</v>
      </c>
      <c r="E89" s="140" t="s">
        <v>97</v>
      </c>
      <c r="F89" s="148">
        <v>91743</v>
      </c>
      <c r="G89" s="140" t="s">
        <v>97</v>
      </c>
      <c r="H89" s="1"/>
    </row>
    <row r="90" spans="1:8" ht="15" customHeight="1">
      <c r="A90" s="88" t="s">
        <v>68</v>
      </c>
      <c r="B90" s="39">
        <v>9628</v>
      </c>
      <c r="C90" s="39">
        <v>9939</v>
      </c>
      <c r="D90" s="148">
        <v>48243</v>
      </c>
      <c r="E90" s="140">
        <v>62057</v>
      </c>
      <c r="F90" s="148">
        <v>56006</v>
      </c>
      <c r="G90" s="140">
        <v>50466</v>
      </c>
      <c r="H90" s="1"/>
    </row>
    <row r="91" spans="1:8" ht="15" customHeight="1">
      <c r="A91" s="87" t="s">
        <v>85</v>
      </c>
      <c r="B91" s="38">
        <v>182073</v>
      </c>
      <c r="C91" s="38">
        <v>233609</v>
      </c>
      <c r="D91" s="144">
        <v>232299</v>
      </c>
      <c r="E91" s="136">
        <v>199496</v>
      </c>
      <c r="F91" s="144">
        <v>315916</v>
      </c>
      <c r="G91" s="136">
        <v>259278</v>
      </c>
      <c r="H91" s="1"/>
    </row>
    <row r="92" spans="1:8" ht="15" customHeight="1">
      <c r="A92" s="88" t="s">
        <v>69</v>
      </c>
      <c r="B92" s="39">
        <v>33485</v>
      </c>
      <c r="C92" s="39">
        <v>58630</v>
      </c>
      <c r="D92" s="140">
        <v>75836</v>
      </c>
      <c r="E92" s="140">
        <v>72091</v>
      </c>
      <c r="F92" s="140">
        <v>77318</v>
      </c>
      <c r="G92" s="140">
        <v>90201</v>
      </c>
      <c r="H92" s="1"/>
    </row>
    <row r="93" spans="1:8" ht="15" customHeight="1">
      <c r="A93" s="88" t="s">
        <v>70</v>
      </c>
      <c r="B93" s="39">
        <v>448</v>
      </c>
      <c r="C93" s="39" t="s">
        <v>97</v>
      </c>
      <c r="D93" s="140" t="s">
        <v>97</v>
      </c>
      <c r="E93" s="140" t="s">
        <v>97</v>
      </c>
      <c r="F93" s="140" t="s">
        <v>97</v>
      </c>
      <c r="G93" s="140" t="s">
        <v>97</v>
      </c>
      <c r="H93" s="1"/>
    </row>
    <row r="94" spans="1:8" ht="15" customHeight="1">
      <c r="A94" s="88" t="s">
        <v>71</v>
      </c>
      <c r="B94" s="39">
        <v>42615</v>
      </c>
      <c r="C94" s="39">
        <v>47397</v>
      </c>
      <c r="D94" s="140">
        <v>6447</v>
      </c>
      <c r="E94" s="140">
        <v>4083</v>
      </c>
      <c r="F94" s="140">
        <v>7334</v>
      </c>
      <c r="G94" s="140">
        <v>3036</v>
      </c>
      <c r="H94" s="1"/>
    </row>
    <row r="95" spans="1:8" ht="15" customHeight="1">
      <c r="A95" s="88" t="s">
        <v>72</v>
      </c>
      <c r="B95" s="39">
        <v>85740</v>
      </c>
      <c r="C95" s="39">
        <v>119685</v>
      </c>
      <c r="D95" s="140">
        <v>143931</v>
      </c>
      <c r="E95" s="140">
        <v>117303</v>
      </c>
      <c r="F95" s="140">
        <v>219943</v>
      </c>
      <c r="G95" s="140">
        <v>164741</v>
      </c>
      <c r="H95" s="1"/>
    </row>
    <row r="96" spans="1:8" ht="15" customHeight="1">
      <c r="A96" s="88" t="s">
        <v>73</v>
      </c>
      <c r="B96" s="39">
        <v>1502</v>
      </c>
      <c r="C96" s="39">
        <v>628</v>
      </c>
      <c r="D96" s="140" t="s">
        <v>97</v>
      </c>
      <c r="E96" s="140" t="s">
        <v>97</v>
      </c>
      <c r="F96" s="140" t="s">
        <v>97</v>
      </c>
      <c r="G96" s="140" t="s">
        <v>97</v>
      </c>
      <c r="H96" s="1"/>
    </row>
    <row r="97" spans="1:8" ht="15" customHeight="1">
      <c r="A97" s="88" t="s">
        <v>74</v>
      </c>
      <c r="B97" s="39" t="s">
        <v>97</v>
      </c>
      <c r="C97" s="39" t="s">
        <v>97</v>
      </c>
      <c r="D97" s="140" t="s">
        <v>97</v>
      </c>
      <c r="E97" s="140" t="s">
        <v>97</v>
      </c>
      <c r="F97" s="140" t="s">
        <v>97</v>
      </c>
      <c r="G97" s="140" t="s">
        <v>97</v>
      </c>
      <c r="H97" s="1"/>
    </row>
    <row r="98" spans="1:9" ht="15" customHeight="1">
      <c r="A98" s="88" t="s">
        <v>75</v>
      </c>
      <c r="B98" s="39">
        <v>18283</v>
      </c>
      <c r="C98" s="39">
        <v>7269</v>
      </c>
      <c r="D98" s="140">
        <v>6085</v>
      </c>
      <c r="E98" s="140">
        <v>6019</v>
      </c>
      <c r="F98" s="140">
        <v>11321</v>
      </c>
      <c r="G98" s="140">
        <v>1300</v>
      </c>
      <c r="H98" s="1"/>
      <c r="I98" s="29"/>
    </row>
    <row r="99" spans="1:8" ht="15" customHeight="1">
      <c r="A99" s="88" t="s">
        <v>76</v>
      </c>
      <c r="B99" s="39" t="s">
        <v>97</v>
      </c>
      <c r="C99" s="39" t="s">
        <v>97</v>
      </c>
      <c r="D99" s="140" t="s">
        <v>97</v>
      </c>
      <c r="E99" s="140" t="s">
        <v>97</v>
      </c>
      <c r="F99" s="140" t="s">
        <v>97</v>
      </c>
      <c r="G99" s="140" t="s">
        <v>97</v>
      </c>
      <c r="H99" s="1"/>
    </row>
    <row r="100" spans="1:8" ht="15" customHeight="1">
      <c r="A100" s="91" t="s">
        <v>77</v>
      </c>
      <c r="B100" s="41" t="s">
        <v>97</v>
      </c>
      <c r="C100" s="41" t="s">
        <v>97</v>
      </c>
      <c r="D100" s="152" t="s">
        <v>97</v>
      </c>
      <c r="E100" s="152" t="s">
        <v>97</v>
      </c>
      <c r="F100" s="152" t="s">
        <v>97</v>
      </c>
      <c r="G100" s="152" t="s">
        <v>97</v>
      </c>
      <c r="H100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49">
      <selection activeCell="M56" sqref="M56"/>
    </sheetView>
  </sheetViews>
  <sheetFormatPr defaultColWidth="8.8515625" defaultRowHeight="15"/>
  <cols>
    <col min="1" max="1" width="31.7109375" style="12" customWidth="1"/>
    <col min="2" max="2" width="9.421875" style="12" bestFit="1" customWidth="1"/>
    <col min="3" max="4" width="10.421875" style="12" bestFit="1" customWidth="1"/>
    <col min="5" max="5" width="9.140625" style="12" customWidth="1"/>
    <col min="6" max="7" width="9.140625" style="17" customWidth="1"/>
    <col min="8" max="16384" width="8.8515625" style="12" customWidth="1"/>
  </cols>
  <sheetData>
    <row r="1" spans="1:7" ht="42" customHeight="1">
      <c r="A1" s="229" t="s">
        <v>184</v>
      </c>
      <c r="B1" s="229"/>
      <c r="C1" s="229"/>
      <c r="D1" s="229"/>
      <c r="E1" s="229"/>
      <c r="F1" s="229"/>
      <c r="G1" s="229"/>
    </row>
    <row r="2" spans="1:7" ht="15">
      <c r="A2" s="13"/>
      <c r="B2" s="11">
        <v>2005</v>
      </c>
      <c r="C2" s="11">
        <v>2010</v>
      </c>
      <c r="D2" s="26">
        <v>2013</v>
      </c>
      <c r="E2" s="26">
        <v>2014</v>
      </c>
      <c r="F2" s="26">
        <v>2015</v>
      </c>
      <c r="G2" s="26">
        <v>2016</v>
      </c>
    </row>
    <row r="3" spans="1:8" ht="15" customHeight="1">
      <c r="A3" s="16" t="s">
        <v>0</v>
      </c>
      <c r="B3" s="53">
        <v>94806</v>
      </c>
      <c r="C3" s="53">
        <v>196182</v>
      </c>
      <c r="D3" s="54">
        <v>222531</v>
      </c>
      <c r="E3" s="180">
        <v>197827</v>
      </c>
      <c r="F3" s="180">
        <v>181998</v>
      </c>
      <c r="G3" s="181">
        <v>181786</v>
      </c>
      <c r="H3" s="19"/>
    </row>
    <row r="4" spans="1:8" ht="15" customHeight="1">
      <c r="A4" s="20" t="s">
        <v>98</v>
      </c>
      <c r="B4" s="55">
        <v>15692.8</v>
      </c>
      <c r="C4" s="119">
        <v>37565.756</v>
      </c>
      <c r="D4" s="56">
        <v>43907.339</v>
      </c>
      <c r="E4" s="56">
        <v>37728.665</v>
      </c>
      <c r="F4" s="56">
        <v>51408.807</v>
      </c>
      <c r="G4" s="182">
        <v>53655.94</v>
      </c>
      <c r="H4" s="19"/>
    </row>
    <row r="5" spans="1:8" ht="15" customHeight="1">
      <c r="A5" s="21" t="s">
        <v>1</v>
      </c>
      <c r="B5" s="45">
        <v>1205.4</v>
      </c>
      <c r="C5" s="47">
        <v>1272.749</v>
      </c>
      <c r="D5" s="46">
        <v>1490.77</v>
      </c>
      <c r="E5" s="46">
        <v>1330.26</v>
      </c>
      <c r="F5" s="46">
        <v>1763.893</v>
      </c>
      <c r="G5" s="183">
        <v>1385.988</v>
      </c>
      <c r="H5" s="19"/>
    </row>
    <row r="6" spans="1:8" ht="15" customHeight="1">
      <c r="A6" s="21" t="s">
        <v>2</v>
      </c>
      <c r="B6" s="45">
        <v>240.9</v>
      </c>
      <c r="C6" s="47">
        <v>807.373</v>
      </c>
      <c r="D6" s="46">
        <v>1528.864</v>
      </c>
      <c r="E6" s="46">
        <v>1026.145</v>
      </c>
      <c r="F6" s="46">
        <v>901.092</v>
      </c>
      <c r="G6" s="183">
        <v>1146.168</v>
      </c>
      <c r="H6" s="19"/>
    </row>
    <row r="7" spans="1:8" ht="15" customHeight="1">
      <c r="A7" s="21" t="s">
        <v>3</v>
      </c>
      <c r="B7" s="45">
        <v>249.1</v>
      </c>
      <c r="C7" s="47">
        <v>1144.842</v>
      </c>
      <c r="D7" s="46">
        <v>1178.783</v>
      </c>
      <c r="E7" s="46">
        <v>729.243</v>
      </c>
      <c r="F7" s="46">
        <v>1139.54</v>
      </c>
      <c r="G7" s="183">
        <v>2440.921</v>
      </c>
      <c r="H7" s="19"/>
    </row>
    <row r="8" spans="1:8" ht="15" customHeight="1">
      <c r="A8" s="21" t="s">
        <v>4</v>
      </c>
      <c r="B8" s="45">
        <v>930.4</v>
      </c>
      <c r="C8" s="47">
        <v>3109.899</v>
      </c>
      <c r="D8" s="46">
        <v>3006.514</v>
      </c>
      <c r="E8" s="46">
        <v>2249.116</v>
      </c>
      <c r="F8" s="46">
        <v>1659.065</v>
      </c>
      <c r="G8" s="183">
        <v>1620.845</v>
      </c>
      <c r="H8" s="19"/>
    </row>
    <row r="9" spans="1:8" ht="15" customHeight="1">
      <c r="A9" s="21" t="s">
        <v>5</v>
      </c>
      <c r="B9" s="45">
        <v>205.2</v>
      </c>
      <c r="C9" s="47">
        <v>1100.852</v>
      </c>
      <c r="D9" s="46">
        <v>830.632</v>
      </c>
      <c r="E9" s="46">
        <v>527.732</v>
      </c>
      <c r="F9" s="46">
        <v>629.818</v>
      </c>
      <c r="G9" s="183">
        <v>449.846</v>
      </c>
      <c r="H9" s="19"/>
    </row>
    <row r="10" spans="1:8" ht="15" customHeight="1">
      <c r="A10" s="21" t="s">
        <v>6</v>
      </c>
      <c r="B10" s="45">
        <v>415.5</v>
      </c>
      <c r="C10" s="47">
        <v>638.412</v>
      </c>
      <c r="D10" s="46">
        <v>1360.467</v>
      </c>
      <c r="E10" s="46">
        <v>1657.552</v>
      </c>
      <c r="F10" s="46">
        <v>2375.194</v>
      </c>
      <c r="G10" s="183">
        <v>1372.651</v>
      </c>
      <c r="H10" s="19"/>
    </row>
    <row r="11" spans="1:8" ht="15" customHeight="1">
      <c r="A11" s="21" t="s">
        <v>7</v>
      </c>
      <c r="B11" s="45">
        <v>200.7</v>
      </c>
      <c r="C11" s="47">
        <v>374.613</v>
      </c>
      <c r="D11" s="46">
        <v>843.634</v>
      </c>
      <c r="E11" s="46">
        <v>665.087</v>
      </c>
      <c r="F11" s="46">
        <v>209.727</v>
      </c>
      <c r="G11" s="183">
        <v>211.861</v>
      </c>
      <c r="H11" s="19"/>
    </row>
    <row r="12" spans="1:8" ht="15" customHeight="1">
      <c r="A12" s="21" t="s">
        <v>8</v>
      </c>
      <c r="B12" s="45">
        <v>607.3</v>
      </c>
      <c r="C12" s="47">
        <v>1791.774</v>
      </c>
      <c r="D12" s="46">
        <v>1164.152</v>
      </c>
      <c r="E12" s="46">
        <v>1584.436</v>
      </c>
      <c r="F12" s="46">
        <v>706.47</v>
      </c>
      <c r="G12" s="183">
        <v>623.542</v>
      </c>
      <c r="H12" s="19"/>
    </row>
    <row r="13" spans="1:8" ht="15" customHeight="1">
      <c r="A13" s="21" t="s">
        <v>9</v>
      </c>
      <c r="B13" s="45">
        <v>565.2</v>
      </c>
      <c r="C13" s="47">
        <v>761.117</v>
      </c>
      <c r="D13" s="46">
        <v>791.367</v>
      </c>
      <c r="E13" s="46">
        <v>1289.934</v>
      </c>
      <c r="F13" s="46">
        <v>1884.049</v>
      </c>
      <c r="G13" s="183">
        <v>1306.244</v>
      </c>
      <c r="H13" s="19"/>
    </row>
    <row r="14" spans="1:8" ht="15" customHeight="1">
      <c r="A14" s="21" t="s">
        <v>10</v>
      </c>
      <c r="B14" s="45">
        <v>1971.8</v>
      </c>
      <c r="C14" s="47">
        <v>2744.117</v>
      </c>
      <c r="D14" s="46">
        <v>11676.37</v>
      </c>
      <c r="E14" s="46">
        <v>4736.315</v>
      </c>
      <c r="F14" s="46">
        <v>5530.771</v>
      </c>
      <c r="G14" s="183">
        <v>15282.783</v>
      </c>
      <c r="H14" s="19"/>
    </row>
    <row r="15" spans="1:8" ht="15" customHeight="1">
      <c r="A15" s="21" t="s">
        <v>11</v>
      </c>
      <c r="B15" s="47">
        <v>157</v>
      </c>
      <c r="C15" s="47">
        <v>947.72</v>
      </c>
      <c r="D15" s="46">
        <v>2038.559</v>
      </c>
      <c r="E15" s="46">
        <v>609.053</v>
      </c>
      <c r="F15" s="46">
        <v>917.459</v>
      </c>
      <c r="G15" s="183">
        <v>529.427</v>
      </c>
      <c r="H15" s="19"/>
    </row>
    <row r="16" spans="1:8" ht="15" customHeight="1">
      <c r="A16" s="21" t="s">
        <v>12</v>
      </c>
      <c r="B16" s="45">
        <v>373.5</v>
      </c>
      <c r="C16" s="47">
        <v>2219.204</v>
      </c>
      <c r="D16" s="46">
        <v>1020.157</v>
      </c>
      <c r="E16" s="46">
        <v>511.812</v>
      </c>
      <c r="F16" s="46">
        <v>377.29</v>
      </c>
      <c r="G16" s="183">
        <v>846.001</v>
      </c>
      <c r="H16" s="19"/>
    </row>
    <row r="17" spans="1:8" ht="15" customHeight="1">
      <c r="A17" s="22" t="s">
        <v>13</v>
      </c>
      <c r="B17" s="45">
        <v>145.1</v>
      </c>
      <c r="C17" s="47">
        <v>508.862</v>
      </c>
      <c r="D17" s="46">
        <v>1138.061</v>
      </c>
      <c r="E17" s="46">
        <v>1067.853</v>
      </c>
      <c r="F17" s="46">
        <v>536.153</v>
      </c>
      <c r="G17" s="183">
        <v>617.509</v>
      </c>
      <c r="H17" s="19"/>
    </row>
    <row r="18" spans="1:8" ht="15" customHeight="1">
      <c r="A18" s="22" t="s">
        <v>14</v>
      </c>
      <c r="B18" s="45">
        <v>376.3</v>
      </c>
      <c r="C18" s="47">
        <v>745.525</v>
      </c>
      <c r="D18" s="46">
        <v>1018.095</v>
      </c>
      <c r="E18" s="46">
        <v>3347.258</v>
      </c>
      <c r="F18" s="46">
        <v>6813.529</v>
      </c>
      <c r="G18" s="183">
        <v>1922.774</v>
      </c>
      <c r="H18" s="19"/>
    </row>
    <row r="19" spans="1:8" ht="15" customHeight="1">
      <c r="A19" s="22" t="s">
        <v>15</v>
      </c>
      <c r="B19" s="45">
        <v>524.2</v>
      </c>
      <c r="C19" s="47">
        <v>1205.027</v>
      </c>
      <c r="D19" s="46">
        <v>1223.766</v>
      </c>
      <c r="E19" s="46">
        <v>1448.012</v>
      </c>
      <c r="F19" s="46">
        <v>1416.539</v>
      </c>
      <c r="G19" s="183">
        <v>1001.408</v>
      </c>
      <c r="H19" s="19"/>
    </row>
    <row r="20" spans="1:8" ht="15" customHeight="1">
      <c r="A20" s="22" t="s">
        <v>16</v>
      </c>
      <c r="B20" s="45">
        <v>455.7</v>
      </c>
      <c r="C20" s="47">
        <v>802.804</v>
      </c>
      <c r="D20" s="46">
        <v>1598.599</v>
      </c>
      <c r="E20" s="46">
        <v>1046.768</v>
      </c>
      <c r="F20" s="46">
        <v>577.559</v>
      </c>
      <c r="G20" s="183">
        <v>769.066</v>
      </c>
      <c r="H20" s="19"/>
    </row>
    <row r="21" spans="1:8" ht="15" customHeight="1">
      <c r="A21" s="21" t="s">
        <v>17</v>
      </c>
      <c r="B21" s="45">
        <v>401.5</v>
      </c>
      <c r="C21" s="47">
        <v>3079.274</v>
      </c>
      <c r="D21" s="46">
        <v>1785.13</v>
      </c>
      <c r="E21" s="46">
        <v>1295.05</v>
      </c>
      <c r="F21" s="46">
        <v>647.18</v>
      </c>
      <c r="G21" s="183">
        <v>1357.026</v>
      </c>
      <c r="H21" s="19"/>
    </row>
    <row r="22" spans="1:8" ht="15" customHeight="1">
      <c r="A22" s="21" t="s">
        <v>18</v>
      </c>
      <c r="B22" s="45">
        <v>6668</v>
      </c>
      <c r="C22" s="47">
        <v>14311.592</v>
      </c>
      <c r="D22" s="46">
        <v>10213.419</v>
      </c>
      <c r="E22" s="46">
        <v>12607.039</v>
      </c>
      <c r="F22" s="46">
        <v>23323.479</v>
      </c>
      <c r="G22" s="183">
        <v>20771.88</v>
      </c>
      <c r="H22" s="19"/>
    </row>
    <row r="23" spans="1:8" ht="15" customHeight="1">
      <c r="A23" s="20" t="s">
        <v>79</v>
      </c>
      <c r="B23" s="43">
        <v>4455.4</v>
      </c>
      <c r="C23" s="120">
        <v>21128.879</v>
      </c>
      <c r="D23" s="44">
        <v>18925.223</v>
      </c>
      <c r="E23" s="44">
        <v>20560.508</v>
      </c>
      <c r="F23" s="44">
        <v>14624.091</v>
      </c>
      <c r="G23" s="184">
        <v>13362.182</v>
      </c>
      <c r="H23" s="19"/>
    </row>
    <row r="24" spans="1:8" ht="15" customHeight="1">
      <c r="A24" s="21" t="s">
        <v>19</v>
      </c>
      <c r="B24" s="45">
        <v>316.5</v>
      </c>
      <c r="C24" s="47">
        <v>334.479</v>
      </c>
      <c r="D24" s="46">
        <v>378.215</v>
      </c>
      <c r="E24" s="46">
        <v>629.022</v>
      </c>
      <c r="F24" s="46">
        <v>890.658</v>
      </c>
      <c r="G24" s="183">
        <v>760.57</v>
      </c>
      <c r="H24" s="19"/>
    </row>
    <row r="25" spans="1:8" ht="15" customHeight="1">
      <c r="A25" s="21" t="s">
        <v>20</v>
      </c>
      <c r="B25" s="45">
        <v>426.1</v>
      </c>
      <c r="C25" s="47">
        <v>1810.273</v>
      </c>
      <c r="D25" s="46">
        <v>2437.36</v>
      </c>
      <c r="E25" s="46">
        <v>1419.365</v>
      </c>
      <c r="F25" s="46">
        <v>1523.631</v>
      </c>
      <c r="G25" s="183">
        <v>861.783</v>
      </c>
      <c r="H25" s="19"/>
    </row>
    <row r="26" spans="1:10" ht="15" customHeight="1">
      <c r="A26" s="21" t="s">
        <v>21</v>
      </c>
      <c r="B26" s="45">
        <v>751.8</v>
      </c>
      <c r="C26" s="47">
        <v>1821.961</v>
      </c>
      <c r="D26" s="46">
        <v>1552.063</v>
      </c>
      <c r="E26" s="46">
        <v>2232.138</v>
      </c>
      <c r="F26" s="46">
        <v>1503.559</v>
      </c>
      <c r="G26" s="183">
        <v>1102.8</v>
      </c>
      <c r="H26" s="25"/>
      <c r="I26" s="30"/>
      <c r="J26" s="30"/>
    </row>
    <row r="27" spans="1:8" ht="15" customHeight="1">
      <c r="A27" s="18" t="s">
        <v>55</v>
      </c>
      <c r="B27" s="48"/>
      <c r="C27" s="48"/>
      <c r="D27" s="46"/>
      <c r="E27" s="46"/>
      <c r="F27" s="46"/>
      <c r="G27" s="183"/>
      <c r="H27" s="19"/>
    </row>
    <row r="28" spans="1:8" ht="15" customHeight="1">
      <c r="A28" s="27" t="s">
        <v>99</v>
      </c>
      <c r="B28" s="45">
        <v>122.8</v>
      </c>
      <c r="C28" s="47">
        <v>95.479</v>
      </c>
      <c r="D28" s="46">
        <v>158.879</v>
      </c>
      <c r="E28" s="46">
        <v>78.817</v>
      </c>
      <c r="F28" s="46">
        <v>78.689</v>
      </c>
      <c r="G28" s="183">
        <v>77.248</v>
      </c>
      <c r="H28" s="19"/>
    </row>
    <row r="29" spans="1:8" ht="20.25" customHeight="1">
      <c r="A29" s="27" t="s">
        <v>175</v>
      </c>
      <c r="B29" s="103">
        <f>B26-B28</f>
        <v>629</v>
      </c>
      <c r="C29" s="103">
        <v>1726.482</v>
      </c>
      <c r="D29" s="46">
        <v>1393.184</v>
      </c>
      <c r="E29" s="46">
        <v>2153.321</v>
      </c>
      <c r="F29" s="46">
        <v>1424.87</v>
      </c>
      <c r="G29" s="183">
        <v>1025.509</v>
      </c>
      <c r="H29" s="19"/>
    </row>
    <row r="30" spans="1:8" ht="15" customHeight="1">
      <c r="A30" s="21" t="s">
        <v>22</v>
      </c>
      <c r="B30" s="45">
        <v>373.6</v>
      </c>
      <c r="C30" s="47">
        <v>1046.544</v>
      </c>
      <c r="D30" s="46">
        <v>1578.101</v>
      </c>
      <c r="E30" s="46">
        <v>634.046</v>
      </c>
      <c r="F30" s="46">
        <v>447.074</v>
      </c>
      <c r="G30" s="183">
        <v>434.567</v>
      </c>
      <c r="H30" s="19"/>
    </row>
    <row r="31" spans="1:8" ht="15" customHeight="1">
      <c r="A31" s="21" t="s">
        <v>23</v>
      </c>
      <c r="B31" s="47">
        <v>347</v>
      </c>
      <c r="C31" s="47">
        <v>502.611</v>
      </c>
      <c r="D31" s="46">
        <v>1109.215</v>
      </c>
      <c r="E31" s="46">
        <v>1075.461</v>
      </c>
      <c r="F31" s="46">
        <v>2009.881</v>
      </c>
      <c r="G31" s="183">
        <v>1050.412</v>
      </c>
      <c r="H31" s="19"/>
    </row>
    <row r="32" spans="1:8" ht="15" customHeight="1">
      <c r="A32" s="21" t="s">
        <v>24</v>
      </c>
      <c r="B32" s="45">
        <v>170.2</v>
      </c>
      <c r="C32" s="47">
        <v>368.745</v>
      </c>
      <c r="D32" s="46">
        <v>1195.381</v>
      </c>
      <c r="E32" s="46">
        <v>1331.05</v>
      </c>
      <c r="F32" s="46">
        <v>1610.19</v>
      </c>
      <c r="G32" s="183">
        <v>1517.66</v>
      </c>
      <c r="H32" s="19"/>
    </row>
    <row r="33" spans="1:8" ht="15" customHeight="1">
      <c r="A33" s="21" t="s">
        <v>25</v>
      </c>
      <c r="B33" s="45">
        <v>797.2</v>
      </c>
      <c r="C33" s="47">
        <v>1306.022</v>
      </c>
      <c r="D33" s="46">
        <v>1800.694</v>
      </c>
      <c r="E33" s="46">
        <v>1407.067</v>
      </c>
      <c r="F33" s="46">
        <v>961.16</v>
      </c>
      <c r="G33" s="183">
        <v>744.686</v>
      </c>
      <c r="H33" s="19"/>
    </row>
    <row r="34" spans="1:8" ht="15" customHeight="1">
      <c r="A34" s="21" t="s">
        <v>26</v>
      </c>
      <c r="B34" s="45">
        <v>168.7</v>
      </c>
      <c r="C34" s="47">
        <v>288.075</v>
      </c>
      <c r="D34" s="46">
        <v>3173.432</v>
      </c>
      <c r="E34" s="46">
        <v>962.965</v>
      </c>
      <c r="F34" s="46">
        <v>393.188</v>
      </c>
      <c r="G34" s="183">
        <v>616.363</v>
      </c>
      <c r="H34" s="19"/>
    </row>
    <row r="35" spans="1:8" ht="15" customHeight="1">
      <c r="A35" s="21" t="s">
        <v>27</v>
      </c>
      <c r="B35" s="45">
        <v>117.3</v>
      </c>
      <c r="C35" s="47">
        <v>243.455</v>
      </c>
      <c r="D35" s="46">
        <v>898.787</v>
      </c>
      <c r="E35" s="46">
        <v>983.707</v>
      </c>
      <c r="F35" s="46">
        <v>623.829</v>
      </c>
      <c r="G35" s="183">
        <v>633.974</v>
      </c>
      <c r="H35" s="19"/>
    </row>
    <row r="36" spans="1:8" ht="15" customHeight="1">
      <c r="A36" s="21" t="s">
        <v>28</v>
      </c>
      <c r="B36" s="45">
        <v>986.8</v>
      </c>
      <c r="C36" s="47">
        <v>13406.714</v>
      </c>
      <c r="D36" s="46">
        <v>4801.975</v>
      </c>
      <c r="E36" s="46">
        <v>9885.687</v>
      </c>
      <c r="F36" s="46">
        <v>4660.921</v>
      </c>
      <c r="G36" s="183">
        <v>5639.41</v>
      </c>
      <c r="H36" s="19"/>
    </row>
    <row r="37" spans="1:8" ht="15" customHeight="1">
      <c r="A37" s="20" t="s">
        <v>80</v>
      </c>
      <c r="B37" s="43">
        <v>8677.5</v>
      </c>
      <c r="C37" s="120">
        <v>26116.737</v>
      </c>
      <c r="D37" s="44">
        <v>28478.11</v>
      </c>
      <c r="E37" s="44">
        <v>21194.2</v>
      </c>
      <c r="F37" s="44">
        <f>SUM(F38:F45)</f>
        <v>16310.972</v>
      </c>
      <c r="G37" s="184">
        <v>20176.825</v>
      </c>
      <c r="H37" s="19"/>
    </row>
    <row r="38" spans="1:8" ht="15" customHeight="1">
      <c r="A38" s="21" t="s">
        <v>29</v>
      </c>
      <c r="B38" s="45">
        <v>133.3</v>
      </c>
      <c r="C38" s="47">
        <v>433.969</v>
      </c>
      <c r="D38" s="46">
        <v>110.726</v>
      </c>
      <c r="E38" s="46">
        <v>824.199</v>
      </c>
      <c r="F38" s="46">
        <v>307.037</v>
      </c>
      <c r="G38" s="183">
        <v>413.338</v>
      </c>
      <c r="H38" s="19"/>
    </row>
    <row r="39" spans="1:8" ht="15" customHeight="1">
      <c r="A39" s="21" t="s">
        <v>30</v>
      </c>
      <c r="B39" s="45">
        <v>17.5</v>
      </c>
      <c r="C39" s="47">
        <v>430.101</v>
      </c>
      <c r="D39" s="46">
        <v>501.012</v>
      </c>
      <c r="E39" s="46">
        <v>184.012</v>
      </c>
      <c r="F39" s="46">
        <v>446.603</v>
      </c>
      <c r="G39" s="183">
        <v>117.848</v>
      </c>
      <c r="H39" s="19"/>
    </row>
    <row r="40" spans="1:8" ht="15" customHeight="1">
      <c r="A40" s="21" t="s">
        <v>92</v>
      </c>
      <c r="B40" s="48"/>
      <c r="C40" s="48"/>
      <c r="D40" s="50"/>
      <c r="E40" s="46">
        <v>1471.714</v>
      </c>
      <c r="F40" s="46">
        <v>3369.393</v>
      </c>
      <c r="G40" s="183">
        <v>5012.514</v>
      </c>
      <c r="H40" s="19"/>
    </row>
    <row r="41" spans="1:8" ht="15" customHeight="1">
      <c r="A41" s="21" t="s">
        <v>31</v>
      </c>
      <c r="B41" s="45">
        <v>5912.7</v>
      </c>
      <c r="C41" s="47">
        <v>18804.783</v>
      </c>
      <c r="D41" s="46">
        <v>20456.99</v>
      </c>
      <c r="E41" s="46">
        <v>13331.657</v>
      </c>
      <c r="F41" s="46">
        <v>6125.896</v>
      </c>
      <c r="G41" s="183">
        <v>6915.468</v>
      </c>
      <c r="H41" s="19"/>
    </row>
    <row r="42" spans="1:8" ht="15" customHeight="1">
      <c r="A42" s="21" t="s">
        <v>32</v>
      </c>
      <c r="B42" s="45">
        <v>421.5</v>
      </c>
      <c r="C42" s="47">
        <v>1808.034</v>
      </c>
      <c r="D42" s="46">
        <v>1341.356</v>
      </c>
      <c r="E42" s="46">
        <v>747.012</v>
      </c>
      <c r="F42" s="46">
        <v>404.186</v>
      </c>
      <c r="G42" s="183">
        <v>328.763</v>
      </c>
      <c r="H42" s="19"/>
    </row>
    <row r="43" spans="1:8" ht="15" customHeight="1">
      <c r="A43" s="21" t="s">
        <v>33</v>
      </c>
      <c r="B43" s="45">
        <v>506.4</v>
      </c>
      <c r="C43" s="47">
        <v>2230.267</v>
      </c>
      <c r="D43" s="46">
        <v>2223.683</v>
      </c>
      <c r="E43" s="46">
        <v>1379.875</v>
      </c>
      <c r="F43" s="46">
        <v>1778.902</v>
      </c>
      <c r="G43" s="183">
        <v>2791.312</v>
      </c>
      <c r="H43" s="19"/>
    </row>
    <row r="44" spans="1:8" ht="15" customHeight="1">
      <c r="A44" s="21" t="s">
        <v>34</v>
      </c>
      <c r="B44" s="45">
        <v>1686.1</v>
      </c>
      <c r="C44" s="47">
        <v>2409.583</v>
      </c>
      <c r="D44" s="46">
        <v>3844.343</v>
      </c>
      <c r="E44" s="46">
        <v>3143.073</v>
      </c>
      <c r="F44" s="46">
        <v>2844.588</v>
      </c>
      <c r="G44" s="183">
        <v>3416.015</v>
      </c>
      <c r="H44" s="19"/>
    </row>
    <row r="45" spans="1:8" ht="15" customHeight="1">
      <c r="A45" s="104" t="s">
        <v>93</v>
      </c>
      <c r="B45" s="48"/>
      <c r="C45" s="48"/>
      <c r="D45" s="48"/>
      <c r="E45" s="46">
        <v>112.631</v>
      </c>
      <c r="F45" s="46">
        <v>1034.367</v>
      </c>
      <c r="G45" s="183">
        <v>1181.567</v>
      </c>
      <c r="H45" s="19"/>
    </row>
    <row r="46" spans="1:8" ht="15" customHeight="1">
      <c r="A46" s="20" t="s">
        <v>81</v>
      </c>
      <c r="B46" s="43">
        <v>3244.9</v>
      </c>
      <c r="C46" s="120">
        <v>9360.356</v>
      </c>
      <c r="D46" s="44">
        <v>10313.939</v>
      </c>
      <c r="E46" s="44">
        <v>11401.823</v>
      </c>
      <c r="F46" s="44">
        <v>10589.423</v>
      </c>
      <c r="G46" s="184">
        <v>10291.501</v>
      </c>
      <c r="H46" s="19"/>
    </row>
    <row r="47" spans="1:8" ht="15" customHeight="1">
      <c r="A47" s="21" t="s">
        <v>35</v>
      </c>
      <c r="B47" s="45">
        <v>321.2</v>
      </c>
      <c r="C47" s="47">
        <v>889.833</v>
      </c>
      <c r="D47" s="46">
        <v>1993.064</v>
      </c>
      <c r="E47" s="46">
        <v>648.6</v>
      </c>
      <c r="F47" s="46">
        <v>1162.359</v>
      </c>
      <c r="G47" s="183">
        <v>958.605</v>
      </c>
      <c r="H47" s="19"/>
    </row>
    <row r="48" spans="1:8" ht="15" customHeight="1">
      <c r="A48" s="21" t="s">
        <v>36</v>
      </c>
      <c r="B48" s="45">
        <v>115.9</v>
      </c>
      <c r="C48" s="47">
        <v>581.41</v>
      </c>
      <c r="D48" s="46">
        <v>1251.106</v>
      </c>
      <c r="E48" s="46">
        <v>1603.337</v>
      </c>
      <c r="F48" s="46">
        <v>1307.641</v>
      </c>
      <c r="G48" s="183">
        <v>1285.603</v>
      </c>
      <c r="H48" s="19"/>
    </row>
    <row r="49" spans="1:8" ht="15" customHeight="1">
      <c r="A49" s="21" t="s">
        <v>87</v>
      </c>
      <c r="B49" s="45">
        <v>95.8</v>
      </c>
      <c r="C49" s="47">
        <v>243.136</v>
      </c>
      <c r="D49" s="46">
        <v>672.09</v>
      </c>
      <c r="E49" s="46">
        <v>1328.38</v>
      </c>
      <c r="F49" s="46">
        <v>1585.461</v>
      </c>
      <c r="G49" s="183">
        <v>1678.786</v>
      </c>
      <c r="H49" s="19"/>
    </row>
    <row r="50" spans="1:8" ht="15" customHeight="1">
      <c r="A50" s="21" t="s">
        <v>88</v>
      </c>
      <c r="B50" s="45">
        <v>176.8</v>
      </c>
      <c r="C50" s="47">
        <v>287.075</v>
      </c>
      <c r="D50" s="46">
        <v>1108.008</v>
      </c>
      <c r="E50" s="46">
        <v>966.103</v>
      </c>
      <c r="F50" s="46">
        <v>650.21</v>
      </c>
      <c r="G50" s="183">
        <v>990.593</v>
      </c>
      <c r="H50" s="19"/>
    </row>
    <row r="51" spans="1:8" ht="15" customHeight="1">
      <c r="A51" s="21" t="s">
        <v>89</v>
      </c>
      <c r="B51" s="45">
        <v>237.2</v>
      </c>
      <c r="C51" s="47">
        <v>420.117</v>
      </c>
      <c r="D51" s="46">
        <v>879.138</v>
      </c>
      <c r="E51" s="46">
        <v>934.888</v>
      </c>
      <c r="F51" s="46">
        <v>400.332</v>
      </c>
      <c r="G51" s="183">
        <v>333.147</v>
      </c>
      <c r="H51" s="19"/>
    </row>
    <row r="52" spans="1:8" ht="15" customHeight="1">
      <c r="A52" s="21" t="s">
        <v>37</v>
      </c>
      <c r="B52" s="45">
        <v>603.6</v>
      </c>
      <c r="C52" s="47">
        <v>4325.664</v>
      </c>
      <c r="D52" s="46">
        <v>826.468</v>
      </c>
      <c r="E52" s="46">
        <v>1813.295</v>
      </c>
      <c r="F52" s="46">
        <v>1462.569</v>
      </c>
      <c r="G52" s="183">
        <v>918.575</v>
      </c>
      <c r="H52" s="19"/>
    </row>
    <row r="53" spans="1:8" ht="15" customHeight="1">
      <c r="A53" s="21" t="s">
        <v>38</v>
      </c>
      <c r="B53" s="45">
        <v>1694.4</v>
      </c>
      <c r="C53" s="47">
        <v>2613.121</v>
      </c>
      <c r="D53" s="46">
        <v>3584.065</v>
      </c>
      <c r="E53" s="46">
        <v>4107.22</v>
      </c>
      <c r="F53" s="46">
        <v>4020.851</v>
      </c>
      <c r="G53" s="183">
        <v>4126.192</v>
      </c>
      <c r="H53" s="19"/>
    </row>
    <row r="54" spans="1:8" ht="15" customHeight="1">
      <c r="A54" s="20" t="s">
        <v>82</v>
      </c>
      <c r="B54" s="43">
        <v>16372.3</v>
      </c>
      <c r="C54" s="120">
        <v>27656.708</v>
      </c>
      <c r="D54" s="44">
        <v>36338.474</v>
      </c>
      <c r="E54" s="44">
        <v>29803.872</v>
      </c>
      <c r="F54" s="44">
        <v>24754.6</v>
      </c>
      <c r="G54" s="184">
        <v>30372.596</v>
      </c>
      <c r="H54" s="19"/>
    </row>
    <row r="55" spans="1:8" ht="15" customHeight="1">
      <c r="A55" s="21" t="s">
        <v>90</v>
      </c>
      <c r="B55" s="45">
        <v>2512.5</v>
      </c>
      <c r="C55" s="47">
        <v>4137.833</v>
      </c>
      <c r="D55" s="46">
        <v>4450.344</v>
      </c>
      <c r="E55" s="46">
        <v>8678.796</v>
      </c>
      <c r="F55" s="46">
        <v>2396.384</v>
      </c>
      <c r="G55" s="183">
        <v>4361.216</v>
      </c>
      <c r="H55" s="19"/>
    </row>
    <row r="56" spans="1:8" ht="15" customHeight="1">
      <c r="A56" s="21" t="s">
        <v>39</v>
      </c>
      <c r="B56" s="45">
        <v>279.6</v>
      </c>
      <c r="C56" s="47">
        <v>400.952</v>
      </c>
      <c r="D56" s="46">
        <v>537.233</v>
      </c>
      <c r="E56" s="46">
        <v>1178.485</v>
      </c>
      <c r="F56" s="46">
        <v>554.842</v>
      </c>
      <c r="G56" s="183">
        <v>459.603</v>
      </c>
      <c r="H56" s="19"/>
    </row>
    <row r="57" spans="1:8" ht="15" customHeight="1">
      <c r="A57" s="21" t="s">
        <v>40</v>
      </c>
      <c r="B57" s="45">
        <v>522.5</v>
      </c>
      <c r="C57" s="47">
        <v>1461.897</v>
      </c>
      <c r="D57" s="46">
        <v>1366.498</v>
      </c>
      <c r="E57" s="46">
        <v>730.649</v>
      </c>
      <c r="F57" s="46">
        <v>930.013</v>
      </c>
      <c r="G57" s="183">
        <v>377.198</v>
      </c>
      <c r="H57" s="19"/>
    </row>
    <row r="58" spans="1:8" ht="15" customHeight="1">
      <c r="A58" s="21" t="s">
        <v>41</v>
      </c>
      <c r="B58" s="45">
        <v>4956</v>
      </c>
      <c r="C58" s="47">
        <v>4221.07</v>
      </c>
      <c r="D58" s="46">
        <v>6610.223</v>
      </c>
      <c r="E58" s="46">
        <v>4015.21</v>
      </c>
      <c r="F58" s="46">
        <v>3952.497</v>
      </c>
      <c r="G58" s="183">
        <v>5580.523</v>
      </c>
      <c r="H58" s="19"/>
    </row>
    <row r="59" spans="1:8" ht="15" customHeight="1">
      <c r="A59" s="21" t="s">
        <v>42</v>
      </c>
      <c r="B59" s="45">
        <v>264.6</v>
      </c>
      <c r="C59" s="47">
        <v>880.022</v>
      </c>
      <c r="D59" s="46">
        <v>1290.751</v>
      </c>
      <c r="E59" s="46">
        <v>590.158</v>
      </c>
      <c r="F59" s="46">
        <v>661.914</v>
      </c>
      <c r="G59" s="183">
        <v>751.579</v>
      </c>
      <c r="H59" s="19"/>
    </row>
    <row r="60" spans="1:8" ht="15" customHeight="1">
      <c r="A60" s="21" t="s">
        <v>43</v>
      </c>
      <c r="B60" s="45">
        <v>303.2</v>
      </c>
      <c r="C60" s="47">
        <v>1455.397</v>
      </c>
      <c r="D60" s="46">
        <v>686.215</v>
      </c>
      <c r="E60" s="46">
        <v>861.894</v>
      </c>
      <c r="F60" s="46">
        <v>653.492</v>
      </c>
      <c r="G60" s="183">
        <v>1019.448</v>
      </c>
      <c r="H60" s="19"/>
    </row>
    <row r="61" spans="1:8" ht="15" customHeight="1">
      <c r="A61" s="21" t="s">
        <v>44</v>
      </c>
      <c r="B61" s="45">
        <v>1083.6</v>
      </c>
      <c r="C61" s="47">
        <v>3759.804</v>
      </c>
      <c r="D61" s="46">
        <v>3733.991</v>
      </c>
      <c r="E61" s="46">
        <v>2370.308</v>
      </c>
      <c r="F61" s="46">
        <v>1625.587</v>
      </c>
      <c r="G61" s="183">
        <v>1372.953</v>
      </c>
      <c r="H61" s="19"/>
    </row>
    <row r="62" spans="1:8" ht="15" customHeight="1">
      <c r="A62" s="21" t="s">
        <v>45</v>
      </c>
      <c r="B62" s="45">
        <v>590.7</v>
      </c>
      <c r="C62" s="47">
        <v>1542.666</v>
      </c>
      <c r="D62" s="46">
        <v>821.777</v>
      </c>
      <c r="E62" s="46">
        <v>829.892</v>
      </c>
      <c r="F62" s="46">
        <v>574.302</v>
      </c>
      <c r="G62" s="183">
        <v>796.181</v>
      </c>
      <c r="H62" s="19"/>
    </row>
    <row r="63" spans="1:8" ht="15" customHeight="1">
      <c r="A63" s="21" t="s">
        <v>46</v>
      </c>
      <c r="B63" s="45">
        <v>867.8</v>
      </c>
      <c r="C63" s="47">
        <v>2368.109</v>
      </c>
      <c r="D63" s="46">
        <v>2858.42</v>
      </c>
      <c r="E63" s="46">
        <v>3211.05</v>
      </c>
      <c r="F63" s="46">
        <v>1981.201</v>
      </c>
      <c r="G63" s="183">
        <v>1843.642</v>
      </c>
      <c r="H63" s="19"/>
    </row>
    <row r="64" spans="1:8" ht="15" customHeight="1">
      <c r="A64" s="21" t="s">
        <v>47</v>
      </c>
      <c r="B64" s="45">
        <v>361.2</v>
      </c>
      <c r="C64" s="47">
        <v>1462.885</v>
      </c>
      <c r="D64" s="46">
        <v>3642.552</v>
      </c>
      <c r="E64" s="46">
        <v>2048.92</v>
      </c>
      <c r="F64" s="46">
        <v>2274.111</v>
      </c>
      <c r="G64" s="183">
        <v>3540.914</v>
      </c>
      <c r="H64" s="19"/>
    </row>
    <row r="65" spans="1:8" ht="15" customHeight="1">
      <c r="A65" s="21" t="s">
        <v>48</v>
      </c>
      <c r="B65" s="45">
        <v>942.2</v>
      </c>
      <c r="C65" s="47">
        <v>1225.932</v>
      </c>
      <c r="D65" s="46">
        <v>1662.276</v>
      </c>
      <c r="E65" s="46">
        <v>1037.279</v>
      </c>
      <c r="F65" s="46">
        <v>1167.905</v>
      </c>
      <c r="G65" s="183">
        <v>1118.536</v>
      </c>
      <c r="H65" s="19"/>
    </row>
    <row r="66" spans="1:8" ht="15" customHeight="1">
      <c r="A66" s="21" t="s">
        <v>49</v>
      </c>
      <c r="B66" s="45">
        <v>2758.3</v>
      </c>
      <c r="C66" s="47">
        <v>2338.464</v>
      </c>
      <c r="D66" s="46">
        <v>4930.624</v>
      </c>
      <c r="E66" s="46">
        <v>2022.088</v>
      </c>
      <c r="F66" s="46">
        <v>3125.624</v>
      </c>
      <c r="G66" s="183">
        <v>3381.547</v>
      </c>
      <c r="H66" s="19"/>
    </row>
    <row r="67" spans="1:8" ht="15" customHeight="1">
      <c r="A67" s="21" t="s">
        <v>50</v>
      </c>
      <c r="B67" s="45">
        <v>758.3</v>
      </c>
      <c r="C67" s="47">
        <v>1461.841</v>
      </c>
      <c r="D67" s="46">
        <v>1675.223</v>
      </c>
      <c r="E67" s="46">
        <v>1253.508</v>
      </c>
      <c r="F67" s="46">
        <v>1510.979</v>
      </c>
      <c r="G67" s="183">
        <v>2283.121</v>
      </c>
      <c r="H67" s="19"/>
    </row>
    <row r="68" spans="1:8" ht="15" customHeight="1">
      <c r="A68" s="21" t="s">
        <v>51</v>
      </c>
      <c r="B68" s="45">
        <v>172</v>
      </c>
      <c r="C68" s="47">
        <v>939.836</v>
      </c>
      <c r="D68" s="46">
        <v>2072.347</v>
      </c>
      <c r="E68" s="46">
        <v>975.635</v>
      </c>
      <c r="F68" s="46">
        <v>3345.749</v>
      </c>
      <c r="G68" s="183">
        <v>3486.135</v>
      </c>
      <c r="H68" s="19"/>
    </row>
    <row r="69" spans="1:8" ht="15" customHeight="1">
      <c r="A69" s="20" t="s">
        <v>83</v>
      </c>
      <c r="B69" s="43">
        <v>10155.1</v>
      </c>
      <c r="C69" s="120">
        <v>18190.291</v>
      </c>
      <c r="D69" s="44">
        <v>21907.661</v>
      </c>
      <c r="E69" s="44">
        <v>22638.586</v>
      </c>
      <c r="F69" s="44">
        <v>13510.829</v>
      </c>
      <c r="G69" s="184">
        <v>10730.771</v>
      </c>
      <c r="H69" s="19"/>
    </row>
    <row r="70" spans="1:8" ht="15" customHeight="1">
      <c r="A70" s="21" t="s">
        <v>52</v>
      </c>
      <c r="B70" s="47">
        <v>316</v>
      </c>
      <c r="C70" s="47">
        <v>970.056</v>
      </c>
      <c r="D70" s="46">
        <v>1628.756</v>
      </c>
      <c r="E70" s="46">
        <v>713.664</v>
      </c>
      <c r="F70" s="46">
        <v>337.142</v>
      </c>
      <c r="G70" s="183">
        <v>402.027</v>
      </c>
      <c r="H70" s="19"/>
    </row>
    <row r="71" spans="1:8" ht="15" customHeight="1">
      <c r="A71" s="21" t="s">
        <v>53</v>
      </c>
      <c r="B71" s="45">
        <v>2847.7</v>
      </c>
      <c r="C71" s="47">
        <v>3221.552</v>
      </c>
      <c r="D71" s="46">
        <v>6722.754</v>
      </c>
      <c r="E71" s="46">
        <v>7523.429</v>
      </c>
      <c r="F71" s="46">
        <v>3333.601</v>
      </c>
      <c r="G71" s="183">
        <v>2469.826</v>
      </c>
      <c r="H71" s="19"/>
    </row>
    <row r="72" spans="1:8" ht="15" customHeight="1">
      <c r="A72" s="21" t="s">
        <v>54</v>
      </c>
      <c r="B72" s="45">
        <v>5243.8</v>
      </c>
      <c r="C72" s="47">
        <v>9578.716</v>
      </c>
      <c r="D72" s="46">
        <v>9515.205</v>
      </c>
      <c r="E72" s="46">
        <v>11906.993</v>
      </c>
      <c r="F72" s="46">
        <v>7728.01</v>
      </c>
      <c r="G72" s="183">
        <v>4160.5</v>
      </c>
      <c r="H72" s="19"/>
    </row>
    <row r="73" spans="1:8" ht="15" customHeight="1">
      <c r="A73" s="18" t="s">
        <v>55</v>
      </c>
      <c r="B73" s="45"/>
      <c r="C73" s="45"/>
      <c r="D73" s="46"/>
      <c r="E73" s="46"/>
      <c r="F73" s="46"/>
      <c r="G73" s="183"/>
      <c r="H73" s="19"/>
    </row>
    <row r="74" spans="1:8" ht="15" customHeight="1">
      <c r="A74" s="27" t="s">
        <v>95</v>
      </c>
      <c r="B74" s="45">
        <v>3247.8</v>
      </c>
      <c r="C74" s="47">
        <v>5812.762</v>
      </c>
      <c r="D74" s="46">
        <v>4997.176</v>
      </c>
      <c r="E74" s="46">
        <v>6357.532</v>
      </c>
      <c r="F74" s="46">
        <v>4667.084</v>
      </c>
      <c r="G74" s="183">
        <v>2229.674</v>
      </c>
      <c r="H74" s="25"/>
    </row>
    <row r="75" spans="1:8" ht="15" customHeight="1">
      <c r="A75" s="27" t="s">
        <v>86</v>
      </c>
      <c r="B75" s="45">
        <v>1202.5</v>
      </c>
      <c r="C75" s="47">
        <v>884.167</v>
      </c>
      <c r="D75" s="46">
        <v>2291.144</v>
      </c>
      <c r="E75" s="46">
        <v>3415.601</v>
      </c>
      <c r="F75" s="46">
        <v>1913.027</v>
      </c>
      <c r="G75" s="183">
        <v>467.952</v>
      </c>
      <c r="H75" s="19"/>
    </row>
    <row r="76" spans="1:8" ht="15" customHeight="1">
      <c r="A76" s="27" t="s">
        <v>94</v>
      </c>
      <c r="B76" s="49">
        <f>B72-B74-B75</f>
        <v>793.5</v>
      </c>
      <c r="C76" s="121">
        <v>2881.787</v>
      </c>
      <c r="D76" s="46">
        <v>2226.885</v>
      </c>
      <c r="E76" s="46">
        <v>2133.86</v>
      </c>
      <c r="F76" s="46">
        <v>1147.899</v>
      </c>
      <c r="G76" s="183">
        <v>1462.88</v>
      </c>
      <c r="H76" s="19"/>
    </row>
    <row r="77" spans="1:8" ht="15" customHeight="1">
      <c r="A77" s="21" t="s">
        <v>56</v>
      </c>
      <c r="B77" s="45">
        <v>1747.5</v>
      </c>
      <c r="C77" s="47">
        <v>4419.967</v>
      </c>
      <c r="D77" s="46">
        <v>4040.946</v>
      </c>
      <c r="E77" s="46">
        <v>2494.5</v>
      </c>
      <c r="F77" s="46">
        <v>2112.076</v>
      </c>
      <c r="G77" s="183">
        <v>3698.412</v>
      </c>
      <c r="H77" s="19"/>
    </row>
    <row r="78" spans="1:8" ht="15" customHeight="1">
      <c r="A78" s="20" t="s">
        <v>84</v>
      </c>
      <c r="B78" s="43">
        <v>7844.3</v>
      </c>
      <c r="C78" s="120">
        <v>19041.014</v>
      </c>
      <c r="D78" s="44">
        <v>32892.353</v>
      </c>
      <c r="E78" s="44">
        <v>22466.673</v>
      </c>
      <c r="F78" s="44">
        <v>18401.831</v>
      </c>
      <c r="G78" s="184">
        <v>22437.948</v>
      </c>
      <c r="H78" s="19"/>
    </row>
    <row r="79" spans="1:8" ht="15" customHeight="1">
      <c r="A79" s="21" t="s">
        <v>57</v>
      </c>
      <c r="B79" s="45">
        <v>216.8</v>
      </c>
      <c r="C79" s="47">
        <v>581.69</v>
      </c>
      <c r="D79" s="46">
        <v>627.41</v>
      </c>
      <c r="E79" s="46">
        <v>315.281</v>
      </c>
      <c r="F79" s="46">
        <v>374.145</v>
      </c>
      <c r="G79" s="183">
        <v>242.04</v>
      </c>
      <c r="H79" s="19"/>
    </row>
    <row r="80" spans="1:8" ht="15" customHeight="1">
      <c r="A80" s="21" t="s">
        <v>58</v>
      </c>
      <c r="B80" s="45">
        <v>388.7</v>
      </c>
      <c r="C80" s="47">
        <v>1577.505</v>
      </c>
      <c r="D80" s="46">
        <v>2688.986</v>
      </c>
      <c r="E80" s="46">
        <v>2314.544</v>
      </c>
      <c r="F80" s="46">
        <v>984.795</v>
      </c>
      <c r="G80" s="183">
        <v>1135.512</v>
      </c>
      <c r="H80" s="19"/>
    </row>
    <row r="81" spans="1:8" ht="15" customHeight="1">
      <c r="A81" s="21" t="s">
        <v>59</v>
      </c>
      <c r="B81" s="45">
        <v>79.7</v>
      </c>
      <c r="C81" s="47">
        <v>200.089</v>
      </c>
      <c r="D81" s="46">
        <v>936.76</v>
      </c>
      <c r="E81" s="46">
        <v>297.985</v>
      </c>
      <c r="F81" s="46">
        <v>949.803</v>
      </c>
      <c r="G81" s="183">
        <v>712.896</v>
      </c>
      <c r="H81" s="19"/>
    </row>
    <row r="82" spans="1:8" ht="15" customHeight="1">
      <c r="A82" s="21" t="s">
        <v>60</v>
      </c>
      <c r="B82" s="45">
        <v>101.2</v>
      </c>
      <c r="C82" s="47">
        <v>362.032</v>
      </c>
      <c r="D82" s="46">
        <v>850.423</v>
      </c>
      <c r="E82" s="46">
        <v>1091.943</v>
      </c>
      <c r="F82" s="46">
        <v>1524.854</v>
      </c>
      <c r="G82" s="183">
        <v>3100.063</v>
      </c>
      <c r="H82" s="19"/>
    </row>
    <row r="83" spans="1:8" ht="15" customHeight="1">
      <c r="A83" s="21" t="s">
        <v>61</v>
      </c>
      <c r="B83" s="45">
        <v>850.2</v>
      </c>
      <c r="C83" s="47">
        <v>2428.568</v>
      </c>
      <c r="D83" s="46">
        <v>2987.632</v>
      </c>
      <c r="E83" s="46">
        <v>2450.367</v>
      </c>
      <c r="F83" s="46">
        <v>3038.477</v>
      </c>
      <c r="G83" s="183">
        <v>2752.867</v>
      </c>
      <c r="H83" s="19"/>
    </row>
    <row r="84" spans="1:8" ht="15" customHeight="1">
      <c r="A84" s="21" t="s">
        <v>62</v>
      </c>
      <c r="B84" s="45">
        <v>311.1</v>
      </c>
      <c r="C84" s="47">
        <v>1369.169</v>
      </c>
      <c r="D84" s="46">
        <v>1387.484</v>
      </c>
      <c r="E84" s="46">
        <v>494.569</v>
      </c>
      <c r="F84" s="46">
        <v>547.889</v>
      </c>
      <c r="G84" s="183">
        <v>822.278</v>
      </c>
      <c r="H84" s="19"/>
    </row>
    <row r="85" spans="1:8" ht="15" customHeight="1">
      <c r="A85" s="21" t="s">
        <v>63</v>
      </c>
      <c r="B85" s="45">
        <v>733.6</v>
      </c>
      <c r="C85" s="47">
        <v>3625.637</v>
      </c>
      <c r="D85" s="46">
        <v>6843.026</v>
      </c>
      <c r="E85" s="46">
        <v>4870.366</v>
      </c>
      <c r="F85" s="46">
        <v>3627.093</v>
      </c>
      <c r="G85" s="183">
        <v>4394.173</v>
      </c>
      <c r="H85" s="19"/>
    </row>
    <row r="86" spans="1:8" ht="15" customHeight="1">
      <c r="A86" s="21" t="s">
        <v>64</v>
      </c>
      <c r="B86" s="45">
        <v>644.6</v>
      </c>
      <c r="C86" s="47">
        <v>1592.55</v>
      </c>
      <c r="D86" s="46">
        <v>4532.669</v>
      </c>
      <c r="E86" s="46">
        <v>3785.343</v>
      </c>
      <c r="F86" s="46">
        <v>1913.737</v>
      </c>
      <c r="G86" s="183">
        <v>2833.672</v>
      </c>
      <c r="H86" s="19"/>
    </row>
    <row r="87" spans="1:8" ht="15" customHeight="1">
      <c r="A87" s="21" t="s">
        <v>65</v>
      </c>
      <c r="B87" s="45">
        <v>1783.1</v>
      </c>
      <c r="C87" s="47">
        <v>2082.624</v>
      </c>
      <c r="D87" s="46">
        <v>3586.474</v>
      </c>
      <c r="E87" s="46">
        <v>2016.394</v>
      </c>
      <c r="F87" s="46">
        <v>1235.715</v>
      </c>
      <c r="G87" s="183">
        <v>1345.282</v>
      </c>
      <c r="H87" s="19"/>
    </row>
    <row r="88" spans="1:8" ht="15" customHeight="1">
      <c r="A88" s="21" t="s">
        <v>66</v>
      </c>
      <c r="B88" s="45">
        <v>1148.3</v>
      </c>
      <c r="C88" s="47">
        <v>2537.28</v>
      </c>
      <c r="D88" s="46">
        <v>4204.765</v>
      </c>
      <c r="E88" s="46">
        <v>2137.678</v>
      </c>
      <c r="F88" s="46">
        <v>2372.533</v>
      </c>
      <c r="G88" s="183">
        <v>3504.863</v>
      </c>
      <c r="H88" s="19"/>
    </row>
    <row r="89" spans="1:8" ht="15" customHeight="1">
      <c r="A89" s="21" t="s">
        <v>67</v>
      </c>
      <c r="B89" s="45">
        <v>1089.7</v>
      </c>
      <c r="C89" s="47">
        <v>1077.655</v>
      </c>
      <c r="D89" s="46">
        <v>2653.998</v>
      </c>
      <c r="E89" s="46">
        <v>1799.778</v>
      </c>
      <c r="F89" s="46">
        <v>1173.019</v>
      </c>
      <c r="G89" s="183">
        <v>977.484</v>
      </c>
      <c r="H89" s="19"/>
    </row>
    <row r="90" spans="1:8" ht="15" customHeight="1">
      <c r="A90" s="21" t="s">
        <v>68</v>
      </c>
      <c r="B90" s="45">
        <v>497.4</v>
      </c>
      <c r="C90" s="47">
        <v>1606.215</v>
      </c>
      <c r="D90" s="46">
        <v>1592.726</v>
      </c>
      <c r="E90" s="46">
        <v>892.425</v>
      </c>
      <c r="F90" s="46">
        <v>659.771</v>
      </c>
      <c r="G90" s="183">
        <v>616.818</v>
      </c>
      <c r="H90" s="19"/>
    </row>
    <row r="91" spans="1:8" ht="15" customHeight="1">
      <c r="A91" s="20" t="s">
        <v>85</v>
      </c>
      <c r="B91" s="43">
        <v>3198.4</v>
      </c>
      <c r="C91" s="120">
        <v>8580.205</v>
      </c>
      <c r="D91" s="44">
        <v>17200.616</v>
      </c>
      <c r="E91" s="44">
        <v>14603.838</v>
      </c>
      <c r="F91" s="44">
        <v>12149.277</v>
      </c>
      <c r="G91" s="184">
        <v>13409.105</v>
      </c>
      <c r="H91" s="19"/>
    </row>
    <row r="92" spans="1:8" ht="15" customHeight="1">
      <c r="A92" s="21" t="s">
        <v>69</v>
      </c>
      <c r="B92" s="45">
        <v>685.6</v>
      </c>
      <c r="C92" s="47">
        <v>1908.027</v>
      </c>
      <c r="D92" s="46">
        <v>2669.177</v>
      </c>
      <c r="E92" s="46">
        <v>1885.397</v>
      </c>
      <c r="F92" s="46">
        <v>2481.616</v>
      </c>
      <c r="G92" s="183">
        <v>2377.014</v>
      </c>
      <c r="H92" s="19"/>
    </row>
    <row r="93" spans="1:8" ht="15" customHeight="1">
      <c r="A93" s="21" t="s">
        <v>70</v>
      </c>
      <c r="B93" s="45">
        <v>251.6</v>
      </c>
      <c r="C93" s="47">
        <v>558.152</v>
      </c>
      <c r="D93" s="46">
        <v>910.366</v>
      </c>
      <c r="E93" s="46">
        <v>607.002</v>
      </c>
      <c r="F93" s="46">
        <v>1160.406</v>
      </c>
      <c r="G93" s="183">
        <v>900.134</v>
      </c>
      <c r="H93" s="19"/>
    </row>
    <row r="94" spans="1:8" ht="15" customHeight="1">
      <c r="A94" s="21" t="s">
        <v>71</v>
      </c>
      <c r="B94" s="45">
        <v>343.9</v>
      </c>
      <c r="C94" s="47">
        <v>1387.904</v>
      </c>
      <c r="D94" s="46">
        <v>5266.098</v>
      </c>
      <c r="E94" s="46">
        <v>2670.687</v>
      </c>
      <c r="F94" s="46">
        <v>1457.059</v>
      </c>
      <c r="G94" s="183">
        <v>1496.915</v>
      </c>
      <c r="H94" s="19"/>
    </row>
    <row r="95" spans="1:8" ht="15" customHeight="1">
      <c r="A95" s="21" t="s">
        <v>72</v>
      </c>
      <c r="B95" s="45">
        <v>741.8</v>
      </c>
      <c r="C95" s="47">
        <v>2002.844</v>
      </c>
      <c r="D95" s="46">
        <v>1921.067</v>
      </c>
      <c r="E95" s="46">
        <v>2567.67</v>
      </c>
      <c r="F95" s="46">
        <v>1246.343</v>
      </c>
      <c r="G95" s="183">
        <v>1577.667</v>
      </c>
      <c r="H95" s="19"/>
    </row>
    <row r="96" spans="1:8" ht="15" customHeight="1">
      <c r="A96" s="21" t="s">
        <v>73</v>
      </c>
      <c r="B96" s="45">
        <v>467.9</v>
      </c>
      <c r="C96" s="47">
        <v>1719.096</v>
      </c>
      <c r="D96" s="46">
        <v>3072.777</v>
      </c>
      <c r="E96" s="46">
        <v>2168.035</v>
      </c>
      <c r="F96" s="46">
        <v>530.298</v>
      </c>
      <c r="G96" s="183">
        <v>222.953</v>
      </c>
      <c r="H96" s="19"/>
    </row>
    <row r="97" spans="1:8" ht="15" customHeight="1">
      <c r="A97" s="21" t="s">
        <v>74</v>
      </c>
      <c r="B97" s="45">
        <v>138.8</v>
      </c>
      <c r="C97" s="47">
        <v>368.537</v>
      </c>
      <c r="D97" s="46">
        <v>159.649</v>
      </c>
      <c r="E97" s="46">
        <v>381.794</v>
      </c>
      <c r="F97" s="46">
        <v>128.804</v>
      </c>
      <c r="G97" s="183">
        <v>850.622</v>
      </c>
      <c r="H97" s="19"/>
    </row>
    <row r="98" spans="1:8" ht="15" customHeight="1">
      <c r="A98" s="21" t="s">
        <v>75</v>
      </c>
      <c r="B98" s="45">
        <v>164.2</v>
      </c>
      <c r="C98" s="47">
        <v>428.093</v>
      </c>
      <c r="D98" s="46">
        <v>1940.895</v>
      </c>
      <c r="E98" s="46">
        <v>3485.306</v>
      </c>
      <c r="F98" s="46">
        <v>3169.222</v>
      </c>
      <c r="G98" s="183">
        <v>5511.131</v>
      </c>
      <c r="H98" s="19"/>
    </row>
    <row r="99" spans="1:8" ht="15" customHeight="1">
      <c r="A99" s="21" t="s">
        <v>76</v>
      </c>
      <c r="B99" s="45">
        <v>74.8</v>
      </c>
      <c r="C99" s="47">
        <v>86.088</v>
      </c>
      <c r="D99" s="46">
        <v>995.971</v>
      </c>
      <c r="E99" s="46">
        <v>579.711</v>
      </c>
      <c r="F99" s="46">
        <v>1866.964</v>
      </c>
      <c r="G99" s="183">
        <v>300.143</v>
      </c>
      <c r="H99" s="19"/>
    </row>
    <row r="100" spans="1:8" ht="15" customHeight="1">
      <c r="A100" s="105" t="s">
        <v>77</v>
      </c>
      <c r="B100" s="99">
        <v>329.7</v>
      </c>
      <c r="C100" s="122">
        <v>121.464</v>
      </c>
      <c r="D100" s="51">
        <v>264.616</v>
      </c>
      <c r="E100" s="51">
        <v>258.236</v>
      </c>
      <c r="F100" s="51">
        <v>108.565</v>
      </c>
      <c r="G100" s="185">
        <v>172.526</v>
      </c>
      <c r="H100" s="19"/>
    </row>
    <row r="101" spans="1:8" ht="25.5" customHeight="1">
      <c r="A101" s="240" t="s">
        <v>185</v>
      </c>
      <c r="B101" s="240"/>
      <c r="C101" s="240"/>
      <c r="D101" s="240"/>
      <c r="E101" s="240"/>
      <c r="F101" s="240"/>
      <c r="G101" s="240"/>
      <c r="H101" s="17"/>
    </row>
    <row r="102" spans="1:8" ht="15" customHeight="1">
      <c r="A102" s="123"/>
      <c r="H102" s="17"/>
    </row>
    <row r="103" ht="15" customHeight="1">
      <c r="H103" s="17"/>
    </row>
    <row r="104" ht="22.5" customHeight="1"/>
  </sheetData>
  <sheetProtection/>
  <mergeCells count="2">
    <mergeCell ref="A101:G101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46">
      <selection activeCell="P60" sqref="P60"/>
    </sheetView>
  </sheetViews>
  <sheetFormatPr defaultColWidth="8.8515625" defaultRowHeight="15"/>
  <cols>
    <col min="1" max="1" width="31.7109375" style="12" customWidth="1"/>
    <col min="2" max="16384" width="8.8515625" style="12" customWidth="1"/>
  </cols>
  <sheetData>
    <row r="1" spans="1:7" ht="34.5" customHeight="1">
      <c r="A1" s="241" t="s">
        <v>186</v>
      </c>
      <c r="B1" s="241"/>
      <c r="C1" s="241"/>
      <c r="D1" s="241"/>
      <c r="E1" s="241"/>
      <c r="F1" s="241"/>
      <c r="G1" s="241"/>
    </row>
    <row r="2" spans="1:7" ht="15" customHeight="1">
      <c r="A2" s="11"/>
      <c r="B2" s="11">
        <v>2005</v>
      </c>
      <c r="C2" s="11">
        <v>2010</v>
      </c>
      <c r="D2" s="26">
        <v>2013</v>
      </c>
      <c r="E2" s="26">
        <v>2014</v>
      </c>
      <c r="F2" s="26">
        <v>2015</v>
      </c>
      <c r="G2" s="26">
        <v>2016</v>
      </c>
    </row>
    <row r="3" spans="1:7" ht="15" customHeight="1">
      <c r="A3" s="93" t="s">
        <v>102</v>
      </c>
      <c r="B3" s="42">
        <v>7025</v>
      </c>
      <c r="C3" s="42">
        <v>8747</v>
      </c>
      <c r="D3" s="57">
        <v>8647</v>
      </c>
      <c r="E3" s="124">
        <v>2699</v>
      </c>
      <c r="F3" s="186">
        <v>4271</v>
      </c>
      <c r="G3" s="101">
        <v>6084</v>
      </c>
    </row>
    <row r="4" spans="1:7" ht="15" customHeight="1">
      <c r="A4" s="94" t="s">
        <v>103</v>
      </c>
      <c r="B4" s="43">
        <v>2260</v>
      </c>
      <c r="C4" s="43">
        <v>1346</v>
      </c>
      <c r="D4" s="57">
        <v>2665</v>
      </c>
      <c r="E4" s="125">
        <v>492</v>
      </c>
      <c r="F4" s="186">
        <v>939</v>
      </c>
      <c r="G4" s="101">
        <v>1070</v>
      </c>
    </row>
    <row r="5" spans="1:7" ht="15" customHeight="1">
      <c r="A5" s="95" t="s">
        <v>104</v>
      </c>
      <c r="B5" s="45">
        <v>443</v>
      </c>
      <c r="C5" s="45">
        <v>110</v>
      </c>
      <c r="D5" s="58">
        <v>120</v>
      </c>
      <c r="E5" s="126">
        <v>53</v>
      </c>
      <c r="F5" s="187">
        <v>140</v>
      </c>
      <c r="G5" s="69" t="s">
        <v>97</v>
      </c>
    </row>
    <row r="6" spans="1:7" ht="15" customHeight="1">
      <c r="A6" s="95" t="s">
        <v>105</v>
      </c>
      <c r="B6" s="45">
        <v>210</v>
      </c>
      <c r="C6" s="45" t="s">
        <v>97</v>
      </c>
      <c r="D6" s="58">
        <v>66</v>
      </c>
      <c r="E6" s="126">
        <v>98</v>
      </c>
      <c r="F6" s="187" t="s">
        <v>97</v>
      </c>
      <c r="G6" s="69" t="s">
        <v>97</v>
      </c>
    </row>
    <row r="7" spans="1:7" ht="15" customHeight="1">
      <c r="A7" s="95" t="s">
        <v>106</v>
      </c>
      <c r="B7" s="45">
        <v>36</v>
      </c>
      <c r="C7" s="45" t="s">
        <v>97</v>
      </c>
      <c r="D7" s="50" t="s">
        <v>97</v>
      </c>
      <c r="E7" s="69" t="s">
        <v>97</v>
      </c>
      <c r="F7" s="187" t="s">
        <v>97</v>
      </c>
      <c r="G7" s="69" t="s">
        <v>97</v>
      </c>
    </row>
    <row r="8" spans="1:7" ht="15" customHeight="1">
      <c r="A8" s="95" t="s">
        <v>107</v>
      </c>
      <c r="B8" s="45">
        <v>25</v>
      </c>
      <c r="C8" s="45">
        <v>66</v>
      </c>
      <c r="D8" s="58">
        <v>346</v>
      </c>
      <c r="E8" s="69" t="s">
        <v>97</v>
      </c>
      <c r="F8" s="187" t="s">
        <v>97</v>
      </c>
      <c r="G8" s="69" t="s">
        <v>97</v>
      </c>
    </row>
    <row r="9" spans="1:7" ht="15" customHeight="1">
      <c r="A9" s="95" t="s">
        <v>5</v>
      </c>
      <c r="B9" s="45" t="s">
        <v>97</v>
      </c>
      <c r="C9" s="45" t="s">
        <v>97</v>
      </c>
      <c r="D9" s="58">
        <v>103</v>
      </c>
      <c r="E9" s="69" t="s">
        <v>97</v>
      </c>
      <c r="F9" s="187" t="s">
        <v>97</v>
      </c>
      <c r="G9" s="69" t="s">
        <v>97</v>
      </c>
    </row>
    <row r="10" spans="1:7" ht="15" customHeight="1">
      <c r="A10" s="95" t="s">
        <v>6</v>
      </c>
      <c r="B10" s="45" t="s">
        <v>97</v>
      </c>
      <c r="C10" s="45" t="s">
        <v>97</v>
      </c>
      <c r="D10" s="50" t="s">
        <v>97</v>
      </c>
      <c r="E10" s="126">
        <v>125</v>
      </c>
      <c r="F10" s="187" t="s">
        <v>97</v>
      </c>
      <c r="G10" s="69">
        <v>171</v>
      </c>
    </row>
    <row r="11" spans="1:7" ht="15" customHeight="1">
      <c r="A11" s="95" t="s">
        <v>108</v>
      </c>
      <c r="B11" s="45" t="s">
        <v>97</v>
      </c>
      <c r="C11" s="45" t="s">
        <v>97</v>
      </c>
      <c r="D11" s="50" t="s">
        <v>97</v>
      </c>
      <c r="E11" s="69" t="s">
        <v>97</v>
      </c>
      <c r="F11" s="187" t="s">
        <v>97</v>
      </c>
      <c r="G11" s="69" t="s">
        <v>97</v>
      </c>
    </row>
    <row r="12" spans="1:7" ht="15" customHeight="1">
      <c r="A12" s="95" t="s">
        <v>109</v>
      </c>
      <c r="B12" s="45">
        <v>157</v>
      </c>
      <c r="C12" s="45">
        <v>130</v>
      </c>
      <c r="D12" s="50" t="s">
        <v>97</v>
      </c>
      <c r="E12" s="126">
        <v>5</v>
      </c>
      <c r="F12" s="187">
        <v>6</v>
      </c>
      <c r="G12" s="69">
        <v>120</v>
      </c>
    </row>
    <row r="13" spans="1:7" ht="15" customHeight="1">
      <c r="A13" s="95" t="s">
        <v>9</v>
      </c>
      <c r="B13" s="45">
        <v>75</v>
      </c>
      <c r="C13" s="45" t="s">
        <v>97</v>
      </c>
      <c r="D13" s="50" t="s">
        <v>97</v>
      </c>
      <c r="E13" s="126">
        <v>65</v>
      </c>
      <c r="F13" s="187">
        <v>25</v>
      </c>
      <c r="G13" s="69">
        <v>170</v>
      </c>
    </row>
    <row r="14" spans="1:7" ht="15" customHeight="1">
      <c r="A14" s="95" t="s">
        <v>10</v>
      </c>
      <c r="B14" s="45">
        <v>174</v>
      </c>
      <c r="C14" s="45" t="s">
        <v>97</v>
      </c>
      <c r="D14" s="58">
        <v>605</v>
      </c>
      <c r="E14" s="126">
        <v>25</v>
      </c>
      <c r="F14" s="187">
        <v>120</v>
      </c>
      <c r="G14" s="69">
        <v>100</v>
      </c>
    </row>
    <row r="15" spans="1:7" ht="15" customHeight="1">
      <c r="A15" s="95" t="s">
        <v>110</v>
      </c>
      <c r="B15" s="45">
        <v>82</v>
      </c>
      <c r="C15" s="45" t="s">
        <v>97</v>
      </c>
      <c r="D15" s="50" t="s">
        <v>97</v>
      </c>
      <c r="E15" s="69" t="s">
        <v>97</v>
      </c>
      <c r="F15" s="187" t="s">
        <v>97</v>
      </c>
      <c r="G15" s="69">
        <v>96</v>
      </c>
    </row>
    <row r="16" spans="1:7" ht="15" customHeight="1">
      <c r="A16" s="95" t="s">
        <v>12</v>
      </c>
      <c r="B16" s="45">
        <v>150</v>
      </c>
      <c r="C16" s="45">
        <v>500</v>
      </c>
      <c r="D16" s="58">
        <v>77</v>
      </c>
      <c r="E16" s="69" t="s">
        <v>97</v>
      </c>
      <c r="F16" s="187" t="s">
        <v>97</v>
      </c>
      <c r="G16" s="69">
        <v>253</v>
      </c>
    </row>
    <row r="17" spans="1:7" ht="15" customHeight="1">
      <c r="A17" s="95" t="s">
        <v>13</v>
      </c>
      <c r="B17" s="45" t="s">
        <v>97</v>
      </c>
      <c r="C17" s="45" t="s">
        <v>97</v>
      </c>
      <c r="D17" s="50" t="s">
        <v>97</v>
      </c>
      <c r="E17" s="69" t="s">
        <v>97</v>
      </c>
      <c r="F17" s="187">
        <v>145</v>
      </c>
      <c r="G17" s="69" t="s">
        <v>97</v>
      </c>
    </row>
    <row r="18" spans="1:7" ht="15" customHeight="1">
      <c r="A18" s="95" t="s">
        <v>14</v>
      </c>
      <c r="B18" s="45">
        <v>54</v>
      </c>
      <c r="C18" s="45">
        <v>138</v>
      </c>
      <c r="D18" s="50" t="s">
        <v>97</v>
      </c>
      <c r="E18" s="69" t="s">
        <v>97</v>
      </c>
      <c r="F18" s="187" t="s">
        <v>97</v>
      </c>
      <c r="G18" s="69" t="s">
        <v>97</v>
      </c>
    </row>
    <row r="19" spans="1:7" ht="15" customHeight="1">
      <c r="A19" s="95" t="s">
        <v>111</v>
      </c>
      <c r="B19" s="45">
        <v>38</v>
      </c>
      <c r="C19" s="45">
        <v>214</v>
      </c>
      <c r="D19" s="50" t="s">
        <v>97</v>
      </c>
      <c r="E19" s="69" t="s">
        <v>97</v>
      </c>
      <c r="F19" s="187">
        <v>62</v>
      </c>
      <c r="G19" s="69" t="s">
        <v>97</v>
      </c>
    </row>
    <row r="20" spans="1:7" ht="15" customHeight="1">
      <c r="A20" s="95" t="s">
        <v>16</v>
      </c>
      <c r="B20" s="45" t="s">
        <v>97</v>
      </c>
      <c r="C20" s="45">
        <v>30</v>
      </c>
      <c r="D20" s="50" t="s">
        <v>97</v>
      </c>
      <c r="E20" s="69" t="s">
        <v>97</v>
      </c>
      <c r="F20" s="187" t="s">
        <v>97</v>
      </c>
      <c r="G20" s="69" t="s">
        <v>97</v>
      </c>
    </row>
    <row r="21" spans="1:7" ht="15" customHeight="1">
      <c r="A21" s="95" t="s">
        <v>112</v>
      </c>
      <c r="B21" s="45">
        <v>198</v>
      </c>
      <c r="C21" s="45" t="s">
        <v>97</v>
      </c>
      <c r="D21" s="58">
        <v>28</v>
      </c>
      <c r="E21" s="126">
        <v>30</v>
      </c>
      <c r="F21" s="187" t="s">
        <v>97</v>
      </c>
      <c r="G21" s="69" t="s">
        <v>97</v>
      </c>
    </row>
    <row r="22" spans="1:7" ht="15" customHeight="1">
      <c r="A22" s="95" t="s">
        <v>18</v>
      </c>
      <c r="B22" s="45">
        <v>618</v>
      </c>
      <c r="C22" s="45">
        <v>158</v>
      </c>
      <c r="D22" s="58">
        <v>1320</v>
      </c>
      <c r="E22" s="126">
        <v>91</v>
      </c>
      <c r="F22" s="187">
        <v>441</v>
      </c>
      <c r="G22" s="69">
        <v>160</v>
      </c>
    </row>
    <row r="23" spans="1:7" ht="15" customHeight="1">
      <c r="A23" s="94" t="s">
        <v>149</v>
      </c>
      <c r="B23" s="43">
        <v>507</v>
      </c>
      <c r="C23" s="43">
        <v>898</v>
      </c>
      <c r="D23" s="57">
        <v>405</v>
      </c>
      <c r="E23" s="125">
        <v>53</v>
      </c>
      <c r="F23" s="186">
        <v>675</v>
      </c>
      <c r="G23" s="101">
        <v>866</v>
      </c>
    </row>
    <row r="24" spans="1:7" ht="15" customHeight="1">
      <c r="A24" s="95" t="s">
        <v>113</v>
      </c>
      <c r="B24" s="45">
        <v>100</v>
      </c>
      <c r="C24" s="45" t="s">
        <v>97</v>
      </c>
      <c r="D24" s="58" t="s">
        <v>97</v>
      </c>
      <c r="E24" s="69" t="s">
        <v>97</v>
      </c>
      <c r="F24" s="187" t="s">
        <v>97</v>
      </c>
      <c r="G24" s="69">
        <v>200</v>
      </c>
    </row>
    <row r="25" spans="1:7" ht="15" customHeight="1">
      <c r="A25" s="95" t="s">
        <v>20</v>
      </c>
      <c r="B25" s="45">
        <v>25</v>
      </c>
      <c r="C25" s="45" t="s">
        <v>97</v>
      </c>
      <c r="D25" s="58" t="s">
        <v>97</v>
      </c>
      <c r="E25" s="69" t="s">
        <v>97</v>
      </c>
      <c r="F25" s="58" t="s">
        <v>97</v>
      </c>
      <c r="G25" s="69" t="s">
        <v>97</v>
      </c>
    </row>
    <row r="26" spans="1:7" ht="15" customHeight="1">
      <c r="A26" s="95" t="s">
        <v>114</v>
      </c>
      <c r="B26" s="45">
        <v>268</v>
      </c>
      <c r="C26" s="45" t="s">
        <v>97</v>
      </c>
      <c r="D26" s="58">
        <v>360</v>
      </c>
      <c r="E26" s="126">
        <v>53</v>
      </c>
      <c r="F26" s="58" t="s">
        <v>97</v>
      </c>
      <c r="G26" s="126" t="s">
        <v>97</v>
      </c>
    </row>
    <row r="27" spans="1:7" ht="15" customHeight="1">
      <c r="A27" s="96" t="s">
        <v>55</v>
      </c>
      <c r="B27" s="45"/>
      <c r="C27" s="45"/>
      <c r="D27" s="48"/>
      <c r="E27" s="69"/>
      <c r="F27" s="48"/>
      <c r="G27" s="69"/>
    </row>
    <row r="28" spans="1:7" ht="15" customHeight="1">
      <c r="A28" s="97" t="s">
        <v>99</v>
      </c>
      <c r="B28" s="45" t="s">
        <v>97</v>
      </c>
      <c r="C28" s="45" t="s">
        <v>97</v>
      </c>
      <c r="D28" s="58" t="s">
        <v>97</v>
      </c>
      <c r="E28" s="126">
        <v>10</v>
      </c>
      <c r="F28" s="58" t="s">
        <v>97</v>
      </c>
      <c r="G28" s="126" t="s">
        <v>97</v>
      </c>
    </row>
    <row r="29" spans="1:7" ht="17.25" customHeight="1">
      <c r="A29" s="97" t="s">
        <v>175</v>
      </c>
      <c r="B29" s="45">
        <v>268</v>
      </c>
      <c r="C29" s="45" t="s">
        <v>97</v>
      </c>
      <c r="D29" s="59">
        <v>360</v>
      </c>
      <c r="E29" s="126">
        <v>43</v>
      </c>
      <c r="F29" s="59" t="s">
        <v>97</v>
      </c>
      <c r="G29" s="126" t="s">
        <v>97</v>
      </c>
    </row>
    <row r="30" spans="1:7" ht="15" customHeight="1">
      <c r="A30" s="95" t="s">
        <v>22</v>
      </c>
      <c r="B30" s="45" t="s">
        <v>97</v>
      </c>
      <c r="C30" s="45" t="s">
        <v>97</v>
      </c>
      <c r="D30" s="58">
        <v>10</v>
      </c>
      <c r="E30" s="69" t="s">
        <v>97</v>
      </c>
      <c r="F30" s="58" t="s">
        <v>97</v>
      </c>
      <c r="G30" s="69" t="s">
        <v>97</v>
      </c>
    </row>
    <row r="31" spans="1:7" ht="15" customHeight="1">
      <c r="A31" s="95" t="s">
        <v>115</v>
      </c>
      <c r="B31" s="45">
        <v>54</v>
      </c>
      <c r="C31" s="45" t="s">
        <v>97</v>
      </c>
      <c r="D31" s="58" t="s">
        <v>97</v>
      </c>
      <c r="E31" s="69" t="s">
        <v>97</v>
      </c>
      <c r="F31" s="58" t="s">
        <v>97</v>
      </c>
      <c r="G31" s="69" t="s">
        <v>97</v>
      </c>
    </row>
    <row r="32" spans="1:7" ht="15" customHeight="1">
      <c r="A32" s="95" t="s">
        <v>116</v>
      </c>
      <c r="B32" s="45" t="s">
        <v>97</v>
      </c>
      <c r="C32" s="45" t="s">
        <v>97</v>
      </c>
      <c r="D32" s="58" t="s">
        <v>97</v>
      </c>
      <c r="E32" s="69" t="s">
        <v>97</v>
      </c>
      <c r="F32" s="58" t="s">
        <v>97</v>
      </c>
      <c r="G32" s="69" t="s">
        <v>97</v>
      </c>
    </row>
    <row r="33" spans="1:7" ht="15" customHeight="1">
      <c r="A33" s="95" t="s">
        <v>117</v>
      </c>
      <c r="B33" s="45">
        <v>40</v>
      </c>
      <c r="C33" s="45">
        <v>55</v>
      </c>
      <c r="D33" s="58" t="s">
        <v>97</v>
      </c>
      <c r="E33" s="69" t="s">
        <v>97</v>
      </c>
      <c r="F33" s="58" t="s">
        <v>97</v>
      </c>
      <c r="G33" s="69" t="s">
        <v>97</v>
      </c>
    </row>
    <row r="34" spans="1:7" ht="15" customHeight="1">
      <c r="A34" s="95" t="s">
        <v>118</v>
      </c>
      <c r="B34" s="45">
        <v>20</v>
      </c>
      <c r="C34" s="45">
        <v>100</v>
      </c>
      <c r="D34" s="58" t="s">
        <v>97</v>
      </c>
      <c r="E34" s="69" t="s">
        <v>97</v>
      </c>
      <c r="F34" s="187">
        <v>75</v>
      </c>
      <c r="G34" s="69" t="s">
        <v>97</v>
      </c>
    </row>
    <row r="35" spans="1:7" ht="15" customHeight="1">
      <c r="A35" s="95" t="s">
        <v>27</v>
      </c>
      <c r="B35" s="45" t="s">
        <v>97</v>
      </c>
      <c r="C35" s="45" t="s">
        <v>97</v>
      </c>
      <c r="D35" s="58">
        <v>35</v>
      </c>
      <c r="E35" s="69" t="s">
        <v>97</v>
      </c>
      <c r="F35" s="187" t="s">
        <v>97</v>
      </c>
      <c r="G35" s="69">
        <v>92</v>
      </c>
    </row>
    <row r="36" spans="1:7" ht="15" customHeight="1">
      <c r="A36" s="95" t="s">
        <v>119</v>
      </c>
      <c r="B36" s="45" t="s">
        <v>97</v>
      </c>
      <c r="C36" s="45">
        <v>743</v>
      </c>
      <c r="D36" s="58" t="s">
        <v>97</v>
      </c>
      <c r="E36" s="69" t="s">
        <v>97</v>
      </c>
      <c r="F36" s="187">
        <v>600</v>
      </c>
      <c r="G36" s="69">
        <v>574</v>
      </c>
    </row>
    <row r="37" spans="1:7" ht="15" customHeight="1">
      <c r="A37" s="94" t="s">
        <v>80</v>
      </c>
      <c r="B37" s="43">
        <v>276</v>
      </c>
      <c r="C37" s="43">
        <v>1202</v>
      </c>
      <c r="D37" s="60">
        <v>440</v>
      </c>
      <c r="E37" s="125">
        <v>78</v>
      </c>
      <c r="F37" s="188">
        <v>68</v>
      </c>
      <c r="G37" s="101">
        <v>170</v>
      </c>
    </row>
    <row r="38" spans="1:7" ht="15" customHeight="1">
      <c r="A38" s="95" t="s">
        <v>29</v>
      </c>
      <c r="B38" s="45" t="s">
        <v>97</v>
      </c>
      <c r="C38" s="45">
        <v>150</v>
      </c>
      <c r="D38" s="50" t="s">
        <v>97</v>
      </c>
      <c r="E38" s="69" t="s">
        <v>97</v>
      </c>
      <c r="F38" s="187" t="s">
        <v>97</v>
      </c>
      <c r="G38" s="69">
        <v>40</v>
      </c>
    </row>
    <row r="39" spans="1:7" ht="15" customHeight="1">
      <c r="A39" s="95" t="s">
        <v>30</v>
      </c>
      <c r="B39" s="45">
        <v>10</v>
      </c>
      <c r="C39" s="45" t="s">
        <v>97</v>
      </c>
      <c r="D39" s="58">
        <v>40</v>
      </c>
      <c r="E39" s="126">
        <v>30</v>
      </c>
      <c r="F39" s="187" t="s">
        <v>97</v>
      </c>
      <c r="G39" s="69" t="s">
        <v>97</v>
      </c>
    </row>
    <row r="40" spans="1:7" ht="15" customHeight="1">
      <c r="A40" s="95" t="s">
        <v>92</v>
      </c>
      <c r="B40" s="45"/>
      <c r="C40" s="45"/>
      <c r="D40" s="58"/>
      <c r="E40" s="126" t="s">
        <v>97</v>
      </c>
      <c r="F40" s="189" t="s">
        <v>97</v>
      </c>
      <c r="G40" s="69" t="s">
        <v>97</v>
      </c>
    </row>
    <row r="41" spans="1:7" ht="15" customHeight="1">
      <c r="A41" s="95" t="s">
        <v>120</v>
      </c>
      <c r="B41" s="45" t="s">
        <v>97</v>
      </c>
      <c r="C41" s="45">
        <v>185</v>
      </c>
      <c r="D41" s="58">
        <v>340</v>
      </c>
      <c r="E41" s="69" t="s">
        <v>97</v>
      </c>
      <c r="F41" s="187">
        <v>48</v>
      </c>
      <c r="G41" s="69" t="s">
        <v>97</v>
      </c>
    </row>
    <row r="42" spans="1:7" ht="15" customHeight="1">
      <c r="A42" s="95" t="s">
        <v>121</v>
      </c>
      <c r="B42" s="45">
        <v>60</v>
      </c>
      <c r="C42" s="45">
        <v>337</v>
      </c>
      <c r="D42" s="50" t="s">
        <v>97</v>
      </c>
      <c r="E42" s="69" t="s">
        <v>97</v>
      </c>
      <c r="F42" s="187" t="s">
        <v>97</v>
      </c>
      <c r="G42" s="69" t="s">
        <v>97</v>
      </c>
    </row>
    <row r="43" spans="1:7" ht="15" customHeight="1">
      <c r="A43" s="95" t="s">
        <v>122</v>
      </c>
      <c r="B43" s="45" t="s">
        <v>97</v>
      </c>
      <c r="C43" s="45">
        <v>400</v>
      </c>
      <c r="D43" s="58">
        <v>49</v>
      </c>
      <c r="E43" s="69" t="s">
        <v>97</v>
      </c>
      <c r="F43" s="187" t="s">
        <v>97</v>
      </c>
      <c r="G43" s="69" t="s">
        <v>97</v>
      </c>
    </row>
    <row r="44" spans="1:7" ht="15" customHeight="1">
      <c r="A44" s="95" t="s">
        <v>34</v>
      </c>
      <c r="B44" s="45">
        <v>206</v>
      </c>
      <c r="C44" s="45">
        <v>130</v>
      </c>
      <c r="D44" s="58">
        <v>11</v>
      </c>
      <c r="E44" s="126">
        <v>48</v>
      </c>
      <c r="F44" s="187" t="s">
        <v>97</v>
      </c>
      <c r="G44" s="69">
        <v>130</v>
      </c>
    </row>
    <row r="45" spans="1:7" ht="15" customHeight="1">
      <c r="A45" s="95" t="s">
        <v>93</v>
      </c>
      <c r="B45" s="45"/>
      <c r="C45" s="45"/>
      <c r="D45" s="58"/>
      <c r="E45" s="126" t="s">
        <v>97</v>
      </c>
      <c r="F45" s="189">
        <v>20</v>
      </c>
      <c r="G45" s="69" t="s">
        <v>97</v>
      </c>
    </row>
    <row r="46" spans="1:7" ht="15" customHeight="1">
      <c r="A46" s="94" t="s">
        <v>81</v>
      </c>
      <c r="B46" s="43">
        <v>136</v>
      </c>
      <c r="C46" s="43">
        <v>325</v>
      </c>
      <c r="D46" s="60">
        <v>1018</v>
      </c>
      <c r="E46" s="125">
        <v>255</v>
      </c>
      <c r="F46" s="186">
        <v>644</v>
      </c>
      <c r="G46" s="101">
        <v>1108</v>
      </c>
    </row>
    <row r="47" spans="1:7" ht="15" customHeight="1">
      <c r="A47" s="95" t="s">
        <v>35</v>
      </c>
      <c r="B47" s="45">
        <v>136</v>
      </c>
      <c r="C47" s="45" t="s">
        <v>97</v>
      </c>
      <c r="D47" s="58">
        <v>95</v>
      </c>
      <c r="E47" s="126">
        <v>205</v>
      </c>
      <c r="F47" s="187">
        <v>83</v>
      </c>
      <c r="G47" s="69">
        <v>248</v>
      </c>
    </row>
    <row r="48" spans="1:7" ht="15" customHeight="1">
      <c r="A48" s="95" t="s">
        <v>36</v>
      </c>
      <c r="B48" s="45" t="s">
        <v>97</v>
      </c>
      <c r="C48" s="45" t="s">
        <v>97</v>
      </c>
      <c r="D48" s="50" t="s">
        <v>97</v>
      </c>
      <c r="E48" s="126">
        <v>50</v>
      </c>
      <c r="F48" s="187" t="s">
        <v>97</v>
      </c>
      <c r="G48" s="69">
        <v>360</v>
      </c>
    </row>
    <row r="49" spans="1:7" ht="15" customHeight="1">
      <c r="A49" s="95" t="s">
        <v>123</v>
      </c>
      <c r="B49" s="45" t="s">
        <v>97</v>
      </c>
      <c r="C49" s="45" t="s">
        <v>97</v>
      </c>
      <c r="D49" s="45" t="s">
        <v>97</v>
      </c>
      <c r="E49" s="69" t="s">
        <v>97</v>
      </c>
      <c r="F49" s="187">
        <v>25</v>
      </c>
      <c r="G49" s="69">
        <v>120</v>
      </c>
    </row>
    <row r="50" spans="1:7" ht="15" customHeight="1">
      <c r="A50" s="95" t="s">
        <v>124</v>
      </c>
      <c r="B50" s="45" t="s">
        <v>97</v>
      </c>
      <c r="C50" s="45">
        <v>25</v>
      </c>
      <c r="D50" s="50" t="s">
        <v>97</v>
      </c>
      <c r="E50" s="69" t="s">
        <v>97</v>
      </c>
      <c r="F50" s="187">
        <v>80</v>
      </c>
      <c r="G50" s="69" t="s">
        <v>97</v>
      </c>
    </row>
    <row r="51" spans="1:7" ht="15" customHeight="1">
      <c r="A51" s="95" t="s">
        <v>152</v>
      </c>
      <c r="B51" s="45" t="s">
        <v>97</v>
      </c>
      <c r="C51" s="45">
        <v>300</v>
      </c>
      <c r="D51" s="50" t="s">
        <v>97</v>
      </c>
      <c r="E51" s="69" t="s">
        <v>97</v>
      </c>
      <c r="F51" s="187" t="s">
        <v>97</v>
      </c>
      <c r="G51" s="69" t="s">
        <v>97</v>
      </c>
    </row>
    <row r="52" spans="1:7" ht="15" customHeight="1">
      <c r="A52" s="95" t="s">
        <v>37</v>
      </c>
      <c r="B52" s="45" t="s">
        <v>97</v>
      </c>
      <c r="C52" s="45" t="s">
        <v>97</v>
      </c>
      <c r="D52" s="58">
        <v>880</v>
      </c>
      <c r="E52" s="69" t="s">
        <v>97</v>
      </c>
      <c r="F52" s="187">
        <v>436</v>
      </c>
      <c r="G52" s="69">
        <v>250</v>
      </c>
    </row>
    <row r="53" spans="1:7" ht="15" customHeight="1">
      <c r="A53" s="95" t="s">
        <v>125</v>
      </c>
      <c r="B53" s="45" t="s">
        <v>97</v>
      </c>
      <c r="C53" s="45" t="s">
        <v>97</v>
      </c>
      <c r="D53" s="58">
        <v>43</v>
      </c>
      <c r="E53" s="69" t="s">
        <v>97</v>
      </c>
      <c r="F53" s="187">
        <v>20</v>
      </c>
      <c r="G53" s="69">
        <v>130</v>
      </c>
    </row>
    <row r="54" spans="1:7" ht="15" customHeight="1">
      <c r="A54" s="94" t="s">
        <v>82</v>
      </c>
      <c r="B54" s="43">
        <v>1211</v>
      </c>
      <c r="C54" s="43">
        <v>1683</v>
      </c>
      <c r="D54" s="57">
        <v>2007</v>
      </c>
      <c r="E54" s="125">
        <v>756</v>
      </c>
      <c r="F54" s="186">
        <v>555</v>
      </c>
      <c r="G54" s="101">
        <v>1137</v>
      </c>
    </row>
    <row r="55" spans="1:7" ht="15" customHeight="1">
      <c r="A55" s="95" t="s">
        <v>126</v>
      </c>
      <c r="B55" s="45">
        <v>60</v>
      </c>
      <c r="C55" s="45">
        <v>100</v>
      </c>
      <c r="D55" s="58">
        <v>30</v>
      </c>
      <c r="E55" s="126">
        <v>565</v>
      </c>
      <c r="F55" s="187">
        <v>180</v>
      </c>
      <c r="G55" s="69">
        <v>191</v>
      </c>
    </row>
    <row r="56" spans="1:7" ht="15" customHeight="1">
      <c r="A56" s="95" t="s">
        <v>127</v>
      </c>
      <c r="B56" s="45" t="s">
        <v>97</v>
      </c>
      <c r="C56" s="45">
        <v>116</v>
      </c>
      <c r="D56" s="50" t="s">
        <v>97</v>
      </c>
      <c r="E56" s="126">
        <v>41</v>
      </c>
      <c r="F56" s="187">
        <v>16</v>
      </c>
      <c r="G56" s="69" t="s">
        <v>97</v>
      </c>
    </row>
    <row r="57" spans="1:7" ht="15" customHeight="1">
      <c r="A57" s="95" t="s">
        <v>128</v>
      </c>
      <c r="B57" s="45">
        <v>281</v>
      </c>
      <c r="C57" s="45">
        <v>191</v>
      </c>
      <c r="D57" s="58">
        <v>420</v>
      </c>
      <c r="E57" s="126">
        <v>20</v>
      </c>
      <c r="F57" s="187" t="s">
        <v>97</v>
      </c>
      <c r="G57" s="69" t="s">
        <v>97</v>
      </c>
    </row>
    <row r="58" spans="1:7" ht="15" customHeight="1">
      <c r="A58" s="95" t="s">
        <v>129</v>
      </c>
      <c r="B58" s="45">
        <v>230</v>
      </c>
      <c r="C58" s="45">
        <v>373</v>
      </c>
      <c r="D58" s="58">
        <v>493</v>
      </c>
      <c r="E58" s="126">
        <v>100</v>
      </c>
      <c r="F58" s="187">
        <v>35</v>
      </c>
      <c r="G58" s="69">
        <v>196</v>
      </c>
    </row>
    <row r="59" spans="1:7" ht="15" customHeight="1">
      <c r="A59" s="95" t="s">
        <v>130</v>
      </c>
      <c r="B59" s="45" t="s">
        <v>97</v>
      </c>
      <c r="C59" s="45" t="s">
        <v>97</v>
      </c>
      <c r="D59" s="50" t="s">
        <v>97</v>
      </c>
      <c r="E59" s="69" t="s">
        <v>97</v>
      </c>
      <c r="F59" s="187">
        <v>138</v>
      </c>
      <c r="G59" s="69" t="s">
        <v>97</v>
      </c>
    </row>
    <row r="60" spans="1:7" ht="15" customHeight="1">
      <c r="A60" s="95" t="s">
        <v>43</v>
      </c>
      <c r="B60" s="45">
        <v>162</v>
      </c>
      <c r="C60" s="45">
        <v>105</v>
      </c>
      <c r="D60" s="50" t="s">
        <v>97</v>
      </c>
      <c r="E60" s="69" t="s">
        <v>97</v>
      </c>
      <c r="F60" s="187" t="s">
        <v>97</v>
      </c>
      <c r="G60" s="69">
        <v>104</v>
      </c>
    </row>
    <row r="61" spans="1:7" ht="15" customHeight="1">
      <c r="A61" s="95" t="s">
        <v>131</v>
      </c>
      <c r="B61" s="45">
        <v>125</v>
      </c>
      <c r="C61" s="45">
        <v>349</v>
      </c>
      <c r="D61" s="58">
        <v>105</v>
      </c>
      <c r="E61" s="69" t="s">
        <v>97</v>
      </c>
      <c r="F61" s="187" t="s">
        <v>97</v>
      </c>
      <c r="G61" s="69">
        <v>50</v>
      </c>
    </row>
    <row r="62" spans="1:7" ht="15" customHeight="1">
      <c r="A62" s="95" t="s">
        <v>132</v>
      </c>
      <c r="B62" s="45" t="s">
        <v>97</v>
      </c>
      <c r="C62" s="45">
        <v>121</v>
      </c>
      <c r="D62" s="50" t="s">
        <v>97</v>
      </c>
      <c r="E62" s="69" t="s">
        <v>97</v>
      </c>
      <c r="F62" s="187" t="s">
        <v>97</v>
      </c>
      <c r="G62" s="69" t="s">
        <v>97</v>
      </c>
    </row>
    <row r="63" spans="1:7" ht="15" customHeight="1">
      <c r="A63" s="95" t="s">
        <v>133</v>
      </c>
      <c r="B63" s="45">
        <v>43</v>
      </c>
      <c r="C63" s="45">
        <v>60</v>
      </c>
      <c r="D63" s="58">
        <v>348</v>
      </c>
      <c r="E63" s="69" t="s">
        <v>97</v>
      </c>
      <c r="F63" s="187">
        <v>150</v>
      </c>
      <c r="G63" s="69">
        <v>180</v>
      </c>
    </row>
    <row r="64" spans="1:7" ht="15" customHeight="1">
      <c r="A64" s="95" t="s">
        <v>134</v>
      </c>
      <c r="B64" s="45">
        <v>220</v>
      </c>
      <c r="C64" s="45">
        <v>70</v>
      </c>
      <c r="D64" s="58">
        <v>126</v>
      </c>
      <c r="E64" s="126">
        <v>30</v>
      </c>
      <c r="F64" s="187" t="s">
        <v>97</v>
      </c>
      <c r="G64" s="69">
        <v>170</v>
      </c>
    </row>
    <row r="65" spans="1:7" ht="15" customHeight="1">
      <c r="A65" s="95" t="s">
        <v>48</v>
      </c>
      <c r="B65" s="45" t="s">
        <v>97</v>
      </c>
      <c r="C65" s="45">
        <v>25</v>
      </c>
      <c r="D65" s="58">
        <v>422</v>
      </c>
      <c r="E65" s="69" t="s">
        <v>97</v>
      </c>
      <c r="F65" s="187" t="s">
        <v>97</v>
      </c>
      <c r="G65" s="69" t="s">
        <v>97</v>
      </c>
    </row>
    <row r="66" spans="1:7" ht="15" customHeight="1">
      <c r="A66" s="95" t="s">
        <v>135</v>
      </c>
      <c r="B66" s="45">
        <v>60</v>
      </c>
      <c r="C66" s="45">
        <v>80</v>
      </c>
      <c r="D66" s="58">
        <v>36</v>
      </c>
      <c r="E66" s="69" t="s">
        <v>97</v>
      </c>
      <c r="F66" s="187" t="s">
        <v>97</v>
      </c>
      <c r="G66" s="69">
        <v>145</v>
      </c>
    </row>
    <row r="67" spans="1:7" ht="15" customHeight="1">
      <c r="A67" s="95" t="s">
        <v>136</v>
      </c>
      <c r="B67" s="45">
        <v>30</v>
      </c>
      <c r="C67" s="45">
        <v>93</v>
      </c>
      <c r="D67" s="50" t="s">
        <v>97</v>
      </c>
      <c r="E67" s="69" t="s">
        <v>97</v>
      </c>
      <c r="F67" s="187">
        <v>36</v>
      </c>
      <c r="G67" s="69">
        <v>101</v>
      </c>
    </row>
    <row r="68" spans="1:7" ht="15" customHeight="1">
      <c r="A68" s="95" t="s">
        <v>51</v>
      </c>
      <c r="B68" s="45" t="s">
        <v>97</v>
      </c>
      <c r="C68" s="45" t="s">
        <v>97</v>
      </c>
      <c r="D68" s="58">
        <v>27</v>
      </c>
      <c r="E68" s="69" t="s">
        <v>97</v>
      </c>
      <c r="F68" s="187" t="s">
        <v>97</v>
      </c>
      <c r="G68" s="69" t="s">
        <v>97</v>
      </c>
    </row>
    <row r="69" spans="1:7" ht="15" customHeight="1">
      <c r="A69" s="94" t="s">
        <v>83</v>
      </c>
      <c r="B69" s="43">
        <v>882</v>
      </c>
      <c r="C69" s="43">
        <v>1224</v>
      </c>
      <c r="D69" s="57">
        <v>631</v>
      </c>
      <c r="E69" s="125">
        <v>279</v>
      </c>
      <c r="F69" s="186">
        <v>224</v>
      </c>
      <c r="G69" s="101">
        <v>220</v>
      </c>
    </row>
    <row r="70" spans="1:7" ht="15" customHeight="1">
      <c r="A70" s="95" t="s">
        <v>52</v>
      </c>
      <c r="B70" s="45" t="s">
        <v>97</v>
      </c>
      <c r="C70" s="45">
        <v>180</v>
      </c>
      <c r="D70" s="58">
        <v>120</v>
      </c>
      <c r="E70" s="69" t="s">
        <v>97</v>
      </c>
      <c r="F70" s="187" t="s">
        <v>97</v>
      </c>
      <c r="G70" s="69" t="s">
        <v>97</v>
      </c>
    </row>
    <row r="71" spans="1:7" ht="15" customHeight="1">
      <c r="A71" s="95" t="s">
        <v>53</v>
      </c>
      <c r="B71" s="45">
        <v>62</v>
      </c>
      <c r="C71" s="45">
        <v>382</v>
      </c>
      <c r="D71" s="58">
        <v>80</v>
      </c>
      <c r="E71" s="126">
        <v>194</v>
      </c>
      <c r="F71" s="187">
        <v>54</v>
      </c>
      <c r="G71" s="69" t="s">
        <v>97</v>
      </c>
    </row>
    <row r="72" spans="1:7" ht="15" customHeight="1">
      <c r="A72" s="95" t="s">
        <v>54</v>
      </c>
      <c r="B72" s="45">
        <v>800</v>
      </c>
      <c r="C72" s="45">
        <v>225</v>
      </c>
      <c r="D72" s="58">
        <v>407</v>
      </c>
      <c r="E72" s="126">
        <v>55</v>
      </c>
      <c r="F72" s="187">
        <v>162</v>
      </c>
      <c r="G72" s="69">
        <v>90</v>
      </c>
    </row>
    <row r="73" spans="1:7" ht="15" customHeight="1">
      <c r="A73" s="96" t="s">
        <v>55</v>
      </c>
      <c r="B73" s="48"/>
      <c r="C73" s="48"/>
      <c r="D73" s="48"/>
      <c r="E73" s="69"/>
      <c r="F73" s="187"/>
      <c r="G73" s="69"/>
    </row>
    <row r="74" spans="1:7" ht="15" customHeight="1">
      <c r="A74" s="97" t="s">
        <v>95</v>
      </c>
      <c r="B74" s="45">
        <v>480</v>
      </c>
      <c r="C74" s="45">
        <v>130</v>
      </c>
      <c r="D74" s="58">
        <v>340</v>
      </c>
      <c r="E74" s="69" t="s">
        <v>97</v>
      </c>
      <c r="F74" s="187" t="s">
        <v>97</v>
      </c>
      <c r="G74" s="69">
        <v>90</v>
      </c>
    </row>
    <row r="75" spans="1:7" ht="15" customHeight="1">
      <c r="A75" s="97" t="s">
        <v>86</v>
      </c>
      <c r="B75" s="45">
        <v>320</v>
      </c>
      <c r="C75" s="45" t="s">
        <v>97</v>
      </c>
      <c r="D75" s="58">
        <v>67</v>
      </c>
      <c r="E75" s="126">
        <v>55</v>
      </c>
      <c r="F75" s="187">
        <v>162</v>
      </c>
      <c r="G75" s="69" t="s">
        <v>97</v>
      </c>
    </row>
    <row r="76" spans="1:7" ht="15" customHeight="1">
      <c r="A76" s="97" t="s">
        <v>94</v>
      </c>
      <c r="B76" s="45" t="s">
        <v>97</v>
      </c>
      <c r="C76" s="45">
        <v>95</v>
      </c>
      <c r="D76" s="61" t="s">
        <v>97</v>
      </c>
      <c r="E76" s="126" t="s">
        <v>97</v>
      </c>
      <c r="F76" s="187" t="s">
        <v>97</v>
      </c>
      <c r="G76" s="69" t="s">
        <v>97</v>
      </c>
    </row>
    <row r="77" spans="1:7" ht="15" customHeight="1">
      <c r="A77" s="95" t="s">
        <v>56</v>
      </c>
      <c r="B77" s="45">
        <v>20</v>
      </c>
      <c r="C77" s="45">
        <v>437</v>
      </c>
      <c r="D77" s="58">
        <v>24</v>
      </c>
      <c r="E77" s="126">
        <v>30</v>
      </c>
      <c r="F77" s="187">
        <v>8</v>
      </c>
      <c r="G77" s="69">
        <v>130</v>
      </c>
    </row>
    <row r="78" spans="1:7" ht="15" customHeight="1">
      <c r="A78" s="94" t="s">
        <v>151</v>
      </c>
      <c r="B78" s="43">
        <v>1354</v>
      </c>
      <c r="C78" s="43">
        <v>1402</v>
      </c>
      <c r="D78" s="57">
        <v>1105</v>
      </c>
      <c r="E78" s="125">
        <v>449</v>
      </c>
      <c r="F78" s="186">
        <v>316</v>
      </c>
      <c r="G78" s="101">
        <v>1260</v>
      </c>
    </row>
    <row r="79" spans="1:7" ht="15" customHeight="1">
      <c r="A79" s="95" t="s">
        <v>57</v>
      </c>
      <c r="B79" s="45">
        <v>26</v>
      </c>
      <c r="C79" s="45">
        <v>156</v>
      </c>
      <c r="D79" s="50" t="s">
        <v>97</v>
      </c>
      <c r="E79" s="126">
        <v>70</v>
      </c>
      <c r="F79" s="187">
        <v>30</v>
      </c>
      <c r="G79" s="69">
        <v>90</v>
      </c>
    </row>
    <row r="80" spans="1:7" ht="15" customHeight="1">
      <c r="A80" s="95" t="s">
        <v>139</v>
      </c>
      <c r="B80" s="45" t="s">
        <v>97</v>
      </c>
      <c r="C80" s="45">
        <v>28</v>
      </c>
      <c r="D80" s="50" t="s">
        <v>97</v>
      </c>
      <c r="E80" s="126">
        <v>10</v>
      </c>
      <c r="F80" s="187" t="s">
        <v>97</v>
      </c>
      <c r="G80" s="69" t="s">
        <v>97</v>
      </c>
    </row>
    <row r="81" spans="1:7" ht="15" customHeight="1">
      <c r="A81" s="95" t="s">
        <v>59</v>
      </c>
      <c r="B81" s="45" t="s">
        <v>97</v>
      </c>
      <c r="C81" s="45">
        <v>30</v>
      </c>
      <c r="D81" s="50" t="s">
        <v>97</v>
      </c>
      <c r="E81" s="69" t="s">
        <v>97</v>
      </c>
      <c r="F81" s="187" t="s">
        <v>97</v>
      </c>
      <c r="G81" s="69" t="s">
        <v>97</v>
      </c>
    </row>
    <row r="82" spans="1:7" ht="15" customHeight="1">
      <c r="A82" s="95" t="s">
        <v>60</v>
      </c>
      <c r="B82" s="45">
        <v>59</v>
      </c>
      <c r="C82" s="45">
        <v>150</v>
      </c>
      <c r="D82" s="58">
        <v>170</v>
      </c>
      <c r="E82" s="69" t="s">
        <v>97</v>
      </c>
      <c r="F82" s="187" t="s">
        <v>97</v>
      </c>
      <c r="G82" s="69">
        <v>440</v>
      </c>
    </row>
    <row r="83" spans="1:7" ht="15" customHeight="1">
      <c r="A83" s="95" t="s">
        <v>140</v>
      </c>
      <c r="B83" s="45">
        <v>138</v>
      </c>
      <c r="C83" s="45" t="s">
        <v>97</v>
      </c>
      <c r="D83" s="58">
        <v>134</v>
      </c>
      <c r="E83" s="126">
        <v>147</v>
      </c>
      <c r="F83" s="187" t="s">
        <v>97</v>
      </c>
      <c r="G83" s="69">
        <v>512</v>
      </c>
    </row>
    <row r="84" spans="1:7" ht="15" customHeight="1">
      <c r="A84" s="95" t="s">
        <v>62</v>
      </c>
      <c r="B84" s="45">
        <v>40</v>
      </c>
      <c r="C84" s="45" t="s">
        <v>97</v>
      </c>
      <c r="D84" s="58">
        <v>245</v>
      </c>
      <c r="E84" s="69" t="s">
        <v>97</v>
      </c>
      <c r="F84" s="187" t="s">
        <v>97</v>
      </c>
      <c r="G84" s="69" t="s">
        <v>97</v>
      </c>
    </row>
    <row r="85" spans="1:7" ht="15" customHeight="1">
      <c r="A85" s="95" t="s">
        <v>63</v>
      </c>
      <c r="B85" s="45">
        <v>20</v>
      </c>
      <c r="C85" s="45">
        <v>526</v>
      </c>
      <c r="D85" s="58">
        <v>236</v>
      </c>
      <c r="E85" s="69" t="s">
        <v>97</v>
      </c>
      <c r="F85" s="187" t="s">
        <v>97</v>
      </c>
      <c r="G85" s="69">
        <v>120</v>
      </c>
    </row>
    <row r="86" spans="1:7" ht="15" customHeight="1">
      <c r="A86" s="95" t="s">
        <v>141</v>
      </c>
      <c r="B86" s="45">
        <v>133</v>
      </c>
      <c r="C86" s="45">
        <v>315</v>
      </c>
      <c r="D86" s="58">
        <v>77</v>
      </c>
      <c r="E86" s="126">
        <v>50</v>
      </c>
      <c r="F86" s="187">
        <v>225</v>
      </c>
      <c r="G86" s="69" t="s">
        <v>97</v>
      </c>
    </row>
    <row r="87" spans="1:7" ht="15" customHeight="1">
      <c r="A87" s="95" t="s">
        <v>142</v>
      </c>
      <c r="B87" s="45">
        <v>232</v>
      </c>
      <c r="C87" s="45">
        <v>186</v>
      </c>
      <c r="D87" s="58" t="s">
        <v>97</v>
      </c>
      <c r="E87" s="126">
        <v>27</v>
      </c>
      <c r="F87" s="187" t="s">
        <v>97</v>
      </c>
      <c r="G87" s="69">
        <v>96</v>
      </c>
    </row>
    <row r="88" spans="1:7" ht="15" customHeight="1">
      <c r="A88" s="95" t="s">
        <v>143</v>
      </c>
      <c r="B88" s="45">
        <v>560</v>
      </c>
      <c r="C88" s="45">
        <v>11</v>
      </c>
      <c r="D88" s="58">
        <v>225</v>
      </c>
      <c r="E88" s="126">
        <v>126</v>
      </c>
      <c r="F88" s="187" t="s">
        <v>97</v>
      </c>
      <c r="G88" s="69" t="s">
        <v>97</v>
      </c>
    </row>
    <row r="89" spans="1:7" ht="15" customHeight="1">
      <c r="A89" s="95" t="s">
        <v>67</v>
      </c>
      <c r="B89" s="45">
        <v>76</v>
      </c>
      <c r="C89" s="45" t="s">
        <v>97</v>
      </c>
      <c r="D89" s="50" t="s">
        <v>97</v>
      </c>
      <c r="E89" s="69" t="s">
        <v>97</v>
      </c>
      <c r="F89" s="187">
        <v>10</v>
      </c>
      <c r="G89" s="69" t="s">
        <v>97</v>
      </c>
    </row>
    <row r="90" spans="1:7" ht="15" customHeight="1">
      <c r="A90" s="95" t="s">
        <v>68</v>
      </c>
      <c r="B90" s="45">
        <v>70</v>
      </c>
      <c r="C90" s="45" t="s">
        <v>97</v>
      </c>
      <c r="D90" s="58">
        <v>18</v>
      </c>
      <c r="E90" s="126">
        <v>19</v>
      </c>
      <c r="F90" s="187">
        <v>51</v>
      </c>
      <c r="G90" s="69">
        <v>2</v>
      </c>
    </row>
    <row r="91" spans="1:7" ht="15" customHeight="1">
      <c r="A91" s="94" t="s">
        <v>85</v>
      </c>
      <c r="B91" s="43">
        <v>399</v>
      </c>
      <c r="C91" s="43">
        <v>667</v>
      </c>
      <c r="D91" s="57">
        <v>376</v>
      </c>
      <c r="E91" s="125">
        <v>337</v>
      </c>
      <c r="F91" s="186">
        <v>850</v>
      </c>
      <c r="G91" s="101">
        <v>253</v>
      </c>
    </row>
    <row r="92" spans="1:7" ht="15" customHeight="1">
      <c r="A92" s="95" t="s">
        <v>69</v>
      </c>
      <c r="B92" s="45">
        <v>306</v>
      </c>
      <c r="C92" s="45">
        <v>108</v>
      </c>
      <c r="D92" s="58">
        <v>252</v>
      </c>
      <c r="E92" s="126">
        <v>128</v>
      </c>
      <c r="F92" s="187">
        <v>30</v>
      </c>
      <c r="G92" s="69">
        <v>53</v>
      </c>
    </row>
    <row r="93" spans="1:7" ht="15" customHeight="1">
      <c r="A93" s="95" t="s">
        <v>70</v>
      </c>
      <c r="B93" s="45" t="s">
        <v>97</v>
      </c>
      <c r="C93" s="45" t="s">
        <v>97</v>
      </c>
      <c r="D93" s="62" t="s">
        <v>97</v>
      </c>
      <c r="E93" s="69" t="s">
        <v>97</v>
      </c>
      <c r="F93" s="187" t="s">
        <v>97</v>
      </c>
      <c r="G93" s="69" t="s">
        <v>97</v>
      </c>
    </row>
    <row r="94" spans="1:7" ht="15" customHeight="1">
      <c r="A94" s="95" t="s">
        <v>144</v>
      </c>
      <c r="B94" s="45" t="s">
        <v>97</v>
      </c>
      <c r="C94" s="45" t="s">
        <v>97</v>
      </c>
      <c r="D94" s="63" t="s">
        <v>97</v>
      </c>
      <c r="E94" s="126">
        <v>150</v>
      </c>
      <c r="F94" s="187" t="s">
        <v>97</v>
      </c>
      <c r="G94" s="69" t="s">
        <v>97</v>
      </c>
    </row>
    <row r="95" spans="1:7" ht="15" customHeight="1">
      <c r="A95" s="95" t="s">
        <v>145</v>
      </c>
      <c r="B95" s="45">
        <v>93</v>
      </c>
      <c r="C95" s="45">
        <v>167</v>
      </c>
      <c r="D95" s="58">
        <v>77</v>
      </c>
      <c r="E95" s="69" t="s">
        <v>97</v>
      </c>
      <c r="F95" s="187" t="s">
        <v>97</v>
      </c>
      <c r="G95" s="69" t="s">
        <v>97</v>
      </c>
    </row>
    <row r="96" spans="1:7" ht="15" customHeight="1">
      <c r="A96" s="95" t="s">
        <v>146</v>
      </c>
      <c r="B96" s="45" t="s">
        <v>97</v>
      </c>
      <c r="C96" s="45">
        <v>65</v>
      </c>
      <c r="D96" s="58">
        <v>20</v>
      </c>
      <c r="E96" s="126">
        <v>34</v>
      </c>
      <c r="F96" s="187">
        <v>550</v>
      </c>
      <c r="G96" s="69" t="s">
        <v>97</v>
      </c>
    </row>
    <row r="97" spans="1:7" ht="15" customHeight="1">
      <c r="A97" s="95" t="s">
        <v>74</v>
      </c>
      <c r="B97" s="45" t="s">
        <v>97</v>
      </c>
      <c r="C97" s="45">
        <v>181</v>
      </c>
      <c r="D97" s="62" t="s">
        <v>97</v>
      </c>
      <c r="E97" s="69" t="s">
        <v>97</v>
      </c>
      <c r="F97" s="187" t="s">
        <v>97</v>
      </c>
      <c r="G97" s="69" t="s">
        <v>97</v>
      </c>
    </row>
    <row r="98" spans="1:7" ht="15" customHeight="1">
      <c r="A98" s="95" t="s">
        <v>75</v>
      </c>
      <c r="B98" s="45" t="s">
        <v>97</v>
      </c>
      <c r="C98" s="45">
        <v>136</v>
      </c>
      <c r="D98" s="62" t="s">
        <v>97</v>
      </c>
      <c r="E98" s="126">
        <v>25</v>
      </c>
      <c r="F98" s="187">
        <v>150</v>
      </c>
      <c r="G98" s="69">
        <v>170</v>
      </c>
    </row>
    <row r="99" spans="1:7" ht="15" customHeight="1">
      <c r="A99" s="95" t="s">
        <v>147</v>
      </c>
      <c r="B99" s="45" t="s">
        <v>97</v>
      </c>
      <c r="C99" s="45" t="s">
        <v>97</v>
      </c>
      <c r="D99" s="62" t="s">
        <v>97</v>
      </c>
      <c r="E99" s="69" t="s">
        <v>97</v>
      </c>
      <c r="F99" s="187">
        <v>120</v>
      </c>
      <c r="G99" s="69">
        <v>30</v>
      </c>
    </row>
    <row r="100" spans="1:7" ht="15" customHeight="1">
      <c r="A100" s="98" t="s">
        <v>148</v>
      </c>
      <c r="B100" s="99" t="s">
        <v>97</v>
      </c>
      <c r="C100" s="99">
        <v>10</v>
      </c>
      <c r="D100" s="99">
        <v>27</v>
      </c>
      <c r="E100" s="70" t="s">
        <v>97</v>
      </c>
      <c r="F100" s="190" t="s">
        <v>97</v>
      </c>
      <c r="G100" s="70" t="s">
        <v>97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3">
      <selection activeCell="G2" sqref="E1:G16384"/>
    </sheetView>
  </sheetViews>
  <sheetFormatPr defaultColWidth="9.140625" defaultRowHeight="15"/>
  <cols>
    <col min="1" max="1" width="31.7109375" style="0" customWidth="1"/>
    <col min="5" max="7" width="9.140625" style="12" customWidth="1"/>
  </cols>
  <sheetData>
    <row r="1" spans="1:7" ht="32.25" customHeight="1">
      <c r="A1" s="242" t="s">
        <v>177</v>
      </c>
      <c r="B1" s="242"/>
      <c r="C1" s="242"/>
      <c r="D1" s="242"/>
      <c r="E1" s="242"/>
      <c r="F1" s="242"/>
      <c r="G1" s="242"/>
    </row>
    <row r="2" spans="1:7" ht="15" customHeight="1">
      <c r="A2" s="108"/>
      <c r="B2" s="108">
        <v>2005</v>
      </c>
      <c r="C2" s="108">
        <v>2010</v>
      </c>
      <c r="D2" s="2">
        <v>2013</v>
      </c>
      <c r="E2" s="26">
        <v>2014</v>
      </c>
      <c r="F2" s="26">
        <v>2015</v>
      </c>
      <c r="G2" s="26">
        <v>2016</v>
      </c>
    </row>
    <row r="3" spans="1:8" ht="15" customHeight="1">
      <c r="A3" s="86" t="s">
        <v>102</v>
      </c>
      <c r="B3" s="64">
        <v>911</v>
      </c>
      <c r="C3" s="64">
        <v>886</v>
      </c>
      <c r="D3" s="52">
        <v>394</v>
      </c>
      <c r="E3" s="100">
        <v>911</v>
      </c>
      <c r="F3" s="52">
        <v>391</v>
      </c>
      <c r="G3" s="100">
        <v>634</v>
      </c>
      <c r="H3" s="1"/>
    </row>
    <row r="4" spans="1:8" ht="15" customHeight="1">
      <c r="A4" s="87" t="s">
        <v>103</v>
      </c>
      <c r="B4" s="65">
        <v>195</v>
      </c>
      <c r="C4" s="65">
        <v>400</v>
      </c>
      <c r="D4" s="66" t="s">
        <v>97</v>
      </c>
      <c r="E4" s="101">
        <v>40</v>
      </c>
      <c r="F4" s="66" t="s">
        <v>97</v>
      </c>
      <c r="G4" s="101">
        <v>86</v>
      </c>
      <c r="H4" s="1"/>
    </row>
    <row r="5" spans="1:8" ht="15" customHeight="1">
      <c r="A5" s="88" t="s">
        <v>104</v>
      </c>
      <c r="B5" s="67">
        <v>68</v>
      </c>
      <c r="C5" s="67" t="s">
        <v>97</v>
      </c>
      <c r="D5" s="68" t="s">
        <v>97</v>
      </c>
      <c r="E5" s="69" t="s">
        <v>97</v>
      </c>
      <c r="F5" s="68" t="s">
        <v>97</v>
      </c>
      <c r="G5" s="69" t="s">
        <v>97</v>
      </c>
      <c r="H5" s="1"/>
    </row>
    <row r="6" spans="1:8" ht="15" customHeight="1">
      <c r="A6" s="88" t="s">
        <v>105</v>
      </c>
      <c r="B6" s="67" t="s">
        <v>97</v>
      </c>
      <c r="C6" s="67" t="s">
        <v>97</v>
      </c>
      <c r="D6" s="68" t="s">
        <v>97</v>
      </c>
      <c r="E6" s="69" t="s">
        <v>97</v>
      </c>
      <c r="F6" s="68" t="s">
        <v>97</v>
      </c>
      <c r="G6" s="69" t="s">
        <v>97</v>
      </c>
      <c r="H6" s="1"/>
    </row>
    <row r="7" spans="1:8" ht="15" customHeight="1">
      <c r="A7" s="88" t="s">
        <v>106</v>
      </c>
      <c r="B7" s="67" t="s">
        <v>97</v>
      </c>
      <c r="C7" s="67" t="s">
        <v>97</v>
      </c>
      <c r="D7" s="68" t="s">
        <v>97</v>
      </c>
      <c r="E7" s="69" t="s">
        <v>97</v>
      </c>
      <c r="F7" s="68" t="s">
        <v>97</v>
      </c>
      <c r="G7" s="69" t="s">
        <v>97</v>
      </c>
      <c r="H7" s="1"/>
    </row>
    <row r="8" spans="1:8" ht="15" customHeight="1">
      <c r="A8" s="88" t="s">
        <v>107</v>
      </c>
      <c r="B8" s="67">
        <v>25</v>
      </c>
      <c r="C8" s="67" t="s">
        <v>97</v>
      </c>
      <c r="D8" s="68" t="s">
        <v>97</v>
      </c>
      <c r="E8" s="69" t="s">
        <v>97</v>
      </c>
      <c r="F8" s="68" t="s">
        <v>97</v>
      </c>
      <c r="G8" s="69" t="s">
        <v>97</v>
      </c>
      <c r="H8" s="1"/>
    </row>
    <row r="9" spans="1:8" ht="15" customHeight="1">
      <c r="A9" s="88" t="s">
        <v>5</v>
      </c>
      <c r="B9" s="67" t="s">
        <v>97</v>
      </c>
      <c r="C9" s="67" t="s">
        <v>97</v>
      </c>
      <c r="D9" s="68" t="s">
        <v>97</v>
      </c>
      <c r="E9" s="69" t="s">
        <v>97</v>
      </c>
      <c r="F9" s="68" t="s">
        <v>97</v>
      </c>
      <c r="G9" s="69" t="s">
        <v>97</v>
      </c>
      <c r="H9" s="1"/>
    </row>
    <row r="10" spans="1:8" ht="15" customHeight="1">
      <c r="A10" s="88" t="s">
        <v>6</v>
      </c>
      <c r="B10" s="67" t="s">
        <v>97</v>
      </c>
      <c r="C10" s="67" t="s">
        <v>97</v>
      </c>
      <c r="D10" s="68" t="s">
        <v>97</v>
      </c>
      <c r="E10" s="69" t="s">
        <v>97</v>
      </c>
      <c r="F10" s="68" t="s">
        <v>97</v>
      </c>
      <c r="G10" s="69" t="s">
        <v>97</v>
      </c>
      <c r="H10" s="1"/>
    </row>
    <row r="11" spans="1:8" ht="15" customHeight="1">
      <c r="A11" s="88" t="s">
        <v>7</v>
      </c>
      <c r="B11" s="67" t="s">
        <v>97</v>
      </c>
      <c r="C11" s="67" t="s">
        <v>97</v>
      </c>
      <c r="D11" s="68" t="s">
        <v>97</v>
      </c>
      <c r="E11" s="69" t="s">
        <v>97</v>
      </c>
      <c r="F11" s="68" t="s">
        <v>97</v>
      </c>
      <c r="G11" s="69" t="s">
        <v>97</v>
      </c>
      <c r="H11" s="1"/>
    </row>
    <row r="12" spans="1:8" ht="15" customHeight="1">
      <c r="A12" s="88" t="s">
        <v>109</v>
      </c>
      <c r="B12" s="67" t="s">
        <v>97</v>
      </c>
      <c r="C12" s="67" t="s">
        <v>97</v>
      </c>
      <c r="D12" s="68" t="s">
        <v>97</v>
      </c>
      <c r="E12" s="69" t="s">
        <v>97</v>
      </c>
      <c r="F12" s="68" t="s">
        <v>97</v>
      </c>
      <c r="G12" s="69">
        <v>86</v>
      </c>
      <c r="H12" s="1"/>
    </row>
    <row r="13" spans="1:8" ht="15" customHeight="1">
      <c r="A13" s="88" t="s">
        <v>9</v>
      </c>
      <c r="B13" s="67">
        <v>30</v>
      </c>
      <c r="C13" s="67" t="s">
        <v>97</v>
      </c>
      <c r="D13" s="68" t="s">
        <v>97</v>
      </c>
      <c r="E13" s="69">
        <v>40</v>
      </c>
      <c r="F13" s="68" t="s">
        <v>97</v>
      </c>
      <c r="G13" s="69" t="s">
        <v>97</v>
      </c>
      <c r="H13" s="1"/>
    </row>
    <row r="14" spans="1:8" ht="15" customHeight="1">
      <c r="A14" s="88" t="s">
        <v>10</v>
      </c>
      <c r="B14" s="67" t="s">
        <v>97</v>
      </c>
      <c r="C14" s="67" t="s">
        <v>97</v>
      </c>
      <c r="D14" s="68" t="s">
        <v>97</v>
      </c>
      <c r="E14" s="69" t="s">
        <v>97</v>
      </c>
      <c r="F14" s="68" t="s">
        <v>97</v>
      </c>
      <c r="G14" s="69" t="s">
        <v>97</v>
      </c>
      <c r="H14" s="1"/>
    </row>
    <row r="15" spans="1:8" ht="15" customHeight="1">
      <c r="A15" s="88" t="s">
        <v>110</v>
      </c>
      <c r="B15" s="67" t="s">
        <v>97</v>
      </c>
      <c r="C15" s="67" t="s">
        <v>97</v>
      </c>
      <c r="D15" s="68" t="s">
        <v>97</v>
      </c>
      <c r="E15" s="69" t="s">
        <v>97</v>
      </c>
      <c r="F15" s="68" t="s">
        <v>97</v>
      </c>
      <c r="G15" s="69" t="s">
        <v>97</v>
      </c>
      <c r="H15" s="1"/>
    </row>
    <row r="16" spans="1:8" ht="15" customHeight="1">
      <c r="A16" s="88" t="s">
        <v>12</v>
      </c>
      <c r="B16" s="67">
        <v>20</v>
      </c>
      <c r="C16" s="67">
        <v>400</v>
      </c>
      <c r="D16" s="68" t="s">
        <v>97</v>
      </c>
      <c r="E16" s="69" t="s">
        <v>97</v>
      </c>
      <c r="F16" s="68" t="s">
        <v>97</v>
      </c>
      <c r="G16" s="69" t="s">
        <v>97</v>
      </c>
      <c r="H16" s="1"/>
    </row>
    <row r="17" spans="1:8" ht="15" customHeight="1">
      <c r="A17" s="88" t="s">
        <v>13</v>
      </c>
      <c r="B17" s="67" t="s">
        <v>97</v>
      </c>
      <c r="C17" s="67" t="s">
        <v>97</v>
      </c>
      <c r="D17" s="68" t="s">
        <v>97</v>
      </c>
      <c r="E17" s="69" t="s">
        <v>97</v>
      </c>
      <c r="F17" s="68" t="s">
        <v>97</v>
      </c>
      <c r="G17" s="69" t="s">
        <v>97</v>
      </c>
      <c r="H17" s="1"/>
    </row>
    <row r="18" spans="1:8" ht="15" customHeight="1">
      <c r="A18" s="88" t="s">
        <v>14</v>
      </c>
      <c r="B18" s="67" t="s">
        <v>97</v>
      </c>
      <c r="C18" s="67" t="s">
        <v>97</v>
      </c>
      <c r="D18" s="68" t="s">
        <v>97</v>
      </c>
      <c r="E18" s="69" t="s">
        <v>97</v>
      </c>
      <c r="F18" s="68" t="s">
        <v>97</v>
      </c>
      <c r="G18" s="69" t="s">
        <v>97</v>
      </c>
      <c r="H18" s="1"/>
    </row>
    <row r="19" spans="1:8" ht="15" customHeight="1">
      <c r="A19" s="88" t="s">
        <v>111</v>
      </c>
      <c r="B19" s="67">
        <v>22</v>
      </c>
      <c r="C19" s="67" t="s">
        <v>97</v>
      </c>
      <c r="D19" s="68" t="s">
        <v>97</v>
      </c>
      <c r="E19" s="69" t="s">
        <v>97</v>
      </c>
      <c r="F19" s="68" t="s">
        <v>97</v>
      </c>
      <c r="G19" s="69" t="s">
        <v>97</v>
      </c>
      <c r="H19" s="1"/>
    </row>
    <row r="20" spans="1:8" ht="15" customHeight="1">
      <c r="A20" s="88" t="s">
        <v>16</v>
      </c>
      <c r="B20" s="67" t="s">
        <v>97</v>
      </c>
      <c r="C20" s="67" t="s">
        <v>97</v>
      </c>
      <c r="D20" s="68" t="s">
        <v>97</v>
      </c>
      <c r="E20" s="69" t="s">
        <v>97</v>
      </c>
      <c r="F20" s="68" t="s">
        <v>97</v>
      </c>
      <c r="G20" s="69" t="s">
        <v>97</v>
      </c>
      <c r="H20" s="1"/>
    </row>
    <row r="21" spans="1:8" ht="15" customHeight="1">
      <c r="A21" s="88" t="s">
        <v>112</v>
      </c>
      <c r="B21" s="67">
        <v>30</v>
      </c>
      <c r="C21" s="67" t="s">
        <v>97</v>
      </c>
      <c r="D21" s="68" t="s">
        <v>97</v>
      </c>
      <c r="E21" s="69" t="s">
        <v>97</v>
      </c>
      <c r="F21" s="68" t="s">
        <v>97</v>
      </c>
      <c r="G21" s="69" t="s">
        <v>97</v>
      </c>
      <c r="H21" s="1"/>
    </row>
    <row r="22" spans="1:8" ht="15" customHeight="1">
      <c r="A22" s="87" t="s">
        <v>149</v>
      </c>
      <c r="B22" s="65" t="s">
        <v>97</v>
      </c>
      <c r="C22" s="65" t="s">
        <v>97</v>
      </c>
      <c r="D22" s="68" t="s">
        <v>97</v>
      </c>
      <c r="E22" s="101">
        <v>10</v>
      </c>
      <c r="F22" s="68" t="s">
        <v>97</v>
      </c>
      <c r="G22" s="101" t="s">
        <v>97</v>
      </c>
      <c r="H22" s="1"/>
    </row>
    <row r="23" spans="1:8" ht="15" customHeight="1">
      <c r="A23" s="88" t="s">
        <v>113</v>
      </c>
      <c r="B23" s="67" t="s">
        <v>97</v>
      </c>
      <c r="C23" s="67" t="s">
        <v>97</v>
      </c>
      <c r="D23" s="68" t="s">
        <v>97</v>
      </c>
      <c r="E23" s="69" t="s">
        <v>97</v>
      </c>
      <c r="F23" s="68" t="s">
        <v>97</v>
      </c>
      <c r="G23" s="69" t="s">
        <v>97</v>
      </c>
      <c r="H23" s="1"/>
    </row>
    <row r="24" spans="1:8" ht="15" customHeight="1">
      <c r="A24" s="88" t="s">
        <v>20</v>
      </c>
      <c r="B24" s="67" t="s">
        <v>97</v>
      </c>
      <c r="C24" s="67" t="s">
        <v>97</v>
      </c>
      <c r="D24" s="68" t="s">
        <v>97</v>
      </c>
      <c r="E24" s="69" t="s">
        <v>97</v>
      </c>
      <c r="F24" s="68" t="s">
        <v>97</v>
      </c>
      <c r="G24" s="69" t="s">
        <v>97</v>
      </c>
      <c r="H24" s="1"/>
    </row>
    <row r="25" spans="1:8" ht="15" customHeight="1">
      <c r="A25" s="88" t="s">
        <v>114</v>
      </c>
      <c r="B25" s="67" t="s">
        <v>97</v>
      </c>
      <c r="C25" s="67" t="s">
        <v>97</v>
      </c>
      <c r="D25" s="68" t="s">
        <v>97</v>
      </c>
      <c r="E25" s="69">
        <v>10</v>
      </c>
      <c r="F25" s="68" t="s">
        <v>97</v>
      </c>
      <c r="G25" s="69" t="s">
        <v>97</v>
      </c>
      <c r="H25" s="1"/>
    </row>
    <row r="26" spans="1:8" ht="15" customHeight="1">
      <c r="A26" s="89" t="s">
        <v>55</v>
      </c>
      <c r="B26" s="67"/>
      <c r="C26" s="67"/>
      <c r="D26" s="68"/>
      <c r="E26" s="69"/>
      <c r="F26" s="68"/>
      <c r="G26" s="69"/>
      <c r="H26" s="1"/>
    </row>
    <row r="27" spans="1:8" ht="15" customHeight="1">
      <c r="A27" s="90" t="s">
        <v>178</v>
      </c>
      <c r="B27" s="67" t="s">
        <v>97</v>
      </c>
      <c r="C27" s="67" t="s">
        <v>97</v>
      </c>
      <c r="D27" s="68" t="s">
        <v>97</v>
      </c>
      <c r="E27" s="69">
        <v>10</v>
      </c>
      <c r="F27" s="68" t="s">
        <v>97</v>
      </c>
      <c r="G27" s="69" t="s">
        <v>97</v>
      </c>
      <c r="H27" s="1"/>
    </row>
    <row r="28" spans="1:8" ht="18.75" customHeight="1">
      <c r="A28" s="90" t="s">
        <v>175</v>
      </c>
      <c r="B28" s="127" t="s">
        <v>97</v>
      </c>
      <c r="C28" s="127" t="s">
        <v>97</v>
      </c>
      <c r="D28" s="68" t="s">
        <v>97</v>
      </c>
      <c r="E28" s="69" t="s">
        <v>97</v>
      </c>
      <c r="F28" s="68" t="s">
        <v>97</v>
      </c>
      <c r="G28" s="69" t="s">
        <v>97</v>
      </c>
      <c r="H28" s="1"/>
    </row>
    <row r="29" spans="1:8" ht="15" customHeight="1">
      <c r="A29" s="88" t="s">
        <v>22</v>
      </c>
      <c r="B29" s="67" t="s">
        <v>97</v>
      </c>
      <c r="C29" s="67" t="s">
        <v>97</v>
      </c>
      <c r="D29" s="68" t="s">
        <v>97</v>
      </c>
      <c r="E29" s="69" t="s">
        <v>97</v>
      </c>
      <c r="F29" s="68" t="s">
        <v>97</v>
      </c>
      <c r="G29" s="69" t="s">
        <v>97</v>
      </c>
      <c r="H29" s="1"/>
    </row>
    <row r="30" spans="1:8" ht="15" customHeight="1">
      <c r="A30" s="88" t="s">
        <v>23</v>
      </c>
      <c r="B30" s="67" t="s">
        <v>97</v>
      </c>
      <c r="C30" s="67" t="s">
        <v>97</v>
      </c>
      <c r="D30" s="68" t="s">
        <v>97</v>
      </c>
      <c r="E30" s="69" t="s">
        <v>97</v>
      </c>
      <c r="F30" s="68" t="s">
        <v>97</v>
      </c>
      <c r="G30" s="69" t="s">
        <v>97</v>
      </c>
      <c r="H30" s="1"/>
    </row>
    <row r="31" spans="1:8" ht="15" customHeight="1">
      <c r="A31" s="88" t="s">
        <v>116</v>
      </c>
      <c r="B31" s="67" t="s">
        <v>97</v>
      </c>
      <c r="C31" s="67" t="s">
        <v>97</v>
      </c>
      <c r="D31" s="68" t="s">
        <v>97</v>
      </c>
      <c r="E31" s="69" t="s">
        <v>97</v>
      </c>
      <c r="F31" s="68" t="s">
        <v>97</v>
      </c>
      <c r="G31" s="69" t="s">
        <v>97</v>
      </c>
      <c r="H31" s="1"/>
    </row>
    <row r="32" spans="1:8" ht="15" customHeight="1">
      <c r="A32" s="88" t="s">
        <v>25</v>
      </c>
      <c r="B32" s="67" t="s">
        <v>97</v>
      </c>
      <c r="C32" s="67" t="s">
        <v>97</v>
      </c>
      <c r="D32" s="68" t="s">
        <v>97</v>
      </c>
      <c r="E32" s="69" t="s">
        <v>97</v>
      </c>
      <c r="F32" s="68" t="s">
        <v>97</v>
      </c>
      <c r="G32" s="69" t="s">
        <v>97</v>
      </c>
      <c r="H32" s="1"/>
    </row>
    <row r="33" spans="1:8" ht="15" customHeight="1">
      <c r="A33" s="88" t="s">
        <v>118</v>
      </c>
      <c r="B33" s="67" t="s">
        <v>97</v>
      </c>
      <c r="C33" s="67" t="s">
        <v>97</v>
      </c>
      <c r="D33" s="68" t="s">
        <v>97</v>
      </c>
      <c r="E33" s="69" t="s">
        <v>97</v>
      </c>
      <c r="F33" s="68" t="s">
        <v>97</v>
      </c>
      <c r="G33" s="69" t="s">
        <v>97</v>
      </c>
      <c r="H33" s="1"/>
    </row>
    <row r="34" spans="1:8" ht="15" customHeight="1">
      <c r="A34" s="88" t="s">
        <v>27</v>
      </c>
      <c r="B34" s="67" t="s">
        <v>97</v>
      </c>
      <c r="C34" s="67" t="s">
        <v>97</v>
      </c>
      <c r="D34" s="68" t="s">
        <v>97</v>
      </c>
      <c r="E34" s="69" t="s">
        <v>97</v>
      </c>
      <c r="F34" s="68" t="s">
        <v>97</v>
      </c>
      <c r="G34" s="69" t="s">
        <v>97</v>
      </c>
      <c r="H34" s="1"/>
    </row>
    <row r="35" spans="1:8" ht="15" customHeight="1">
      <c r="A35" s="87" t="s">
        <v>80</v>
      </c>
      <c r="B35" s="65">
        <v>10</v>
      </c>
      <c r="C35" s="65">
        <v>35</v>
      </c>
      <c r="D35" s="66">
        <v>40</v>
      </c>
      <c r="E35" s="101">
        <v>30</v>
      </c>
      <c r="F35" s="66" t="s">
        <v>97</v>
      </c>
      <c r="G35" s="101" t="s">
        <v>97</v>
      </c>
      <c r="H35" s="1"/>
    </row>
    <row r="36" spans="1:8" ht="15" customHeight="1">
      <c r="A36" s="88" t="s">
        <v>29</v>
      </c>
      <c r="B36" s="67" t="s">
        <v>97</v>
      </c>
      <c r="C36" s="67" t="s">
        <v>97</v>
      </c>
      <c r="D36" s="68" t="s">
        <v>97</v>
      </c>
      <c r="E36" s="69" t="s">
        <v>97</v>
      </c>
      <c r="F36" s="68" t="s">
        <v>97</v>
      </c>
      <c r="G36" s="69" t="s">
        <v>97</v>
      </c>
      <c r="H36" s="1"/>
    </row>
    <row r="37" spans="1:8" ht="15" customHeight="1">
      <c r="A37" s="88" t="s">
        <v>30</v>
      </c>
      <c r="B37" s="67">
        <v>10</v>
      </c>
      <c r="C37" s="67" t="s">
        <v>97</v>
      </c>
      <c r="D37" s="68">
        <v>40</v>
      </c>
      <c r="E37" s="69">
        <v>30</v>
      </c>
      <c r="F37" s="68" t="s">
        <v>97</v>
      </c>
      <c r="G37" s="69" t="s">
        <v>97</v>
      </c>
      <c r="H37" s="1"/>
    </row>
    <row r="38" spans="1:8" ht="15" customHeight="1">
      <c r="A38" s="88" t="s">
        <v>92</v>
      </c>
      <c r="B38" s="67"/>
      <c r="C38" s="67"/>
      <c r="D38" s="68"/>
      <c r="E38" s="69" t="s">
        <v>97</v>
      </c>
      <c r="F38" s="68" t="s">
        <v>97</v>
      </c>
      <c r="G38" s="69" t="s">
        <v>97</v>
      </c>
      <c r="H38" s="1"/>
    </row>
    <row r="39" spans="1:8" ht="15" customHeight="1">
      <c r="A39" s="88" t="s">
        <v>120</v>
      </c>
      <c r="B39" s="67" t="s">
        <v>97</v>
      </c>
      <c r="C39" s="67">
        <v>35</v>
      </c>
      <c r="D39" s="68" t="s">
        <v>97</v>
      </c>
      <c r="E39" s="69" t="s">
        <v>97</v>
      </c>
      <c r="F39" s="68" t="s">
        <v>97</v>
      </c>
      <c r="G39" s="69" t="s">
        <v>97</v>
      </c>
      <c r="H39" s="1"/>
    </row>
    <row r="40" spans="1:8" ht="15" customHeight="1">
      <c r="A40" s="88" t="s">
        <v>32</v>
      </c>
      <c r="B40" s="67" t="s">
        <v>97</v>
      </c>
      <c r="C40" s="67" t="s">
        <v>97</v>
      </c>
      <c r="D40" s="68" t="s">
        <v>97</v>
      </c>
      <c r="E40" s="69" t="s">
        <v>97</v>
      </c>
      <c r="F40" s="68" t="s">
        <v>97</v>
      </c>
      <c r="G40" s="69" t="s">
        <v>97</v>
      </c>
      <c r="H40" s="1"/>
    </row>
    <row r="41" spans="1:8" ht="15" customHeight="1">
      <c r="A41" s="88" t="s">
        <v>122</v>
      </c>
      <c r="B41" s="67" t="s">
        <v>97</v>
      </c>
      <c r="C41" s="67" t="s">
        <v>97</v>
      </c>
      <c r="D41" s="68" t="s">
        <v>97</v>
      </c>
      <c r="E41" s="69" t="s">
        <v>97</v>
      </c>
      <c r="F41" s="68" t="s">
        <v>97</v>
      </c>
      <c r="G41" s="69" t="s">
        <v>97</v>
      </c>
      <c r="H41" s="1"/>
    </row>
    <row r="42" spans="1:8" ht="15" customHeight="1">
      <c r="A42" s="88" t="s">
        <v>34</v>
      </c>
      <c r="B42" s="67" t="s">
        <v>97</v>
      </c>
      <c r="C42" s="67" t="s">
        <v>97</v>
      </c>
      <c r="D42" s="68" t="s">
        <v>97</v>
      </c>
      <c r="E42" s="69" t="s">
        <v>97</v>
      </c>
      <c r="F42" s="68" t="s">
        <v>97</v>
      </c>
      <c r="G42" s="69" t="s">
        <v>97</v>
      </c>
      <c r="H42" s="1"/>
    </row>
    <row r="43" spans="1:8" ht="15" customHeight="1">
      <c r="A43" s="88" t="s">
        <v>93</v>
      </c>
      <c r="B43" s="67"/>
      <c r="C43" s="67"/>
      <c r="D43" s="68"/>
      <c r="E43" s="69" t="s">
        <v>97</v>
      </c>
      <c r="F43" s="68" t="s">
        <v>97</v>
      </c>
      <c r="G43" s="69" t="s">
        <v>97</v>
      </c>
      <c r="H43" s="1"/>
    </row>
    <row r="44" spans="1:8" ht="15" customHeight="1">
      <c r="A44" s="87" t="s">
        <v>81</v>
      </c>
      <c r="B44" s="65">
        <v>16</v>
      </c>
      <c r="C44" s="67" t="s">
        <v>97</v>
      </c>
      <c r="D44" s="66">
        <v>55</v>
      </c>
      <c r="E44" s="101">
        <v>100</v>
      </c>
      <c r="F44" s="66">
        <v>40</v>
      </c>
      <c r="G44" s="101">
        <v>408</v>
      </c>
      <c r="H44" s="1"/>
    </row>
    <row r="45" spans="1:8" ht="15" customHeight="1">
      <c r="A45" s="88" t="s">
        <v>35</v>
      </c>
      <c r="B45" s="67">
        <v>16</v>
      </c>
      <c r="C45" s="67" t="s">
        <v>97</v>
      </c>
      <c r="D45" s="68">
        <v>55</v>
      </c>
      <c r="E45" s="69">
        <v>50</v>
      </c>
      <c r="F45" s="68">
        <v>15</v>
      </c>
      <c r="G45" s="69">
        <v>248</v>
      </c>
      <c r="H45" s="1"/>
    </row>
    <row r="46" spans="1:8" ht="15" customHeight="1">
      <c r="A46" s="88" t="s">
        <v>36</v>
      </c>
      <c r="B46" s="67" t="s">
        <v>97</v>
      </c>
      <c r="C46" s="67" t="s">
        <v>97</v>
      </c>
      <c r="D46" s="68" t="s">
        <v>97</v>
      </c>
      <c r="E46" s="69">
        <v>50</v>
      </c>
      <c r="F46" s="68" t="s">
        <v>97</v>
      </c>
      <c r="G46" s="69">
        <v>160</v>
      </c>
      <c r="H46" s="1"/>
    </row>
    <row r="47" spans="1:8" ht="15" customHeight="1">
      <c r="A47" s="88" t="s">
        <v>123</v>
      </c>
      <c r="B47" s="67" t="s">
        <v>97</v>
      </c>
      <c r="C47" s="67" t="s">
        <v>97</v>
      </c>
      <c r="D47" s="68" t="s">
        <v>97</v>
      </c>
      <c r="E47" s="69" t="s">
        <v>97</v>
      </c>
      <c r="F47" s="68">
        <v>25</v>
      </c>
      <c r="G47" s="69" t="s">
        <v>97</v>
      </c>
      <c r="H47" s="1"/>
    </row>
    <row r="48" spans="1:8" ht="15" customHeight="1">
      <c r="A48" s="88" t="s">
        <v>88</v>
      </c>
      <c r="B48" s="67" t="s">
        <v>97</v>
      </c>
      <c r="C48" s="67" t="s">
        <v>97</v>
      </c>
      <c r="D48" s="68" t="s">
        <v>97</v>
      </c>
      <c r="E48" s="69" t="s">
        <v>97</v>
      </c>
      <c r="F48" s="68" t="s">
        <v>97</v>
      </c>
      <c r="G48" s="69" t="s">
        <v>97</v>
      </c>
      <c r="H48" s="1"/>
    </row>
    <row r="49" spans="1:8" ht="15" customHeight="1">
      <c r="A49" s="88" t="s">
        <v>153</v>
      </c>
      <c r="B49" s="67" t="s">
        <v>97</v>
      </c>
      <c r="C49" s="67" t="s">
        <v>97</v>
      </c>
      <c r="D49" s="68" t="s">
        <v>97</v>
      </c>
      <c r="E49" s="69" t="s">
        <v>97</v>
      </c>
      <c r="F49" s="68" t="s">
        <v>97</v>
      </c>
      <c r="G49" s="69" t="s">
        <v>97</v>
      </c>
      <c r="H49" s="1"/>
    </row>
    <row r="50" spans="1:8" ht="15" customHeight="1">
      <c r="A50" s="88" t="s">
        <v>37</v>
      </c>
      <c r="B50" s="67" t="s">
        <v>97</v>
      </c>
      <c r="C50" s="67" t="s">
        <v>97</v>
      </c>
      <c r="D50" s="68" t="s">
        <v>97</v>
      </c>
      <c r="E50" s="69" t="s">
        <v>97</v>
      </c>
      <c r="F50" s="68" t="s">
        <v>97</v>
      </c>
      <c r="G50" s="69" t="s">
        <v>97</v>
      </c>
      <c r="H50" s="1"/>
    </row>
    <row r="51" spans="1:8" ht="15" customHeight="1">
      <c r="A51" s="88" t="s">
        <v>125</v>
      </c>
      <c r="B51" s="67" t="s">
        <v>97</v>
      </c>
      <c r="C51" s="67" t="s">
        <v>97</v>
      </c>
      <c r="D51" s="68" t="s">
        <v>97</v>
      </c>
      <c r="E51" s="69" t="s">
        <v>97</v>
      </c>
      <c r="F51" s="68" t="s">
        <v>97</v>
      </c>
      <c r="G51" s="69" t="s">
        <v>97</v>
      </c>
      <c r="H51" s="1"/>
    </row>
    <row r="52" spans="1:8" ht="15" customHeight="1">
      <c r="A52" s="87" t="s">
        <v>82</v>
      </c>
      <c r="B52" s="65">
        <v>418</v>
      </c>
      <c r="C52" s="65">
        <v>210</v>
      </c>
      <c r="D52" s="66">
        <v>36</v>
      </c>
      <c r="E52" s="101">
        <v>390</v>
      </c>
      <c r="F52" s="66">
        <v>96</v>
      </c>
      <c r="G52" s="101">
        <v>50</v>
      </c>
      <c r="H52" s="1"/>
    </row>
    <row r="53" spans="1:8" ht="15" customHeight="1">
      <c r="A53" s="88" t="s">
        <v>126</v>
      </c>
      <c r="B53" s="67">
        <v>60</v>
      </c>
      <c r="C53" s="67">
        <v>100</v>
      </c>
      <c r="D53" s="68">
        <v>30</v>
      </c>
      <c r="E53" s="69">
        <v>390</v>
      </c>
      <c r="F53" s="68">
        <v>60</v>
      </c>
      <c r="G53" s="69" t="s">
        <v>97</v>
      </c>
      <c r="H53" s="1"/>
    </row>
    <row r="54" spans="1:8" ht="15" customHeight="1">
      <c r="A54" s="88" t="s">
        <v>127</v>
      </c>
      <c r="B54" s="67" t="s">
        <v>97</v>
      </c>
      <c r="C54" s="67" t="s">
        <v>97</v>
      </c>
      <c r="D54" s="68" t="s">
        <v>97</v>
      </c>
      <c r="E54" s="69" t="s">
        <v>97</v>
      </c>
      <c r="F54" s="68" t="s">
        <v>97</v>
      </c>
      <c r="G54" s="69" t="s">
        <v>97</v>
      </c>
      <c r="H54" s="1"/>
    </row>
    <row r="55" spans="1:8" ht="15" customHeight="1">
      <c r="A55" s="88" t="s">
        <v>128</v>
      </c>
      <c r="B55" s="67">
        <v>240</v>
      </c>
      <c r="C55" s="67">
        <v>10</v>
      </c>
      <c r="D55" s="68" t="s">
        <v>97</v>
      </c>
      <c r="E55" s="69" t="s">
        <v>97</v>
      </c>
      <c r="F55" s="68" t="s">
        <v>97</v>
      </c>
      <c r="G55" s="69" t="s">
        <v>97</v>
      </c>
      <c r="H55" s="1"/>
    </row>
    <row r="56" spans="1:8" ht="15" customHeight="1">
      <c r="A56" s="88" t="s">
        <v>129</v>
      </c>
      <c r="B56" s="67">
        <v>24</v>
      </c>
      <c r="C56" s="67" t="s">
        <v>97</v>
      </c>
      <c r="D56" s="68" t="s">
        <v>97</v>
      </c>
      <c r="E56" s="69" t="s">
        <v>97</v>
      </c>
      <c r="F56" s="68" t="s">
        <v>97</v>
      </c>
      <c r="G56" s="69" t="s">
        <v>97</v>
      </c>
      <c r="H56" s="1"/>
    </row>
    <row r="57" spans="1:8" ht="15" customHeight="1">
      <c r="A57" s="88" t="s">
        <v>130</v>
      </c>
      <c r="B57" s="67" t="s">
        <v>97</v>
      </c>
      <c r="C57" s="67" t="s">
        <v>97</v>
      </c>
      <c r="D57" s="68" t="s">
        <v>97</v>
      </c>
      <c r="E57" s="69" t="s">
        <v>97</v>
      </c>
      <c r="F57" s="68" t="s">
        <v>97</v>
      </c>
      <c r="G57" s="69" t="s">
        <v>97</v>
      </c>
      <c r="H57" s="1"/>
    </row>
    <row r="58" spans="1:8" ht="15" customHeight="1">
      <c r="A58" s="88" t="s">
        <v>43</v>
      </c>
      <c r="B58" s="67">
        <v>20</v>
      </c>
      <c r="C58" s="67" t="s">
        <v>97</v>
      </c>
      <c r="D58" s="68" t="s">
        <v>97</v>
      </c>
      <c r="E58" s="69" t="s">
        <v>97</v>
      </c>
      <c r="F58" s="68" t="s">
        <v>97</v>
      </c>
      <c r="G58" s="69" t="s">
        <v>97</v>
      </c>
      <c r="H58" s="1"/>
    </row>
    <row r="59" spans="1:8" ht="15" customHeight="1">
      <c r="A59" s="88" t="s">
        <v>131</v>
      </c>
      <c r="B59" s="67">
        <v>54</v>
      </c>
      <c r="C59" s="67">
        <v>50</v>
      </c>
      <c r="D59" s="68" t="s">
        <v>97</v>
      </c>
      <c r="E59" s="69" t="s">
        <v>97</v>
      </c>
      <c r="F59" s="68" t="s">
        <v>97</v>
      </c>
      <c r="G59" s="69">
        <v>50</v>
      </c>
      <c r="H59" s="1"/>
    </row>
    <row r="60" spans="1:8" ht="15" customHeight="1">
      <c r="A60" s="88" t="s">
        <v>132</v>
      </c>
      <c r="B60" s="67" t="s">
        <v>97</v>
      </c>
      <c r="C60" s="67" t="s">
        <v>97</v>
      </c>
      <c r="D60" s="68" t="s">
        <v>97</v>
      </c>
      <c r="E60" s="69" t="s">
        <v>97</v>
      </c>
      <c r="F60" s="68" t="s">
        <v>97</v>
      </c>
      <c r="G60" s="69" t="s">
        <v>97</v>
      </c>
      <c r="H60" s="1"/>
    </row>
    <row r="61" spans="1:8" ht="15" customHeight="1">
      <c r="A61" s="88" t="s">
        <v>133</v>
      </c>
      <c r="B61" s="67" t="s">
        <v>97</v>
      </c>
      <c r="C61" s="67" t="s">
        <v>97</v>
      </c>
      <c r="D61" s="68" t="s">
        <v>97</v>
      </c>
      <c r="E61" s="69" t="s">
        <v>97</v>
      </c>
      <c r="F61" s="68" t="s">
        <v>97</v>
      </c>
      <c r="G61" s="69" t="s">
        <v>97</v>
      </c>
      <c r="H61" s="1"/>
    </row>
    <row r="62" spans="1:8" ht="15" customHeight="1">
      <c r="A62" s="88" t="s">
        <v>134</v>
      </c>
      <c r="B62" s="67">
        <v>20</v>
      </c>
      <c r="C62" s="67">
        <v>25</v>
      </c>
      <c r="D62" s="68">
        <v>6</v>
      </c>
      <c r="E62" s="69" t="s">
        <v>97</v>
      </c>
      <c r="F62" s="68" t="s">
        <v>97</v>
      </c>
      <c r="G62" s="69" t="s">
        <v>97</v>
      </c>
      <c r="H62" s="1"/>
    </row>
    <row r="63" spans="1:8" ht="15" customHeight="1">
      <c r="A63" s="88" t="s">
        <v>48</v>
      </c>
      <c r="B63" s="67" t="s">
        <v>97</v>
      </c>
      <c r="C63" s="67">
        <v>25</v>
      </c>
      <c r="D63" s="68" t="s">
        <v>97</v>
      </c>
      <c r="E63" s="69" t="s">
        <v>97</v>
      </c>
      <c r="F63" s="68" t="s">
        <v>97</v>
      </c>
      <c r="G63" s="69" t="s">
        <v>97</v>
      </c>
      <c r="H63" s="1"/>
    </row>
    <row r="64" spans="1:8" ht="15" customHeight="1">
      <c r="A64" s="88" t="s">
        <v>135</v>
      </c>
      <c r="B64" s="67" t="s">
        <v>97</v>
      </c>
      <c r="C64" s="67" t="s">
        <v>97</v>
      </c>
      <c r="D64" s="68" t="s">
        <v>97</v>
      </c>
      <c r="E64" s="69" t="s">
        <v>97</v>
      </c>
      <c r="F64" s="68" t="s">
        <v>97</v>
      </c>
      <c r="G64" s="69" t="s">
        <v>97</v>
      </c>
      <c r="H64" s="1"/>
    </row>
    <row r="65" spans="1:8" ht="15" customHeight="1">
      <c r="A65" s="88" t="s">
        <v>136</v>
      </c>
      <c r="B65" s="67" t="s">
        <v>97</v>
      </c>
      <c r="C65" s="67" t="s">
        <v>97</v>
      </c>
      <c r="D65" s="68" t="s">
        <v>97</v>
      </c>
      <c r="E65" s="69" t="s">
        <v>97</v>
      </c>
      <c r="F65" s="68">
        <v>36</v>
      </c>
      <c r="G65" s="69" t="s">
        <v>97</v>
      </c>
      <c r="H65" s="1"/>
    </row>
    <row r="66" spans="1:8" ht="15" customHeight="1">
      <c r="A66" s="88" t="s">
        <v>51</v>
      </c>
      <c r="B66" s="67" t="s">
        <v>97</v>
      </c>
      <c r="C66" s="67" t="s">
        <v>97</v>
      </c>
      <c r="D66" s="68" t="s">
        <v>97</v>
      </c>
      <c r="E66" s="69" t="s">
        <v>97</v>
      </c>
      <c r="F66" s="68" t="s">
        <v>97</v>
      </c>
      <c r="G66" s="69" t="s">
        <v>97</v>
      </c>
      <c r="H66" s="1"/>
    </row>
    <row r="67" spans="1:8" ht="15" customHeight="1">
      <c r="A67" s="87" t="s">
        <v>150</v>
      </c>
      <c r="B67" s="65">
        <v>20</v>
      </c>
      <c r="C67" s="65">
        <v>50</v>
      </c>
      <c r="D67" s="66">
        <v>15</v>
      </c>
      <c r="E67" s="101">
        <v>15</v>
      </c>
      <c r="F67" s="66" t="s">
        <v>97</v>
      </c>
      <c r="G67" s="101" t="s">
        <v>97</v>
      </c>
      <c r="H67" s="1"/>
    </row>
    <row r="68" spans="1:8" ht="15" customHeight="1">
      <c r="A68" s="88" t="s">
        <v>137</v>
      </c>
      <c r="B68" s="67" t="s">
        <v>97</v>
      </c>
      <c r="C68" s="67" t="s">
        <v>97</v>
      </c>
      <c r="D68" s="68" t="s">
        <v>97</v>
      </c>
      <c r="E68" s="69" t="s">
        <v>97</v>
      </c>
      <c r="F68" s="68" t="s">
        <v>97</v>
      </c>
      <c r="G68" s="69" t="s">
        <v>97</v>
      </c>
      <c r="H68" s="1"/>
    </row>
    <row r="69" spans="1:8" ht="15" customHeight="1">
      <c r="A69" s="88" t="s">
        <v>138</v>
      </c>
      <c r="B69" s="67" t="s">
        <v>97</v>
      </c>
      <c r="C69" s="67" t="s">
        <v>97</v>
      </c>
      <c r="D69" s="68" t="s">
        <v>97</v>
      </c>
      <c r="E69" s="69" t="s">
        <v>97</v>
      </c>
      <c r="F69" s="68" t="s">
        <v>97</v>
      </c>
      <c r="G69" s="69" t="s">
        <v>97</v>
      </c>
      <c r="H69" s="1"/>
    </row>
    <row r="70" spans="1:8" ht="15" customHeight="1">
      <c r="A70" s="88" t="s">
        <v>54</v>
      </c>
      <c r="B70" s="67" t="s">
        <v>97</v>
      </c>
      <c r="C70" s="67" t="s">
        <v>97</v>
      </c>
      <c r="D70" s="68">
        <v>15</v>
      </c>
      <c r="E70" s="69">
        <v>15</v>
      </c>
      <c r="F70" s="68" t="s">
        <v>97</v>
      </c>
      <c r="G70" s="69" t="s">
        <v>97</v>
      </c>
      <c r="H70" s="1"/>
    </row>
    <row r="71" spans="1:8" ht="15" customHeight="1">
      <c r="A71" s="89" t="s">
        <v>55</v>
      </c>
      <c r="B71" s="67"/>
      <c r="C71" s="67"/>
      <c r="D71" s="68"/>
      <c r="E71" s="69"/>
      <c r="F71" s="68"/>
      <c r="G71" s="69"/>
      <c r="H71" s="1"/>
    </row>
    <row r="72" spans="1:8" ht="15" customHeight="1">
      <c r="A72" s="90" t="s">
        <v>91</v>
      </c>
      <c r="B72" s="67" t="s">
        <v>97</v>
      </c>
      <c r="C72" s="67" t="s">
        <v>97</v>
      </c>
      <c r="D72" s="68" t="s">
        <v>97</v>
      </c>
      <c r="E72" s="69" t="s">
        <v>97</v>
      </c>
      <c r="F72" s="68" t="s">
        <v>97</v>
      </c>
      <c r="G72" s="69" t="s">
        <v>97</v>
      </c>
      <c r="H72" s="1"/>
    </row>
    <row r="73" spans="1:8" ht="15" customHeight="1">
      <c r="A73" s="90" t="s">
        <v>86</v>
      </c>
      <c r="B73" s="67" t="s">
        <v>97</v>
      </c>
      <c r="C73" s="67" t="s">
        <v>97</v>
      </c>
      <c r="D73" s="68">
        <v>15</v>
      </c>
      <c r="E73" s="69">
        <v>15</v>
      </c>
      <c r="F73" s="68" t="s">
        <v>97</v>
      </c>
      <c r="G73" s="69" t="s">
        <v>97</v>
      </c>
      <c r="H73" s="1"/>
    </row>
    <row r="74" spans="1:8" ht="15" customHeight="1">
      <c r="A74" s="90" t="s">
        <v>94</v>
      </c>
      <c r="B74" s="127" t="s">
        <v>97</v>
      </c>
      <c r="C74" s="127" t="s">
        <v>97</v>
      </c>
      <c r="D74" s="68" t="s">
        <v>97</v>
      </c>
      <c r="E74" s="69" t="s">
        <v>97</v>
      </c>
      <c r="F74" s="68" t="s">
        <v>97</v>
      </c>
      <c r="G74" s="69" t="s">
        <v>97</v>
      </c>
      <c r="H74" s="1"/>
    </row>
    <row r="75" spans="1:8" ht="15" customHeight="1">
      <c r="A75" s="88" t="s">
        <v>56</v>
      </c>
      <c r="B75" s="67">
        <v>20</v>
      </c>
      <c r="C75" s="67">
        <v>50</v>
      </c>
      <c r="D75" s="68" t="s">
        <v>97</v>
      </c>
      <c r="E75" s="69" t="s">
        <v>97</v>
      </c>
      <c r="F75" s="68" t="s">
        <v>97</v>
      </c>
      <c r="G75" s="69" t="s">
        <v>97</v>
      </c>
      <c r="H75" s="1"/>
    </row>
    <row r="76" spans="1:8" ht="15" customHeight="1">
      <c r="A76" s="87" t="s">
        <v>151</v>
      </c>
      <c r="B76" s="65">
        <v>101</v>
      </c>
      <c r="C76" s="65">
        <v>72</v>
      </c>
      <c r="D76" s="66">
        <v>164</v>
      </c>
      <c r="E76" s="101">
        <v>182</v>
      </c>
      <c r="F76" s="66">
        <v>255</v>
      </c>
      <c r="G76" s="101">
        <v>40</v>
      </c>
      <c r="H76" s="1"/>
    </row>
    <row r="77" spans="1:8" ht="15" customHeight="1">
      <c r="A77" s="88" t="s">
        <v>57</v>
      </c>
      <c r="B77" s="67">
        <v>26</v>
      </c>
      <c r="C77" s="67" t="s">
        <v>97</v>
      </c>
      <c r="D77" s="68" t="s">
        <v>97</v>
      </c>
      <c r="E77" s="69">
        <v>70</v>
      </c>
      <c r="F77" s="68">
        <v>30</v>
      </c>
      <c r="G77" s="69">
        <v>38</v>
      </c>
      <c r="H77" s="1"/>
    </row>
    <row r="78" spans="1:8" ht="15" customHeight="1">
      <c r="A78" s="88" t="s">
        <v>139</v>
      </c>
      <c r="B78" s="67" t="s">
        <v>97</v>
      </c>
      <c r="C78" s="67">
        <v>28</v>
      </c>
      <c r="D78" s="68" t="s">
        <v>97</v>
      </c>
      <c r="E78" s="69" t="s">
        <v>97</v>
      </c>
      <c r="F78" s="68" t="s">
        <v>97</v>
      </c>
      <c r="G78" s="69" t="s">
        <v>97</v>
      </c>
      <c r="H78" s="1"/>
    </row>
    <row r="79" spans="1:8" ht="15" customHeight="1">
      <c r="A79" s="88" t="s">
        <v>59</v>
      </c>
      <c r="B79" s="67" t="s">
        <v>97</v>
      </c>
      <c r="C79" s="67" t="s">
        <v>97</v>
      </c>
      <c r="D79" s="68" t="s">
        <v>97</v>
      </c>
      <c r="E79" s="69" t="s">
        <v>97</v>
      </c>
      <c r="F79" s="68" t="s">
        <v>97</v>
      </c>
      <c r="G79" s="69" t="s">
        <v>97</v>
      </c>
      <c r="H79" s="1"/>
    </row>
    <row r="80" spans="1:8" ht="15" customHeight="1">
      <c r="A80" s="88" t="s">
        <v>60</v>
      </c>
      <c r="B80" s="67" t="s">
        <v>97</v>
      </c>
      <c r="C80" s="67" t="s">
        <v>97</v>
      </c>
      <c r="D80" s="68">
        <v>20</v>
      </c>
      <c r="E80" s="69" t="s">
        <v>97</v>
      </c>
      <c r="F80" s="68" t="s">
        <v>97</v>
      </c>
      <c r="G80" s="69" t="s">
        <v>97</v>
      </c>
      <c r="H80" s="1"/>
    </row>
    <row r="81" spans="1:8" ht="15" customHeight="1">
      <c r="A81" s="88" t="s">
        <v>140</v>
      </c>
      <c r="B81" s="67" t="s">
        <v>97</v>
      </c>
      <c r="C81" s="67" t="s">
        <v>97</v>
      </c>
      <c r="D81" s="68">
        <v>123</v>
      </c>
      <c r="E81" s="69">
        <v>44</v>
      </c>
      <c r="F81" s="68" t="s">
        <v>97</v>
      </c>
      <c r="G81" s="69" t="s">
        <v>97</v>
      </c>
      <c r="H81" s="1"/>
    </row>
    <row r="82" spans="1:8" ht="15" customHeight="1">
      <c r="A82" s="88" t="s">
        <v>62</v>
      </c>
      <c r="B82" s="67" t="s">
        <v>97</v>
      </c>
      <c r="C82" s="67" t="s">
        <v>97</v>
      </c>
      <c r="D82" s="68" t="s">
        <v>97</v>
      </c>
      <c r="E82" s="69" t="s">
        <v>97</v>
      </c>
      <c r="F82" s="68" t="s">
        <v>97</v>
      </c>
      <c r="G82" s="69" t="s">
        <v>97</v>
      </c>
      <c r="H82" s="1"/>
    </row>
    <row r="83" spans="1:8" ht="15" customHeight="1">
      <c r="A83" s="88" t="s">
        <v>63</v>
      </c>
      <c r="B83" s="67">
        <v>20</v>
      </c>
      <c r="C83" s="67">
        <v>4</v>
      </c>
      <c r="D83" s="68" t="s">
        <v>97</v>
      </c>
      <c r="E83" s="69" t="s">
        <v>97</v>
      </c>
      <c r="F83" s="68" t="s">
        <v>97</v>
      </c>
      <c r="G83" s="69" t="s">
        <v>97</v>
      </c>
      <c r="H83" s="1"/>
    </row>
    <row r="84" spans="1:8" ht="15" customHeight="1">
      <c r="A84" s="88" t="s">
        <v>141</v>
      </c>
      <c r="B84" s="67" t="s">
        <v>97</v>
      </c>
      <c r="C84" s="67">
        <v>35</v>
      </c>
      <c r="D84" s="68" t="s">
        <v>97</v>
      </c>
      <c r="E84" s="69">
        <v>50</v>
      </c>
      <c r="F84" s="68">
        <v>225</v>
      </c>
      <c r="G84" s="69" t="s">
        <v>97</v>
      </c>
      <c r="H84" s="1"/>
    </row>
    <row r="85" spans="1:8" ht="15" customHeight="1">
      <c r="A85" s="88" t="s">
        <v>142</v>
      </c>
      <c r="B85" s="67" t="s">
        <v>97</v>
      </c>
      <c r="C85" s="67" t="s">
        <v>97</v>
      </c>
      <c r="D85" s="68" t="s">
        <v>97</v>
      </c>
      <c r="E85" s="69">
        <v>5</v>
      </c>
      <c r="F85" s="68" t="s">
        <v>97</v>
      </c>
      <c r="G85" s="69" t="s">
        <v>97</v>
      </c>
      <c r="H85" s="1"/>
    </row>
    <row r="86" spans="1:8" ht="15" customHeight="1">
      <c r="A86" s="88" t="s">
        <v>143</v>
      </c>
      <c r="B86" s="67">
        <v>15</v>
      </c>
      <c r="C86" s="67">
        <v>5</v>
      </c>
      <c r="D86" s="68">
        <v>3</v>
      </c>
      <c r="E86" s="69" t="s">
        <v>97</v>
      </c>
      <c r="F86" s="68" t="s">
        <v>97</v>
      </c>
      <c r="G86" s="69" t="s">
        <v>97</v>
      </c>
      <c r="H86" s="1"/>
    </row>
    <row r="87" spans="1:8" ht="15" customHeight="1">
      <c r="A87" s="88" t="s">
        <v>67</v>
      </c>
      <c r="B87" s="67" t="s">
        <v>97</v>
      </c>
      <c r="C87" s="67" t="s">
        <v>97</v>
      </c>
      <c r="D87" s="68" t="s">
        <v>97</v>
      </c>
      <c r="E87" s="69" t="s">
        <v>97</v>
      </c>
      <c r="F87" s="68" t="s">
        <v>97</v>
      </c>
      <c r="G87" s="69" t="s">
        <v>97</v>
      </c>
      <c r="H87" s="1"/>
    </row>
    <row r="88" spans="1:8" ht="15" customHeight="1">
      <c r="A88" s="88" t="s">
        <v>68</v>
      </c>
      <c r="B88" s="67">
        <v>40</v>
      </c>
      <c r="C88" s="67" t="s">
        <v>97</v>
      </c>
      <c r="D88" s="68">
        <v>18</v>
      </c>
      <c r="E88" s="69">
        <v>13</v>
      </c>
      <c r="F88" s="68" t="s">
        <v>97</v>
      </c>
      <c r="G88" s="69">
        <v>2</v>
      </c>
      <c r="H88" s="1"/>
    </row>
    <row r="89" spans="1:8" ht="15" customHeight="1">
      <c r="A89" s="87" t="s">
        <v>85</v>
      </c>
      <c r="B89" s="65">
        <v>151</v>
      </c>
      <c r="C89" s="65">
        <v>119</v>
      </c>
      <c r="D89" s="66">
        <v>84</v>
      </c>
      <c r="E89" s="101">
        <v>144</v>
      </c>
      <c r="F89" s="66" t="s">
        <v>97</v>
      </c>
      <c r="G89" s="101">
        <v>50</v>
      </c>
      <c r="H89" s="1"/>
    </row>
    <row r="90" spans="1:8" ht="15" customHeight="1">
      <c r="A90" s="88" t="s">
        <v>69</v>
      </c>
      <c r="B90" s="67">
        <v>151</v>
      </c>
      <c r="C90" s="67">
        <v>35</v>
      </c>
      <c r="D90" s="68">
        <v>20</v>
      </c>
      <c r="E90" s="69">
        <v>110</v>
      </c>
      <c r="F90" s="68" t="s">
        <v>97</v>
      </c>
      <c r="G90" s="69">
        <v>50</v>
      </c>
      <c r="H90" s="1"/>
    </row>
    <row r="91" spans="1:8" ht="15" customHeight="1">
      <c r="A91" s="88" t="s">
        <v>70</v>
      </c>
      <c r="B91" s="67" t="s">
        <v>97</v>
      </c>
      <c r="C91" s="67" t="s">
        <v>97</v>
      </c>
      <c r="D91" s="68" t="s">
        <v>97</v>
      </c>
      <c r="E91" s="69" t="s">
        <v>97</v>
      </c>
      <c r="F91" s="68" t="s">
        <v>97</v>
      </c>
      <c r="G91" s="69" t="s">
        <v>97</v>
      </c>
      <c r="H91" s="1"/>
    </row>
    <row r="92" spans="1:8" ht="15" customHeight="1">
      <c r="A92" s="88" t="s">
        <v>144</v>
      </c>
      <c r="B92" s="67" t="s">
        <v>97</v>
      </c>
      <c r="C92" s="67" t="s">
        <v>97</v>
      </c>
      <c r="D92" s="68" t="s">
        <v>97</v>
      </c>
      <c r="E92" s="69" t="s">
        <v>97</v>
      </c>
      <c r="F92" s="68" t="s">
        <v>97</v>
      </c>
      <c r="G92" s="69" t="s">
        <v>97</v>
      </c>
      <c r="H92" s="1"/>
    </row>
    <row r="93" spans="1:8" ht="15" customHeight="1">
      <c r="A93" s="88" t="s">
        <v>145</v>
      </c>
      <c r="B93" s="67" t="s">
        <v>97</v>
      </c>
      <c r="C93" s="67" t="s">
        <v>97</v>
      </c>
      <c r="D93" s="68">
        <v>17</v>
      </c>
      <c r="E93" s="69" t="s">
        <v>97</v>
      </c>
      <c r="F93" s="68" t="s">
        <v>97</v>
      </c>
      <c r="G93" s="69" t="s">
        <v>97</v>
      </c>
      <c r="H93" s="1"/>
    </row>
    <row r="94" spans="1:8" ht="15" customHeight="1">
      <c r="A94" s="88" t="s">
        <v>146</v>
      </c>
      <c r="B94" s="67" t="s">
        <v>97</v>
      </c>
      <c r="C94" s="67">
        <v>65</v>
      </c>
      <c r="D94" s="68">
        <v>20</v>
      </c>
      <c r="E94" s="69">
        <v>34</v>
      </c>
      <c r="F94" s="68" t="s">
        <v>97</v>
      </c>
      <c r="G94" s="69" t="s">
        <v>97</v>
      </c>
      <c r="H94" s="1"/>
    </row>
    <row r="95" spans="1:8" ht="15" customHeight="1">
      <c r="A95" s="88" t="s">
        <v>74</v>
      </c>
      <c r="B95" s="67" t="s">
        <v>97</v>
      </c>
      <c r="C95" s="67">
        <v>9</v>
      </c>
      <c r="D95" s="68" t="s">
        <v>97</v>
      </c>
      <c r="E95" s="69" t="s">
        <v>97</v>
      </c>
      <c r="F95" s="68" t="s">
        <v>97</v>
      </c>
      <c r="G95" s="69" t="s">
        <v>97</v>
      </c>
      <c r="H95" s="1"/>
    </row>
    <row r="96" spans="1:8" ht="15" customHeight="1">
      <c r="A96" s="88" t="s">
        <v>75</v>
      </c>
      <c r="B96" s="67" t="s">
        <v>97</v>
      </c>
      <c r="C96" s="67" t="s">
        <v>97</v>
      </c>
      <c r="D96" s="68" t="s">
        <v>97</v>
      </c>
      <c r="E96" s="69" t="s">
        <v>97</v>
      </c>
      <c r="F96" s="68" t="s">
        <v>97</v>
      </c>
      <c r="G96" s="69" t="s">
        <v>97</v>
      </c>
      <c r="H96" s="1"/>
    </row>
    <row r="97" spans="1:8" ht="15" customHeight="1">
      <c r="A97" s="88" t="s">
        <v>147</v>
      </c>
      <c r="B97" s="67" t="s">
        <v>97</v>
      </c>
      <c r="C97" s="67" t="s">
        <v>97</v>
      </c>
      <c r="D97" s="68" t="s">
        <v>97</v>
      </c>
      <c r="E97" s="69" t="s">
        <v>97</v>
      </c>
      <c r="F97" s="68" t="s">
        <v>97</v>
      </c>
      <c r="G97" s="69" t="s">
        <v>97</v>
      </c>
      <c r="H97" s="1"/>
    </row>
    <row r="98" spans="1:8" ht="15" customHeight="1">
      <c r="A98" s="91" t="s">
        <v>77</v>
      </c>
      <c r="B98" s="102" t="s">
        <v>97</v>
      </c>
      <c r="C98" s="102">
        <v>10</v>
      </c>
      <c r="D98" s="71">
        <v>27</v>
      </c>
      <c r="E98" s="70" t="s">
        <v>97</v>
      </c>
      <c r="F98" s="71" t="s">
        <v>97</v>
      </c>
      <c r="G98" s="70" t="s">
        <v>97</v>
      </c>
      <c r="H98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82">
      <selection activeCell="J35" sqref="J35"/>
    </sheetView>
  </sheetViews>
  <sheetFormatPr defaultColWidth="8.8515625" defaultRowHeight="15"/>
  <cols>
    <col min="1" max="1" width="31.7109375" style="12" customWidth="1"/>
    <col min="2" max="16384" width="8.8515625" style="12" customWidth="1"/>
  </cols>
  <sheetData>
    <row r="1" spans="1:7" ht="39" customHeight="1">
      <c r="A1" s="243" t="s">
        <v>187</v>
      </c>
      <c r="B1" s="243"/>
      <c r="C1" s="243"/>
      <c r="D1" s="243"/>
      <c r="E1" s="243"/>
      <c r="F1" s="243"/>
      <c r="G1" s="243"/>
    </row>
    <row r="2" spans="1:7" ht="15" customHeight="1">
      <c r="A2" s="11"/>
      <c r="B2" s="11">
        <v>2005</v>
      </c>
      <c r="C2" s="11">
        <v>2010</v>
      </c>
      <c r="D2" s="26">
        <v>2013</v>
      </c>
      <c r="E2" s="26">
        <v>2014</v>
      </c>
      <c r="F2" s="26">
        <v>2015</v>
      </c>
      <c r="G2" s="26">
        <v>2016</v>
      </c>
    </row>
    <row r="3" spans="1:8" ht="15" customHeight="1">
      <c r="A3" s="16" t="s">
        <v>102</v>
      </c>
      <c r="B3" s="42">
        <v>20222</v>
      </c>
      <c r="C3" s="42">
        <v>26811</v>
      </c>
      <c r="D3" s="81">
        <v>17544</v>
      </c>
      <c r="E3" s="191">
        <v>18846</v>
      </c>
      <c r="F3" s="192">
        <v>23709</v>
      </c>
      <c r="G3" s="193">
        <v>18147</v>
      </c>
      <c r="H3" s="19"/>
    </row>
    <row r="4" spans="1:8" ht="15" customHeight="1">
      <c r="A4" s="20" t="s">
        <v>103</v>
      </c>
      <c r="B4" s="43">
        <v>6187</v>
      </c>
      <c r="C4" s="43">
        <v>7060</v>
      </c>
      <c r="D4" s="81">
        <v>3176</v>
      </c>
      <c r="E4" s="81">
        <v>4722</v>
      </c>
      <c r="F4" s="186">
        <v>6752</v>
      </c>
      <c r="G4" s="194">
        <v>7394</v>
      </c>
      <c r="H4" s="19"/>
    </row>
    <row r="5" spans="1:8" ht="15" customHeight="1">
      <c r="A5" s="21" t="s">
        <v>104</v>
      </c>
      <c r="B5" s="45">
        <v>1230</v>
      </c>
      <c r="C5" s="45">
        <v>720</v>
      </c>
      <c r="D5" s="82">
        <v>500</v>
      </c>
      <c r="E5" s="75" t="s">
        <v>97</v>
      </c>
      <c r="F5" s="187">
        <v>10</v>
      </c>
      <c r="G5" s="50" t="s">
        <v>97</v>
      </c>
      <c r="H5" s="19"/>
    </row>
    <row r="6" spans="1:8" ht="15" customHeight="1">
      <c r="A6" s="21" t="s">
        <v>105</v>
      </c>
      <c r="B6" s="45">
        <v>102</v>
      </c>
      <c r="C6" s="45">
        <v>25</v>
      </c>
      <c r="D6" s="82">
        <v>50</v>
      </c>
      <c r="E6" s="82">
        <v>27</v>
      </c>
      <c r="F6" s="187" t="s">
        <v>97</v>
      </c>
      <c r="G6" s="50">
        <v>200</v>
      </c>
      <c r="H6" s="19"/>
    </row>
    <row r="7" spans="1:8" ht="15" customHeight="1">
      <c r="A7" s="21" t="s">
        <v>106</v>
      </c>
      <c r="B7" s="45" t="s">
        <v>97</v>
      </c>
      <c r="C7" s="45" t="s">
        <v>97</v>
      </c>
      <c r="D7" s="82">
        <v>25</v>
      </c>
      <c r="E7" s="75" t="s">
        <v>97</v>
      </c>
      <c r="F7" s="187">
        <v>78</v>
      </c>
      <c r="G7" s="50">
        <v>70</v>
      </c>
      <c r="H7" s="19"/>
    </row>
    <row r="8" spans="1:8" ht="15" customHeight="1">
      <c r="A8" s="21" t="s">
        <v>107</v>
      </c>
      <c r="B8" s="45">
        <v>220</v>
      </c>
      <c r="C8" s="45">
        <v>780</v>
      </c>
      <c r="D8" s="75" t="s">
        <v>97</v>
      </c>
      <c r="E8" s="82">
        <v>1071</v>
      </c>
      <c r="F8" s="187">
        <v>2271</v>
      </c>
      <c r="G8" s="50">
        <v>2630</v>
      </c>
      <c r="H8" s="19"/>
    </row>
    <row r="9" spans="1:8" ht="15" customHeight="1">
      <c r="A9" s="21" t="s">
        <v>5</v>
      </c>
      <c r="B9" s="45" t="s">
        <v>97</v>
      </c>
      <c r="C9" s="45" t="s">
        <v>97</v>
      </c>
      <c r="D9" s="75" t="s">
        <v>97</v>
      </c>
      <c r="E9" s="82">
        <v>125</v>
      </c>
      <c r="F9" s="187" t="s">
        <v>97</v>
      </c>
      <c r="G9" s="50" t="s">
        <v>97</v>
      </c>
      <c r="H9" s="19"/>
    </row>
    <row r="10" spans="1:8" ht="15" customHeight="1">
      <c r="A10" s="21" t="s">
        <v>6</v>
      </c>
      <c r="B10" s="45" t="s">
        <v>97</v>
      </c>
      <c r="C10" s="45">
        <v>110</v>
      </c>
      <c r="D10" s="82">
        <v>7</v>
      </c>
      <c r="E10" s="82">
        <v>200</v>
      </c>
      <c r="F10" s="187">
        <v>20</v>
      </c>
      <c r="G10" s="50">
        <v>360</v>
      </c>
      <c r="H10" s="19"/>
    </row>
    <row r="11" spans="1:8" ht="15" customHeight="1">
      <c r="A11" s="21" t="s">
        <v>108</v>
      </c>
      <c r="B11" s="45" t="s">
        <v>97</v>
      </c>
      <c r="C11" s="45">
        <v>150</v>
      </c>
      <c r="D11" s="75" t="s">
        <v>97</v>
      </c>
      <c r="E11" s="82">
        <v>15</v>
      </c>
      <c r="F11" s="187" t="s">
        <v>97</v>
      </c>
      <c r="G11" s="50" t="s">
        <v>97</v>
      </c>
      <c r="H11" s="19"/>
    </row>
    <row r="12" spans="1:8" ht="15" customHeight="1">
      <c r="A12" s="21" t="s">
        <v>109</v>
      </c>
      <c r="B12" s="45">
        <v>580</v>
      </c>
      <c r="C12" s="45">
        <v>48</v>
      </c>
      <c r="D12" s="82">
        <v>650</v>
      </c>
      <c r="E12" s="82">
        <v>56</v>
      </c>
      <c r="F12" s="187">
        <v>512</v>
      </c>
      <c r="G12" s="50">
        <v>631</v>
      </c>
      <c r="H12" s="19"/>
    </row>
    <row r="13" spans="1:8" ht="15" customHeight="1">
      <c r="A13" s="21" t="s">
        <v>9</v>
      </c>
      <c r="B13" s="45">
        <v>720</v>
      </c>
      <c r="C13" s="45">
        <v>700</v>
      </c>
      <c r="D13" s="82">
        <v>30</v>
      </c>
      <c r="E13" s="82">
        <v>175</v>
      </c>
      <c r="F13" s="187">
        <v>76</v>
      </c>
      <c r="G13" s="50">
        <v>155</v>
      </c>
      <c r="H13" s="19"/>
    </row>
    <row r="14" spans="1:8" ht="15" customHeight="1">
      <c r="A14" s="21" t="s">
        <v>10</v>
      </c>
      <c r="B14" s="45">
        <v>485</v>
      </c>
      <c r="C14" s="45">
        <v>1600</v>
      </c>
      <c r="D14" s="82">
        <v>800</v>
      </c>
      <c r="E14" s="82">
        <v>975</v>
      </c>
      <c r="F14" s="187">
        <v>395</v>
      </c>
      <c r="G14" s="50">
        <v>1600</v>
      </c>
      <c r="H14" s="19"/>
    </row>
    <row r="15" spans="1:8" ht="15" customHeight="1">
      <c r="A15" s="21" t="s">
        <v>110</v>
      </c>
      <c r="B15" s="45">
        <v>380</v>
      </c>
      <c r="C15" s="45">
        <v>372</v>
      </c>
      <c r="D15" s="82">
        <v>168</v>
      </c>
      <c r="E15" s="75" t="s">
        <v>97</v>
      </c>
      <c r="F15" s="187">
        <v>10</v>
      </c>
      <c r="G15" s="50">
        <v>200</v>
      </c>
      <c r="H15" s="19"/>
    </row>
    <row r="16" spans="1:8" ht="15" customHeight="1">
      <c r="A16" s="21" t="s">
        <v>12</v>
      </c>
      <c r="B16" s="45">
        <v>100</v>
      </c>
      <c r="C16" s="45" t="s">
        <v>97</v>
      </c>
      <c r="D16" s="82">
        <v>250</v>
      </c>
      <c r="E16" s="75" t="s">
        <v>97</v>
      </c>
      <c r="F16" s="187" t="s">
        <v>97</v>
      </c>
      <c r="G16" s="50">
        <v>170</v>
      </c>
      <c r="H16" s="19"/>
    </row>
    <row r="17" spans="1:8" ht="15" customHeight="1">
      <c r="A17" s="21" t="s">
        <v>13</v>
      </c>
      <c r="B17" s="45" t="s">
        <v>97</v>
      </c>
      <c r="C17" s="45" t="s">
        <v>97</v>
      </c>
      <c r="D17" s="75" t="s">
        <v>97</v>
      </c>
      <c r="E17" s="75" t="s">
        <v>97</v>
      </c>
      <c r="F17" s="187">
        <v>100</v>
      </c>
      <c r="G17" s="50" t="s">
        <v>97</v>
      </c>
      <c r="H17" s="19"/>
    </row>
    <row r="18" spans="1:8" ht="15" customHeight="1">
      <c r="A18" s="21" t="s">
        <v>14</v>
      </c>
      <c r="B18" s="45" t="s">
        <v>97</v>
      </c>
      <c r="C18" s="45">
        <v>50</v>
      </c>
      <c r="D18" s="75" t="s">
        <v>97</v>
      </c>
      <c r="E18" s="82">
        <v>80</v>
      </c>
      <c r="F18" s="187" t="s">
        <v>97</v>
      </c>
      <c r="G18" s="50" t="s">
        <v>97</v>
      </c>
      <c r="H18" s="19"/>
    </row>
    <row r="19" spans="1:8" ht="15" customHeight="1">
      <c r="A19" s="21" t="s">
        <v>111</v>
      </c>
      <c r="B19" s="45" t="s">
        <v>97</v>
      </c>
      <c r="C19" s="45">
        <v>100</v>
      </c>
      <c r="D19" s="75" t="s">
        <v>97</v>
      </c>
      <c r="E19" s="82">
        <v>150</v>
      </c>
      <c r="F19" s="187" t="s">
        <v>97</v>
      </c>
      <c r="G19" s="50" t="s">
        <v>97</v>
      </c>
      <c r="H19" s="19"/>
    </row>
    <row r="20" spans="1:8" ht="15" customHeight="1">
      <c r="A20" s="21" t="s">
        <v>16</v>
      </c>
      <c r="B20" s="45" t="s">
        <v>97</v>
      </c>
      <c r="C20" s="45">
        <v>45</v>
      </c>
      <c r="D20" s="75" t="s">
        <v>97</v>
      </c>
      <c r="E20" s="75" t="s">
        <v>97</v>
      </c>
      <c r="F20" s="187" t="s">
        <v>97</v>
      </c>
      <c r="G20" s="50" t="s">
        <v>97</v>
      </c>
      <c r="H20" s="19"/>
    </row>
    <row r="21" spans="1:8" ht="15" customHeight="1">
      <c r="A21" s="21" t="s">
        <v>112</v>
      </c>
      <c r="B21" s="45">
        <v>1000</v>
      </c>
      <c r="C21" s="45">
        <v>70</v>
      </c>
      <c r="D21" s="82">
        <v>21</v>
      </c>
      <c r="E21" s="82">
        <v>268</v>
      </c>
      <c r="F21" s="187">
        <v>10</v>
      </c>
      <c r="G21" s="50">
        <v>268</v>
      </c>
      <c r="H21" s="19"/>
    </row>
    <row r="22" spans="1:8" ht="15" customHeight="1">
      <c r="A22" s="21" t="s">
        <v>18</v>
      </c>
      <c r="B22" s="45">
        <v>1370</v>
      </c>
      <c r="C22" s="45">
        <v>2290</v>
      </c>
      <c r="D22" s="82">
        <v>675</v>
      </c>
      <c r="E22" s="82">
        <v>1580</v>
      </c>
      <c r="F22" s="187">
        <v>3270</v>
      </c>
      <c r="G22" s="50">
        <v>1110</v>
      </c>
      <c r="H22" s="19"/>
    </row>
    <row r="23" spans="1:8" ht="15" customHeight="1">
      <c r="A23" s="20" t="s">
        <v>149</v>
      </c>
      <c r="B23" s="43">
        <v>1013</v>
      </c>
      <c r="C23" s="43">
        <v>3838</v>
      </c>
      <c r="D23" s="81">
        <v>1381</v>
      </c>
      <c r="E23" s="81">
        <v>1818</v>
      </c>
      <c r="F23" s="186">
        <v>2496</v>
      </c>
      <c r="G23" s="194">
        <v>945</v>
      </c>
      <c r="H23" s="19"/>
    </row>
    <row r="24" spans="1:8" ht="15" customHeight="1">
      <c r="A24" s="21" t="s">
        <v>113</v>
      </c>
      <c r="B24" s="45">
        <v>220</v>
      </c>
      <c r="C24" s="45" t="s">
        <v>97</v>
      </c>
      <c r="D24" s="82">
        <v>35</v>
      </c>
      <c r="E24" s="75" t="s">
        <v>97</v>
      </c>
      <c r="F24" s="187">
        <v>10</v>
      </c>
      <c r="G24" s="50" t="s">
        <v>97</v>
      </c>
      <c r="H24" s="19"/>
    </row>
    <row r="25" spans="1:8" ht="15" customHeight="1">
      <c r="A25" s="21" t="s">
        <v>20</v>
      </c>
      <c r="B25" s="45">
        <v>223</v>
      </c>
      <c r="C25" s="45">
        <v>38</v>
      </c>
      <c r="D25" s="82">
        <v>15</v>
      </c>
      <c r="E25" s="82">
        <v>735</v>
      </c>
      <c r="F25" s="187">
        <v>30</v>
      </c>
      <c r="G25" s="50">
        <v>135</v>
      </c>
      <c r="H25" s="19"/>
    </row>
    <row r="26" spans="1:8" ht="15" customHeight="1">
      <c r="A26" s="21" t="s">
        <v>114</v>
      </c>
      <c r="B26" s="45">
        <v>10</v>
      </c>
      <c r="C26" s="45">
        <v>15</v>
      </c>
      <c r="D26" s="82">
        <v>236</v>
      </c>
      <c r="E26" s="82">
        <v>198</v>
      </c>
      <c r="F26" s="187">
        <v>437</v>
      </c>
      <c r="G26" s="50">
        <v>15</v>
      </c>
      <c r="H26" s="19"/>
    </row>
    <row r="27" spans="1:8" ht="15" customHeight="1">
      <c r="A27" s="18" t="s">
        <v>179</v>
      </c>
      <c r="B27" s="45"/>
      <c r="C27" s="45"/>
      <c r="D27" s="74"/>
      <c r="E27" s="74"/>
      <c r="F27" s="68"/>
      <c r="G27" s="68"/>
      <c r="H27" s="19"/>
    </row>
    <row r="28" spans="1:8" ht="15" customHeight="1">
      <c r="A28" s="27" t="s">
        <v>99</v>
      </c>
      <c r="B28" s="45">
        <v>10</v>
      </c>
      <c r="C28" s="45">
        <v>15</v>
      </c>
      <c r="D28" s="82">
        <v>15</v>
      </c>
      <c r="E28" s="75" t="s">
        <v>97</v>
      </c>
      <c r="F28" s="187" t="s">
        <v>97</v>
      </c>
      <c r="G28" s="50" t="s">
        <v>97</v>
      </c>
      <c r="H28" s="19"/>
    </row>
    <row r="29" spans="1:8" ht="18.75" customHeight="1">
      <c r="A29" s="27" t="s">
        <v>175</v>
      </c>
      <c r="B29" s="45" t="s">
        <v>97</v>
      </c>
      <c r="C29" s="45" t="s">
        <v>97</v>
      </c>
      <c r="D29" s="82">
        <v>221</v>
      </c>
      <c r="E29" s="82">
        <v>198</v>
      </c>
      <c r="F29" s="187">
        <v>437</v>
      </c>
      <c r="G29" s="50">
        <v>15</v>
      </c>
      <c r="H29" s="19"/>
    </row>
    <row r="30" spans="1:8" ht="15" customHeight="1">
      <c r="A30" s="21" t="s">
        <v>22</v>
      </c>
      <c r="B30" s="45">
        <v>10</v>
      </c>
      <c r="C30" s="45">
        <v>1608</v>
      </c>
      <c r="D30" s="75">
        <v>168</v>
      </c>
      <c r="E30" s="75" t="s">
        <v>97</v>
      </c>
      <c r="F30" s="187">
        <v>10</v>
      </c>
      <c r="G30" s="50">
        <v>30</v>
      </c>
      <c r="H30" s="19"/>
    </row>
    <row r="31" spans="1:8" ht="15" customHeight="1">
      <c r="A31" s="21" t="s">
        <v>115</v>
      </c>
      <c r="B31" s="45">
        <v>80</v>
      </c>
      <c r="C31" s="45">
        <v>30</v>
      </c>
      <c r="D31" s="82">
        <v>33</v>
      </c>
      <c r="E31" s="82">
        <v>60</v>
      </c>
      <c r="F31" s="187">
        <v>137</v>
      </c>
      <c r="G31" s="50">
        <v>30</v>
      </c>
      <c r="H31" s="19"/>
    </row>
    <row r="32" spans="1:8" ht="15" customHeight="1">
      <c r="A32" s="21" t="s">
        <v>116</v>
      </c>
      <c r="B32" s="45" t="s">
        <v>97</v>
      </c>
      <c r="C32" s="45">
        <v>40</v>
      </c>
      <c r="D32" s="82">
        <v>635</v>
      </c>
      <c r="E32" s="82">
        <v>25</v>
      </c>
      <c r="F32" s="187">
        <v>595</v>
      </c>
      <c r="G32" s="50">
        <v>215</v>
      </c>
      <c r="H32" s="19"/>
    </row>
    <row r="33" spans="1:8" ht="15" customHeight="1">
      <c r="A33" s="21" t="s">
        <v>117</v>
      </c>
      <c r="B33" s="45">
        <v>250</v>
      </c>
      <c r="C33" s="45">
        <v>225</v>
      </c>
      <c r="D33" s="82" t="s">
        <v>97</v>
      </c>
      <c r="E33" s="75" t="s">
        <v>97</v>
      </c>
      <c r="F33" s="187" t="s">
        <v>97</v>
      </c>
      <c r="G33" s="50" t="s">
        <v>97</v>
      </c>
      <c r="H33" s="19"/>
    </row>
    <row r="34" spans="1:8" ht="15" customHeight="1">
      <c r="A34" s="21" t="s">
        <v>118</v>
      </c>
      <c r="B34" s="45" t="s">
        <v>97</v>
      </c>
      <c r="C34" s="45" t="s">
        <v>97</v>
      </c>
      <c r="D34" s="75" t="s">
        <v>97</v>
      </c>
      <c r="E34" s="75" t="s">
        <v>97</v>
      </c>
      <c r="F34" s="187" t="s">
        <v>97</v>
      </c>
      <c r="G34" s="50">
        <v>150</v>
      </c>
      <c r="H34" s="19"/>
    </row>
    <row r="35" spans="1:8" ht="15" customHeight="1">
      <c r="A35" s="21" t="s">
        <v>27</v>
      </c>
      <c r="B35" s="45">
        <v>220</v>
      </c>
      <c r="C35" s="45">
        <v>12</v>
      </c>
      <c r="D35" s="82">
        <v>259</v>
      </c>
      <c r="E35" s="82">
        <v>200</v>
      </c>
      <c r="F35" s="187">
        <v>85</v>
      </c>
      <c r="G35" s="50">
        <v>150</v>
      </c>
      <c r="H35" s="19"/>
    </row>
    <row r="36" spans="1:8" ht="15" customHeight="1">
      <c r="A36" s="21" t="s">
        <v>119</v>
      </c>
      <c r="B36" s="45" t="s">
        <v>97</v>
      </c>
      <c r="C36" s="45">
        <v>1870</v>
      </c>
      <c r="D36" s="75" t="s">
        <v>97</v>
      </c>
      <c r="E36" s="82">
        <v>600</v>
      </c>
      <c r="F36" s="187">
        <v>1192</v>
      </c>
      <c r="G36" s="50">
        <v>220</v>
      </c>
      <c r="H36" s="19"/>
    </row>
    <row r="37" spans="1:8" ht="15" customHeight="1">
      <c r="A37" s="20" t="s">
        <v>80</v>
      </c>
      <c r="B37" s="43">
        <v>2391</v>
      </c>
      <c r="C37" s="43">
        <v>2036</v>
      </c>
      <c r="D37" s="83">
        <v>1447</v>
      </c>
      <c r="E37" s="81">
        <v>1162</v>
      </c>
      <c r="F37" s="188">
        <v>632</v>
      </c>
      <c r="G37" s="194">
        <v>671</v>
      </c>
      <c r="H37" s="19"/>
    </row>
    <row r="38" spans="1:8" ht="15" customHeight="1">
      <c r="A38" s="21" t="s">
        <v>29</v>
      </c>
      <c r="B38" s="45">
        <v>20</v>
      </c>
      <c r="C38" s="45">
        <v>300</v>
      </c>
      <c r="D38" s="82">
        <v>29</v>
      </c>
      <c r="E38" s="82">
        <v>25</v>
      </c>
      <c r="F38" s="187">
        <v>73</v>
      </c>
      <c r="G38" s="50" t="s">
        <v>97</v>
      </c>
      <c r="H38" s="19"/>
    </row>
    <row r="39" spans="1:8" ht="15" customHeight="1">
      <c r="A39" s="21" t="s">
        <v>30</v>
      </c>
      <c r="B39" s="45" t="s">
        <v>97</v>
      </c>
      <c r="C39" s="45" t="s">
        <v>97</v>
      </c>
      <c r="D39" s="82">
        <v>38</v>
      </c>
      <c r="E39" s="82">
        <v>93</v>
      </c>
      <c r="F39" s="187">
        <v>8</v>
      </c>
      <c r="G39" s="50" t="s">
        <v>97</v>
      </c>
      <c r="H39" s="19"/>
    </row>
    <row r="40" spans="1:8" ht="15" customHeight="1">
      <c r="A40" s="21" t="s">
        <v>92</v>
      </c>
      <c r="B40" s="74"/>
      <c r="C40" s="74"/>
      <c r="D40" s="75"/>
      <c r="E40" s="75" t="s">
        <v>97</v>
      </c>
      <c r="F40" s="189" t="s">
        <v>97</v>
      </c>
      <c r="G40" s="50">
        <v>400</v>
      </c>
      <c r="H40" s="19"/>
    </row>
    <row r="41" spans="1:8" ht="15" customHeight="1">
      <c r="A41" s="21" t="s">
        <v>120</v>
      </c>
      <c r="B41" s="45">
        <v>980</v>
      </c>
      <c r="C41" s="45">
        <v>250</v>
      </c>
      <c r="D41" s="82">
        <v>568</v>
      </c>
      <c r="E41" s="82">
        <v>306</v>
      </c>
      <c r="F41" s="187">
        <v>316</v>
      </c>
      <c r="G41" s="50">
        <v>85</v>
      </c>
      <c r="H41" s="19"/>
    </row>
    <row r="42" spans="1:8" ht="15" customHeight="1">
      <c r="A42" s="21" t="s">
        <v>121</v>
      </c>
      <c r="B42" s="45">
        <v>200</v>
      </c>
      <c r="C42" s="45">
        <v>600</v>
      </c>
      <c r="D42" s="82">
        <v>600</v>
      </c>
      <c r="E42" s="82">
        <v>37</v>
      </c>
      <c r="F42" s="187">
        <v>70</v>
      </c>
      <c r="G42" s="50">
        <v>65</v>
      </c>
      <c r="H42" s="19"/>
    </row>
    <row r="43" spans="1:8" ht="15" customHeight="1">
      <c r="A43" s="21" t="s">
        <v>122</v>
      </c>
      <c r="B43" s="45">
        <v>139</v>
      </c>
      <c r="C43" s="45">
        <v>136</v>
      </c>
      <c r="D43" s="82">
        <v>184</v>
      </c>
      <c r="E43" s="82">
        <v>235</v>
      </c>
      <c r="F43" s="187" t="s">
        <v>97</v>
      </c>
      <c r="G43" s="50">
        <v>113</v>
      </c>
      <c r="H43" s="19"/>
    </row>
    <row r="44" spans="1:8" ht="15" customHeight="1">
      <c r="A44" s="21" t="s">
        <v>34</v>
      </c>
      <c r="B44" s="45">
        <v>1052</v>
      </c>
      <c r="C44" s="45">
        <v>750</v>
      </c>
      <c r="D44" s="82">
        <v>28</v>
      </c>
      <c r="E44" s="82">
        <v>466</v>
      </c>
      <c r="F44" s="187">
        <v>165</v>
      </c>
      <c r="G44" s="50">
        <v>8</v>
      </c>
      <c r="H44" s="19"/>
    </row>
    <row r="45" spans="1:8" ht="15" customHeight="1">
      <c r="A45" s="104" t="s">
        <v>93</v>
      </c>
      <c r="B45" s="74"/>
      <c r="C45" s="74"/>
      <c r="D45" s="74"/>
      <c r="E45" s="195">
        <v>10</v>
      </c>
      <c r="F45" s="189" t="s">
        <v>97</v>
      </c>
      <c r="G45" s="50" t="s">
        <v>97</v>
      </c>
      <c r="H45" s="19"/>
    </row>
    <row r="46" spans="1:8" ht="15" customHeight="1">
      <c r="A46" s="20" t="s">
        <v>81</v>
      </c>
      <c r="B46" s="43">
        <v>414</v>
      </c>
      <c r="C46" s="43">
        <v>2772</v>
      </c>
      <c r="D46" s="83">
        <v>2305</v>
      </c>
      <c r="E46" s="81">
        <v>2542</v>
      </c>
      <c r="F46" s="186">
        <v>1120</v>
      </c>
      <c r="G46" s="194">
        <v>522</v>
      </c>
      <c r="H46" s="19"/>
    </row>
    <row r="47" spans="1:8" ht="15" customHeight="1">
      <c r="A47" s="21" t="s">
        <v>35</v>
      </c>
      <c r="B47" s="45">
        <v>80</v>
      </c>
      <c r="C47" s="45">
        <v>200</v>
      </c>
      <c r="D47" s="82">
        <v>572</v>
      </c>
      <c r="E47" s="82">
        <v>423</v>
      </c>
      <c r="F47" s="187">
        <v>195</v>
      </c>
      <c r="G47" s="50">
        <v>100</v>
      </c>
      <c r="H47" s="19"/>
    </row>
    <row r="48" spans="1:8" ht="15" customHeight="1">
      <c r="A48" s="21" t="s">
        <v>36</v>
      </c>
      <c r="B48" s="45" t="s">
        <v>97</v>
      </c>
      <c r="C48" s="45" t="s">
        <v>97</v>
      </c>
      <c r="D48" s="82">
        <v>300</v>
      </c>
      <c r="E48" s="82">
        <v>70</v>
      </c>
      <c r="F48" s="187">
        <v>550</v>
      </c>
      <c r="G48" s="50" t="s">
        <v>97</v>
      </c>
      <c r="H48" s="19"/>
    </row>
    <row r="49" spans="1:8" ht="15" customHeight="1">
      <c r="A49" s="21" t="s">
        <v>123</v>
      </c>
      <c r="B49" s="45">
        <v>175</v>
      </c>
      <c r="C49" s="45" t="s">
        <v>97</v>
      </c>
      <c r="D49" s="82">
        <v>30</v>
      </c>
      <c r="E49" s="82">
        <v>1108</v>
      </c>
      <c r="F49" s="187">
        <v>172</v>
      </c>
      <c r="G49" s="50">
        <v>72</v>
      </c>
      <c r="H49" s="19"/>
    </row>
    <row r="50" spans="1:8" ht="15" customHeight="1">
      <c r="A50" s="21" t="s">
        <v>124</v>
      </c>
      <c r="B50" s="45" t="s">
        <v>97</v>
      </c>
      <c r="C50" s="45">
        <v>495</v>
      </c>
      <c r="D50" s="75" t="s">
        <v>97</v>
      </c>
      <c r="E50" s="75" t="s">
        <v>97</v>
      </c>
      <c r="F50" s="187" t="s">
        <v>97</v>
      </c>
      <c r="G50" s="50">
        <v>50</v>
      </c>
      <c r="H50" s="19"/>
    </row>
    <row r="51" spans="1:8" ht="15" customHeight="1">
      <c r="A51" s="21" t="s">
        <v>152</v>
      </c>
      <c r="B51" s="45" t="s">
        <v>97</v>
      </c>
      <c r="C51" s="45">
        <v>1105</v>
      </c>
      <c r="D51" s="75" t="s">
        <v>97</v>
      </c>
      <c r="E51" s="82">
        <v>600</v>
      </c>
      <c r="F51" s="187">
        <v>10</v>
      </c>
      <c r="G51" s="50" t="s">
        <v>97</v>
      </c>
      <c r="H51" s="19"/>
    </row>
    <row r="52" spans="1:8" ht="15" customHeight="1">
      <c r="A52" s="21" t="s">
        <v>37</v>
      </c>
      <c r="B52" s="45" t="s">
        <v>97</v>
      </c>
      <c r="C52" s="45" t="s">
        <v>97</v>
      </c>
      <c r="D52" s="82">
        <v>130</v>
      </c>
      <c r="E52" s="75" t="s">
        <v>97</v>
      </c>
      <c r="F52" s="187" t="s">
        <v>97</v>
      </c>
      <c r="G52" s="50" t="s">
        <v>97</v>
      </c>
      <c r="H52" s="19"/>
    </row>
    <row r="53" spans="1:8" ht="15" customHeight="1">
      <c r="A53" s="21" t="s">
        <v>125</v>
      </c>
      <c r="B53" s="45">
        <v>159</v>
      </c>
      <c r="C53" s="45">
        <v>972</v>
      </c>
      <c r="D53" s="82">
        <v>1273</v>
      </c>
      <c r="E53" s="82">
        <v>341</v>
      </c>
      <c r="F53" s="187">
        <v>193</v>
      </c>
      <c r="G53" s="50">
        <v>300</v>
      </c>
      <c r="H53" s="19"/>
    </row>
    <row r="54" spans="1:8" ht="15" customHeight="1">
      <c r="A54" s="20" t="s">
        <v>82</v>
      </c>
      <c r="B54" s="43">
        <v>4168</v>
      </c>
      <c r="C54" s="43">
        <v>3552</v>
      </c>
      <c r="D54" s="81">
        <v>4100</v>
      </c>
      <c r="E54" s="81">
        <v>4870</v>
      </c>
      <c r="F54" s="186">
        <v>6525</v>
      </c>
      <c r="G54" s="194">
        <v>4421</v>
      </c>
      <c r="H54" s="19"/>
    </row>
    <row r="55" spans="1:8" ht="15" customHeight="1">
      <c r="A55" s="21" t="s">
        <v>126</v>
      </c>
      <c r="B55" s="45">
        <v>222</v>
      </c>
      <c r="C55" s="45">
        <v>220</v>
      </c>
      <c r="D55" s="82">
        <v>530</v>
      </c>
      <c r="E55" s="82">
        <v>665</v>
      </c>
      <c r="F55" s="187">
        <v>100</v>
      </c>
      <c r="G55" s="50">
        <v>671</v>
      </c>
      <c r="H55" s="19"/>
    </row>
    <row r="56" spans="1:8" ht="15" customHeight="1">
      <c r="A56" s="21" t="s">
        <v>127</v>
      </c>
      <c r="B56" s="45" t="s">
        <v>97</v>
      </c>
      <c r="C56" s="45">
        <v>75</v>
      </c>
      <c r="D56" s="82">
        <v>100</v>
      </c>
      <c r="E56" s="82">
        <v>450</v>
      </c>
      <c r="F56" s="187">
        <v>840</v>
      </c>
      <c r="G56" s="50">
        <v>345</v>
      </c>
      <c r="H56" s="19"/>
    </row>
    <row r="57" spans="1:8" ht="15" customHeight="1">
      <c r="A57" s="21" t="s">
        <v>128</v>
      </c>
      <c r="B57" s="45">
        <v>105</v>
      </c>
      <c r="C57" s="45">
        <v>600</v>
      </c>
      <c r="D57" s="82">
        <v>29</v>
      </c>
      <c r="E57" s="82">
        <v>555</v>
      </c>
      <c r="F57" s="187">
        <v>161</v>
      </c>
      <c r="G57" s="50">
        <v>31</v>
      </c>
      <c r="H57" s="19"/>
    </row>
    <row r="58" spans="1:8" ht="15" customHeight="1">
      <c r="A58" s="21" t="s">
        <v>129</v>
      </c>
      <c r="B58" s="45">
        <v>640</v>
      </c>
      <c r="C58" s="45">
        <v>790</v>
      </c>
      <c r="D58" s="82">
        <v>1575</v>
      </c>
      <c r="E58" s="82">
        <v>853</v>
      </c>
      <c r="F58" s="187">
        <v>2227</v>
      </c>
      <c r="G58" s="50">
        <v>1316</v>
      </c>
      <c r="H58" s="19"/>
    </row>
    <row r="59" spans="1:8" ht="15" customHeight="1">
      <c r="A59" s="21" t="s">
        <v>130</v>
      </c>
      <c r="B59" s="45">
        <v>36</v>
      </c>
      <c r="C59" s="45">
        <v>200</v>
      </c>
      <c r="D59" s="75" t="s">
        <v>97</v>
      </c>
      <c r="E59" s="75" t="s">
        <v>97</v>
      </c>
      <c r="F59" s="187">
        <v>110</v>
      </c>
      <c r="G59" s="50">
        <v>126</v>
      </c>
      <c r="H59" s="19"/>
    </row>
    <row r="60" spans="1:8" ht="15" customHeight="1">
      <c r="A60" s="21" t="s">
        <v>43</v>
      </c>
      <c r="B60" s="45">
        <v>200</v>
      </c>
      <c r="C60" s="45">
        <v>72</v>
      </c>
      <c r="D60" s="82">
        <v>906</v>
      </c>
      <c r="E60" s="82">
        <v>1200</v>
      </c>
      <c r="F60" s="187">
        <v>1200</v>
      </c>
      <c r="G60" s="50">
        <v>750</v>
      </c>
      <c r="H60" s="19"/>
    </row>
    <row r="61" spans="1:8" ht="15" customHeight="1">
      <c r="A61" s="21" t="s">
        <v>131</v>
      </c>
      <c r="B61" s="45">
        <v>357</v>
      </c>
      <c r="C61" s="45">
        <v>479</v>
      </c>
      <c r="D61" s="82">
        <v>223</v>
      </c>
      <c r="E61" s="82">
        <v>655</v>
      </c>
      <c r="F61" s="187">
        <v>361</v>
      </c>
      <c r="G61" s="50">
        <v>42</v>
      </c>
      <c r="H61" s="19"/>
    </row>
    <row r="62" spans="1:8" ht="15" customHeight="1">
      <c r="A62" s="21" t="s">
        <v>132</v>
      </c>
      <c r="B62" s="45">
        <v>250</v>
      </c>
      <c r="C62" s="45">
        <v>186</v>
      </c>
      <c r="D62" s="82">
        <v>180</v>
      </c>
      <c r="E62" s="82">
        <v>252</v>
      </c>
      <c r="F62" s="187">
        <v>783</v>
      </c>
      <c r="G62" s="50">
        <v>408</v>
      </c>
      <c r="H62" s="19"/>
    </row>
    <row r="63" spans="1:8" ht="15" customHeight="1">
      <c r="A63" s="21" t="s">
        <v>133</v>
      </c>
      <c r="B63" s="45">
        <v>470</v>
      </c>
      <c r="C63" s="45">
        <v>25</v>
      </c>
      <c r="D63" s="82">
        <v>108</v>
      </c>
      <c r="E63" s="82">
        <v>50</v>
      </c>
      <c r="F63" s="187">
        <v>220</v>
      </c>
      <c r="G63" s="50">
        <v>110</v>
      </c>
      <c r="H63" s="19"/>
    </row>
    <row r="64" spans="1:8" ht="15" customHeight="1">
      <c r="A64" s="21" t="s">
        <v>134</v>
      </c>
      <c r="B64" s="45">
        <v>70</v>
      </c>
      <c r="C64" s="45">
        <v>160</v>
      </c>
      <c r="D64" s="82">
        <v>224</v>
      </c>
      <c r="E64" s="82">
        <v>30</v>
      </c>
      <c r="F64" s="187">
        <v>50</v>
      </c>
      <c r="G64" s="50">
        <v>170</v>
      </c>
      <c r="H64" s="19"/>
    </row>
    <row r="65" spans="1:8" ht="15" customHeight="1">
      <c r="A65" s="21" t="s">
        <v>48</v>
      </c>
      <c r="B65" s="45">
        <v>850</v>
      </c>
      <c r="C65" s="45" t="s">
        <v>97</v>
      </c>
      <c r="D65" s="82">
        <v>75</v>
      </c>
      <c r="E65" s="75" t="s">
        <v>97</v>
      </c>
      <c r="F65" s="187">
        <v>268</v>
      </c>
      <c r="G65" s="50">
        <v>47</v>
      </c>
      <c r="H65" s="19"/>
    </row>
    <row r="66" spans="1:8" ht="15" customHeight="1">
      <c r="A66" s="21" t="s">
        <v>135</v>
      </c>
      <c r="B66" s="45">
        <v>820</v>
      </c>
      <c r="C66" s="45">
        <v>715</v>
      </c>
      <c r="D66" s="75" t="s">
        <v>97</v>
      </c>
      <c r="E66" s="75" t="s">
        <v>97</v>
      </c>
      <c r="F66" s="187">
        <v>180</v>
      </c>
      <c r="G66" s="50">
        <v>250</v>
      </c>
      <c r="H66" s="19"/>
    </row>
    <row r="67" spans="1:8" ht="15" customHeight="1">
      <c r="A67" s="21" t="s">
        <v>136</v>
      </c>
      <c r="B67" s="45">
        <v>8</v>
      </c>
      <c r="C67" s="45">
        <v>30</v>
      </c>
      <c r="D67" s="82">
        <v>50</v>
      </c>
      <c r="E67" s="82">
        <v>130</v>
      </c>
      <c r="F67" s="187" t="s">
        <v>97</v>
      </c>
      <c r="G67" s="50">
        <v>30</v>
      </c>
      <c r="H67" s="19"/>
    </row>
    <row r="68" spans="1:8" ht="15" customHeight="1">
      <c r="A68" s="21" t="s">
        <v>51</v>
      </c>
      <c r="B68" s="45">
        <v>140</v>
      </c>
      <c r="C68" s="45" t="s">
        <v>97</v>
      </c>
      <c r="D68" s="82">
        <v>100</v>
      </c>
      <c r="E68" s="82">
        <v>30</v>
      </c>
      <c r="F68" s="187">
        <v>25</v>
      </c>
      <c r="G68" s="50">
        <v>125</v>
      </c>
      <c r="H68" s="19"/>
    </row>
    <row r="69" spans="1:8" ht="15" customHeight="1">
      <c r="A69" s="20" t="s">
        <v>150</v>
      </c>
      <c r="B69" s="43">
        <v>2347</v>
      </c>
      <c r="C69" s="43">
        <v>1902</v>
      </c>
      <c r="D69" s="81">
        <v>1866</v>
      </c>
      <c r="E69" s="81">
        <v>1255</v>
      </c>
      <c r="F69" s="186">
        <v>2095</v>
      </c>
      <c r="G69" s="194">
        <v>911</v>
      </c>
      <c r="H69" s="19"/>
    </row>
    <row r="70" spans="1:8" ht="15" customHeight="1">
      <c r="A70" s="21" t="s">
        <v>137</v>
      </c>
      <c r="B70" s="45" t="s">
        <v>97</v>
      </c>
      <c r="C70" s="45" t="s">
        <v>97</v>
      </c>
      <c r="D70" s="82">
        <v>400</v>
      </c>
      <c r="E70" s="75" t="s">
        <v>97</v>
      </c>
      <c r="F70" s="187">
        <v>18</v>
      </c>
      <c r="G70" s="50">
        <v>95</v>
      </c>
      <c r="H70" s="19"/>
    </row>
    <row r="71" spans="1:8" ht="15" customHeight="1">
      <c r="A71" s="21" t="s">
        <v>138</v>
      </c>
      <c r="B71" s="45">
        <v>882</v>
      </c>
      <c r="C71" s="45">
        <v>200</v>
      </c>
      <c r="D71" s="82">
        <v>192</v>
      </c>
      <c r="E71" s="82">
        <v>290</v>
      </c>
      <c r="F71" s="187">
        <v>902</v>
      </c>
      <c r="G71" s="50">
        <v>106</v>
      </c>
      <c r="H71" s="19"/>
    </row>
    <row r="72" spans="1:8" ht="15" customHeight="1">
      <c r="A72" s="21" t="s">
        <v>54</v>
      </c>
      <c r="B72" s="45">
        <v>215</v>
      </c>
      <c r="C72" s="45">
        <v>752</v>
      </c>
      <c r="D72" s="82">
        <v>1199</v>
      </c>
      <c r="E72" s="82">
        <v>635</v>
      </c>
      <c r="F72" s="187">
        <v>175</v>
      </c>
      <c r="G72" s="50">
        <v>710</v>
      </c>
      <c r="H72" s="19"/>
    </row>
    <row r="73" spans="1:8" ht="15" customHeight="1">
      <c r="A73" s="18" t="s">
        <v>55</v>
      </c>
      <c r="B73" s="45"/>
      <c r="C73" s="45"/>
      <c r="D73" s="74"/>
      <c r="E73" s="74"/>
      <c r="F73" s="68"/>
      <c r="G73" s="68"/>
      <c r="H73" s="19"/>
    </row>
    <row r="74" spans="1:8" ht="15" customHeight="1">
      <c r="A74" s="27" t="s">
        <v>91</v>
      </c>
      <c r="B74" s="45" t="s">
        <v>97</v>
      </c>
      <c r="C74" s="45">
        <v>530</v>
      </c>
      <c r="D74" s="82">
        <v>549</v>
      </c>
      <c r="E74" s="82">
        <v>460</v>
      </c>
      <c r="F74" s="187">
        <v>75</v>
      </c>
      <c r="G74" s="50">
        <v>710</v>
      </c>
      <c r="H74" s="19"/>
    </row>
    <row r="75" spans="1:8" ht="15" customHeight="1">
      <c r="A75" s="27" t="s">
        <v>86</v>
      </c>
      <c r="B75" s="45">
        <v>205</v>
      </c>
      <c r="C75" s="45" t="s">
        <v>97</v>
      </c>
      <c r="D75" s="82">
        <v>150</v>
      </c>
      <c r="E75" s="82">
        <v>175</v>
      </c>
      <c r="F75" s="187" t="s">
        <v>97</v>
      </c>
      <c r="G75" s="50" t="s">
        <v>97</v>
      </c>
      <c r="H75" s="19"/>
    </row>
    <row r="76" spans="1:8" ht="15" customHeight="1">
      <c r="A76" s="27" t="s">
        <v>94</v>
      </c>
      <c r="B76" s="45">
        <v>10</v>
      </c>
      <c r="C76" s="45">
        <v>222</v>
      </c>
      <c r="D76" s="84">
        <v>500</v>
      </c>
      <c r="E76" s="75" t="s">
        <v>97</v>
      </c>
      <c r="F76" s="187">
        <v>100</v>
      </c>
      <c r="G76" s="50" t="s">
        <v>97</v>
      </c>
      <c r="H76" s="19"/>
    </row>
    <row r="77" spans="1:8" ht="15" customHeight="1">
      <c r="A77" s="21" t="s">
        <v>56</v>
      </c>
      <c r="B77" s="45">
        <v>1250</v>
      </c>
      <c r="C77" s="45">
        <v>950</v>
      </c>
      <c r="D77" s="82">
        <v>75</v>
      </c>
      <c r="E77" s="82">
        <v>330</v>
      </c>
      <c r="F77" s="187">
        <v>1000</v>
      </c>
      <c r="G77" s="50" t="s">
        <v>97</v>
      </c>
      <c r="H77" s="19"/>
    </row>
    <row r="78" spans="1:8" ht="15" customHeight="1">
      <c r="A78" s="20" t="s">
        <v>151</v>
      </c>
      <c r="B78" s="43">
        <v>3122</v>
      </c>
      <c r="C78" s="43">
        <v>4206</v>
      </c>
      <c r="D78" s="81">
        <v>1873</v>
      </c>
      <c r="E78" s="81">
        <v>1299</v>
      </c>
      <c r="F78" s="186">
        <v>2590</v>
      </c>
      <c r="G78" s="194">
        <v>1879</v>
      </c>
      <c r="H78" s="19"/>
    </row>
    <row r="79" spans="1:8" ht="15" customHeight="1">
      <c r="A79" s="21" t="s">
        <v>57</v>
      </c>
      <c r="B79" s="45" t="s">
        <v>97</v>
      </c>
      <c r="C79" s="45">
        <v>300</v>
      </c>
      <c r="D79" s="82">
        <v>10</v>
      </c>
      <c r="E79" s="82">
        <v>62</v>
      </c>
      <c r="F79" s="187">
        <v>120</v>
      </c>
      <c r="G79" s="50">
        <v>118</v>
      </c>
      <c r="H79" s="19"/>
    </row>
    <row r="80" spans="1:8" ht="15" customHeight="1">
      <c r="A80" s="21" t="s">
        <v>139</v>
      </c>
      <c r="B80" s="45">
        <v>92</v>
      </c>
      <c r="C80" s="45">
        <v>500</v>
      </c>
      <c r="D80" s="82">
        <v>570</v>
      </c>
      <c r="E80" s="82">
        <v>14</v>
      </c>
      <c r="F80" s="187" t="s">
        <v>97</v>
      </c>
      <c r="G80" s="50">
        <v>30</v>
      </c>
      <c r="H80" s="19"/>
    </row>
    <row r="81" spans="1:8" ht="15" customHeight="1">
      <c r="A81" s="21" t="s">
        <v>59</v>
      </c>
      <c r="B81" s="45" t="s">
        <v>97</v>
      </c>
      <c r="C81" s="45">
        <v>100</v>
      </c>
      <c r="D81" s="82">
        <v>20</v>
      </c>
      <c r="E81" s="82">
        <v>19</v>
      </c>
      <c r="F81" s="187" t="s">
        <v>97</v>
      </c>
      <c r="G81" s="50" t="s">
        <v>97</v>
      </c>
      <c r="H81" s="19"/>
    </row>
    <row r="82" spans="1:8" ht="15" customHeight="1">
      <c r="A82" s="21" t="s">
        <v>60</v>
      </c>
      <c r="B82" s="45" t="s">
        <v>97</v>
      </c>
      <c r="C82" s="45" t="s">
        <v>97</v>
      </c>
      <c r="D82" s="75" t="s">
        <v>97</v>
      </c>
      <c r="E82" s="75" t="s">
        <v>97</v>
      </c>
      <c r="F82" s="187" t="s">
        <v>97</v>
      </c>
      <c r="G82" s="50">
        <v>40</v>
      </c>
      <c r="H82" s="19"/>
    </row>
    <row r="83" spans="1:8" ht="15" customHeight="1">
      <c r="A83" s="21" t="s">
        <v>140</v>
      </c>
      <c r="B83" s="45">
        <v>216</v>
      </c>
      <c r="C83" s="45">
        <v>810</v>
      </c>
      <c r="D83" s="82">
        <v>319</v>
      </c>
      <c r="E83" s="82">
        <v>579</v>
      </c>
      <c r="F83" s="187">
        <v>489</v>
      </c>
      <c r="G83" s="50">
        <v>315</v>
      </c>
      <c r="H83" s="19"/>
    </row>
    <row r="84" spans="1:8" ht="15" customHeight="1">
      <c r="A84" s="21" t="s">
        <v>62</v>
      </c>
      <c r="B84" s="45" t="s">
        <v>97</v>
      </c>
      <c r="C84" s="45">
        <v>522</v>
      </c>
      <c r="D84" s="75" t="s">
        <v>97</v>
      </c>
      <c r="E84" s="82">
        <v>25</v>
      </c>
      <c r="F84" s="187">
        <v>20</v>
      </c>
      <c r="G84" s="50">
        <v>20</v>
      </c>
      <c r="H84" s="19"/>
    </row>
    <row r="85" spans="1:8" ht="15" customHeight="1">
      <c r="A85" s="21" t="s">
        <v>63</v>
      </c>
      <c r="B85" s="45">
        <v>750</v>
      </c>
      <c r="C85" s="45">
        <v>250</v>
      </c>
      <c r="D85" s="82">
        <v>425</v>
      </c>
      <c r="E85" s="82">
        <v>24</v>
      </c>
      <c r="F85" s="187">
        <v>1250</v>
      </c>
      <c r="G85" s="50">
        <v>8</v>
      </c>
      <c r="H85" s="19"/>
    </row>
    <row r="86" spans="1:8" ht="15" customHeight="1">
      <c r="A86" s="21" t="s">
        <v>141</v>
      </c>
      <c r="B86" s="45">
        <v>100</v>
      </c>
      <c r="C86" s="45">
        <v>210</v>
      </c>
      <c r="D86" s="75" t="s">
        <v>97</v>
      </c>
      <c r="E86" s="82">
        <v>100</v>
      </c>
      <c r="F86" s="187">
        <v>394</v>
      </c>
      <c r="G86" s="50">
        <v>260</v>
      </c>
      <c r="H86" s="19"/>
    </row>
    <row r="87" spans="1:8" ht="15" customHeight="1">
      <c r="A87" s="21" t="s">
        <v>142</v>
      </c>
      <c r="B87" s="45">
        <v>1174</v>
      </c>
      <c r="C87" s="45">
        <v>1014</v>
      </c>
      <c r="D87" s="82">
        <v>224</v>
      </c>
      <c r="E87" s="82">
        <v>236</v>
      </c>
      <c r="F87" s="187">
        <v>102</v>
      </c>
      <c r="G87" s="50">
        <v>511</v>
      </c>
      <c r="H87" s="19"/>
    </row>
    <row r="88" spans="1:8" ht="15" customHeight="1">
      <c r="A88" s="21" t="s">
        <v>143</v>
      </c>
      <c r="B88" s="45">
        <v>550</v>
      </c>
      <c r="C88" s="45" t="s">
        <v>97</v>
      </c>
      <c r="D88" s="82">
        <v>226</v>
      </c>
      <c r="E88" s="82">
        <v>150</v>
      </c>
      <c r="F88" s="187">
        <v>190</v>
      </c>
      <c r="G88" s="50">
        <v>357</v>
      </c>
      <c r="H88" s="19"/>
    </row>
    <row r="89" spans="1:8" ht="15" customHeight="1">
      <c r="A89" s="21" t="s">
        <v>67</v>
      </c>
      <c r="B89" s="45">
        <v>40</v>
      </c>
      <c r="C89" s="45">
        <v>500</v>
      </c>
      <c r="D89" s="82">
        <v>40</v>
      </c>
      <c r="E89" s="75" t="s">
        <v>97</v>
      </c>
      <c r="F89" s="187" t="s">
        <v>97</v>
      </c>
      <c r="G89" s="50">
        <v>100</v>
      </c>
      <c r="H89" s="19"/>
    </row>
    <row r="90" spans="1:8" ht="15" customHeight="1">
      <c r="A90" s="21" t="s">
        <v>68</v>
      </c>
      <c r="B90" s="45">
        <v>200</v>
      </c>
      <c r="C90" s="45" t="s">
        <v>97</v>
      </c>
      <c r="D90" s="82">
        <v>39</v>
      </c>
      <c r="E90" s="82">
        <v>90</v>
      </c>
      <c r="F90" s="187">
        <v>25</v>
      </c>
      <c r="G90" s="50">
        <v>120</v>
      </c>
      <c r="H90" s="19"/>
    </row>
    <row r="91" spans="1:8" ht="15" customHeight="1">
      <c r="A91" s="20" t="s">
        <v>85</v>
      </c>
      <c r="B91" s="43">
        <v>580</v>
      </c>
      <c r="C91" s="43">
        <v>1445</v>
      </c>
      <c r="D91" s="81">
        <v>1396</v>
      </c>
      <c r="E91" s="81">
        <v>1168</v>
      </c>
      <c r="F91" s="186">
        <v>1499</v>
      </c>
      <c r="G91" s="194">
        <v>1404</v>
      </c>
      <c r="H91" s="19"/>
    </row>
    <row r="92" spans="1:8" ht="15" customHeight="1">
      <c r="A92" s="21" t="s">
        <v>69</v>
      </c>
      <c r="B92" s="45">
        <v>120</v>
      </c>
      <c r="C92" s="45" t="s">
        <v>97</v>
      </c>
      <c r="D92" s="82">
        <v>276</v>
      </c>
      <c r="E92" s="82">
        <v>499</v>
      </c>
      <c r="F92" s="187">
        <v>623</v>
      </c>
      <c r="G92" s="50">
        <v>550</v>
      </c>
      <c r="H92" s="19"/>
    </row>
    <row r="93" spans="1:8" ht="15" customHeight="1">
      <c r="A93" s="21" t="s">
        <v>70</v>
      </c>
      <c r="B93" s="45" t="s">
        <v>97</v>
      </c>
      <c r="C93" s="45" t="s">
        <v>97</v>
      </c>
      <c r="D93" s="75" t="s">
        <v>97</v>
      </c>
      <c r="E93" s="75" t="s">
        <v>97</v>
      </c>
      <c r="F93" s="187">
        <v>500</v>
      </c>
      <c r="G93" s="50">
        <v>84</v>
      </c>
      <c r="H93" s="19"/>
    </row>
    <row r="94" spans="1:8" ht="15" customHeight="1">
      <c r="A94" s="21" t="s">
        <v>144</v>
      </c>
      <c r="B94" s="45">
        <v>180</v>
      </c>
      <c r="C94" s="45">
        <v>625</v>
      </c>
      <c r="D94" s="82">
        <v>600</v>
      </c>
      <c r="E94" s="82">
        <v>372</v>
      </c>
      <c r="F94" s="187" t="s">
        <v>97</v>
      </c>
      <c r="G94" s="50" t="s">
        <v>97</v>
      </c>
      <c r="H94" s="19"/>
    </row>
    <row r="95" spans="1:8" ht="15" customHeight="1">
      <c r="A95" s="21" t="s">
        <v>145</v>
      </c>
      <c r="B95" s="45">
        <v>50</v>
      </c>
      <c r="C95" s="45">
        <v>340</v>
      </c>
      <c r="D95" s="82">
        <v>75</v>
      </c>
      <c r="E95" s="82">
        <v>112</v>
      </c>
      <c r="F95" s="187" t="s">
        <v>97</v>
      </c>
      <c r="G95" s="50" t="s">
        <v>97</v>
      </c>
      <c r="H95" s="19"/>
    </row>
    <row r="96" spans="1:8" ht="15" customHeight="1">
      <c r="A96" s="21" t="s">
        <v>146</v>
      </c>
      <c r="B96" s="45">
        <v>230</v>
      </c>
      <c r="C96" s="45">
        <v>460</v>
      </c>
      <c r="D96" s="82">
        <v>420</v>
      </c>
      <c r="E96" s="75" t="s">
        <v>97</v>
      </c>
      <c r="F96" s="187" t="s">
        <v>97</v>
      </c>
      <c r="G96" s="50">
        <v>400</v>
      </c>
      <c r="H96" s="19"/>
    </row>
    <row r="97" spans="1:8" ht="15" customHeight="1">
      <c r="A97" s="21" t="s">
        <v>74</v>
      </c>
      <c r="B97" s="45" t="s">
        <v>97</v>
      </c>
      <c r="C97" s="45">
        <v>10</v>
      </c>
      <c r="D97" s="75" t="s">
        <v>97</v>
      </c>
      <c r="E97" s="75" t="s">
        <v>97</v>
      </c>
      <c r="F97" s="187">
        <v>31</v>
      </c>
      <c r="G97" s="50" t="s">
        <v>97</v>
      </c>
      <c r="H97" s="19"/>
    </row>
    <row r="98" spans="1:8" ht="15" customHeight="1">
      <c r="A98" s="21" t="s">
        <v>75</v>
      </c>
      <c r="B98" s="45" t="s">
        <v>97</v>
      </c>
      <c r="C98" s="45" t="s">
        <v>97</v>
      </c>
      <c r="D98" s="82">
        <v>25</v>
      </c>
      <c r="E98" s="82">
        <v>175</v>
      </c>
      <c r="F98" s="187">
        <v>100</v>
      </c>
      <c r="G98" s="50">
        <v>370</v>
      </c>
      <c r="H98" s="19"/>
    </row>
    <row r="99" spans="1:8" ht="15" customHeight="1">
      <c r="A99" s="21" t="s">
        <v>147</v>
      </c>
      <c r="B99" s="45" t="s">
        <v>97</v>
      </c>
      <c r="C99" s="45" t="s">
        <v>97</v>
      </c>
      <c r="D99" s="75" t="s">
        <v>97</v>
      </c>
      <c r="E99" s="75" t="s">
        <v>97</v>
      </c>
      <c r="F99" s="187">
        <v>240</v>
      </c>
      <c r="G99" s="50" t="s">
        <v>97</v>
      </c>
      <c r="H99" s="19"/>
    </row>
    <row r="100" spans="1:8" ht="15" customHeight="1">
      <c r="A100" s="105" t="s">
        <v>148</v>
      </c>
      <c r="B100" s="99" t="s">
        <v>97</v>
      </c>
      <c r="C100" s="99">
        <v>10</v>
      </c>
      <c r="D100" s="77" t="s">
        <v>97</v>
      </c>
      <c r="E100" s="85">
        <v>10</v>
      </c>
      <c r="F100" s="190">
        <v>5</v>
      </c>
      <c r="G100" s="196" t="s">
        <v>97</v>
      </c>
      <c r="H100" s="19"/>
    </row>
    <row r="101" ht="15" customHeight="1">
      <c r="A101" s="19"/>
    </row>
    <row r="102" ht="15" customHeight="1">
      <c r="A102" s="19"/>
    </row>
    <row r="103" ht="15" customHeight="1">
      <c r="A103" s="1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58">
      <selection activeCell="J29" sqref="J29:J30"/>
    </sheetView>
  </sheetViews>
  <sheetFormatPr defaultColWidth="8.8515625" defaultRowHeight="15"/>
  <cols>
    <col min="1" max="1" width="31.7109375" style="12" customWidth="1"/>
    <col min="2" max="16384" width="8.8515625" style="12" customWidth="1"/>
  </cols>
  <sheetData>
    <row r="1" spans="1:7" ht="42.75" customHeight="1">
      <c r="A1" s="241" t="s">
        <v>188</v>
      </c>
      <c r="B1" s="241"/>
      <c r="C1" s="241"/>
      <c r="D1" s="241"/>
      <c r="E1" s="241"/>
      <c r="F1" s="241"/>
      <c r="G1" s="241"/>
    </row>
    <row r="2" spans="1:7" ht="15" customHeight="1">
      <c r="A2" s="11"/>
      <c r="B2" s="11">
        <v>2005</v>
      </c>
      <c r="C2" s="11">
        <v>2010</v>
      </c>
      <c r="D2" s="26">
        <v>2013</v>
      </c>
      <c r="E2" s="26">
        <v>2014</v>
      </c>
      <c r="F2" s="26">
        <v>2015</v>
      </c>
      <c r="G2" s="26">
        <v>2016</v>
      </c>
    </row>
    <row r="3" spans="1:8" ht="15" customHeight="1">
      <c r="A3" s="93" t="s">
        <v>102</v>
      </c>
      <c r="B3" s="42">
        <v>2588</v>
      </c>
      <c r="C3" s="42">
        <v>2587</v>
      </c>
      <c r="D3" s="72">
        <v>5121</v>
      </c>
      <c r="E3" s="78">
        <v>8429</v>
      </c>
      <c r="F3" s="72">
        <v>9556</v>
      </c>
      <c r="G3" s="78">
        <v>8186</v>
      </c>
      <c r="H3" s="19"/>
    </row>
    <row r="4" spans="1:8" ht="15" customHeight="1">
      <c r="A4" s="94" t="s">
        <v>103</v>
      </c>
      <c r="B4" s="43">
        <v>540</v>
      </c>
      <c r="C4" s="43">
        <v>590</v>
      </c>
      <c r="D4" s="73">
        <v>298</v>
      </c>
      <c r="E4" s="79">
        <v>1273</v>
      </c>
      <c r="F4" s="73">
        <v>2471</v>
      </c>
      <c r="G4" s="79">
        <v>3087</v>
      </c>
      <c r="H4" s="19"/>
    </row>
    <row r="5" spans="1:8" ht="15" customHeight="1">
      <c r="A5" s="95" t="s">
        <v>104</v>
      </c>
      <c r="B5" s="45" t="s">
        <v>97</v>
      </c>
      <c r="C5" s="45">
        <v>20</v>
      </c>
      <c r="D5" s="74" t="s">
        <v>97</v>
      </c>
      <c r="E5" s="75" t="s">
        <v>97</v>
      </c>
      <c r="F5" s="74" t="s">
        <v>97</v>
      </c>
      <c r="G5" s="75" t="s">
        <v>97</v>
      </c>
      <c r="H5" s="19"/>
    </row>
    <row r="6" spans="1:8" ht="15" customHeight="1">
      <c r="A6" s="95" t="s">
        <v>105</v>
      </c>
      <c r="B6" s="45" t="s">
        <v>97</v>
      </c>
      <c r="C6" s="45" t="s">
        <v>97</v>
      </c>
      <c r="D6" s="74">
        <v>50</v>
      </c>
      <c r="E6" s="75">
        <v>27</v>
      </c>
      <c r="F6" s="74" t="s">
        <v>97</v>
      </c>
      <c r="G6" s="75">
        <v>50</v>
      </c>
      <c r="H6" s="19"/>
    </row>
    <row r="7" spans="1:8" ht="15" customHeight="1">
      <c r="A7" s="95" t="s">
        <v>106</v>
      </c>
      <c r="B7" s="45" t="s">
        <v>97</v>
      </c>
      <c r="C7" s="45" t="s">
        <v>97</v>
      </c>
      <c r="D7" s="74">
        <v>25</v>
      </c>
      <c r="E7" s="75" t="s">
        <v>97</v>
      </c>
      <c r="F7" s="74">
        <v>78</v>
      </c>
      <c r="G7" s="75">
        <v>70</v>
      </c>
      <c r="H7" s="19"/>
    </row>
    <row r="8" spans="1:8" ht="15" customHeight="1">
      <c r="A8" s="95" t="s">
        <v>107</v>
      </c>
      <c r="B8" s="45">
        <v>70</v>
      </c>
      <c r="C8" s="45">
        <v>150</v>
      </c>
      <c r="D8" s="74" t="s">
        <v>97</v>
      </c>
      <c r="E8" s="75">
        <v>958</v>
      </c>
      <c r="F8" s="74">
        <v>2078</v>
      </c>
      <c r="G8" s="75">
        <v>2100</v>
      </c>
      <c r="H8" s="19"/>
    </row>
    <row r="9" spans="1:8" ht="15" customHeight="1">
      <c r="A9" s="95" t="s">
        <v>5</v>
      </c>
      <c r="B9" s="45" t="s">
        <v>97</v>
      </c>
      <c r="C9" s="45" t="s">
        <v>97</v>
      </c>
      <c r="D9" s="74" t="s">
        <v>97</v>
      </c>
      <c r="E9" s="75" t="s">
        <v>97</v>
      </c>
      <c r="F9" s="74" t="s">
        <v>97</v>
      </c>
      <c r="G9" s="75" t="s">
        <v>97</v>
      </c>
      <c r="H9" s="19"/>
    </row>
    <row r="10" spans="1:8" ht="15" customHeight="1">
      <c r="A10" s="95" t="s">
        <v>6</v>
      </c>
      <c r="B10" s="45" t="s">
        <v>97</v>
      </c>
      <c r="C10" s="45" t="s">
        <v>97</v>
      </c>
      <c r="D10" s="74" t="s">
        <v>97</v>
      </c>
      <c r="E10" s="75" t="s">
        <v>97</v>
      </c>
      <c r="F10" s="74" t="s">
        <v>97</v>
      </c>
      <c r="G10" s="75" t="s">
        <v>97</v>
      </c>
      <c r="H10" s="19"/>
    </row>
    <row r="11" spans="1:8" ht="15" customHeight="1">
      <c r="A11" s="95" t="s">
        <v>108</v>
      </c>
      <c r="B11" s="45" t="s">
        <v>97</v>
      </c>
      <c r="C11" s="45" t="s">
        <v>97</v>
      </c>
      <c r="D11" s="74" t="s">
        <v>97</v>
      </c>
      <c r="E11" s="75">
        <v>15</v>
      </c>
      <c r="F11" s="74" t="s">
        <v>97</v>
      </c>
      <c r="G11" s="75" t="s">
        <v>97</v>
      </c>
      <c r="H11" s="19"/>
    </row>
    <row r="12" spans="1:8" ht="15" customHeight="1">
      <c r="A12" s="95" t="s">
        <v>109</v>
      </c>
      <c r="B12" s="45" t="s">
        <v>97</v>
      </c>
      <c r="C12" s="45">
        <v>48</v>
      </c>
      <c r="D12" s="74">
        <v>25</v>
      </c>
      <c r="E12" s="75" t="s">
        <v>97</v>
      </c>
      <c r="F12" s="74" t="s">
        <v>97</v>
      </c>
      <c r="G12" s="75">
        <v>292</v>
      </c>
      <c r="H12" s="19"/>
    </row>
    <row r="13" spans="1:8" ht="15" customHeight="1">
      <c r="A13" s="95" t="s">
        <v>9</v>
      </c>
      <c r="B13" s="45">
        <v>370</v>
      </c>
      <c r="C13" s="45" t="s">
        <v>97</v>
      </c>
      <c r="D13" s="74">
        <v>30</v>
      </c>
      <c r="E13" s="75">
        <v>175</v>
      </c>
      <c r="F13" s="74">
        <v>60</v>
      </c>
      <c r="G13" s="75">
        <v>155</v>
      </c>
      <c r="H13" s="19"/>
    </row>
    <row r="14" spans="1:8" ht="15" customHeight="1">
      <c r="A14" s="95" t="s">
        <v>10</v>
      </c>
      <c r="B14" s="45" t="s">
        <v>97</v>
      </c>
      <c r="C14" s="45" t="s">
        <v>97</v>
      </c>
      <c r="D14" s="74" t="s">
        <v>97</v>
      </c>
      <c r="E14" s="75" t="s">
        <v>97</v>
      </c>
      <c r="F14" s="74">
        <v>245</v>
      </c>
      <c r="G14" s="75">
        <v>400</v>
      </c>
      <c r="H14" s="19"/>
    </row>
    <row r="15" spans="1:8" ht="15" customHeight="1">
      <c r="A15" s="95" t="s">
        <v>110</v>
      </c>
      <c r="B15" s="45" t="s">
        <v>97</v>
      </c>
      <c r="C15" s="45">
        <v>372</v>
      </c>
      <c r="D15" s="74">
        <v>168</v>
      </c>
      <c r="E15" s="75" t="s">
        <v>97</v>
      </c>
      <c r="F15" s="74">
        <v>10</v>
      </c>
      <c r="G15" s="75" t="s">
        <v>97</v>
      </c>
      <c r="H15" s="19"/>
    </row>
    <row r="16" spans="1:8" ht="15" customHeight="1">
      <c r="A16" s="95" t="s">
        <v>12</v>
      </c>
      <c r="B16" s="45">
        <v>100</v>
      </c>
      <c r="C16" s="45" t="s">
        <v>97</v>
      </c>
      <c r="D16" s="74" t="s">
        <v>97</v>
      </c>
      <c r="E16" s="75" t="s">
        <v>97</v>
      </c>
      <c r="F16" s="74" t="s">
        <v>97</v>
      </c>
      <c r="G16" s="75">
        <v>20</v>
      </c>
      <c r="H16" s="19"/>
    </row>
    <row r="17" spans="1:8" ht="15" customHeight="1">
      <c r="A17" s="95" t="s">
        <v>13</v>
      </c>
      <c r="B17" s="45" t="s">
        <v>97</v>
      </c>
      <c r="C17" s="45" t="s">
        <v>97</v>
      </c>
      <c r="D17" s="74" t="s">
        <v>97</v>
      </c>
      <c r="E17" s="75" t="s">
        <v>97</v>
      </c>
      <c r="F17" s="74" t="s">
        <v>97</v>
      </c>
      <c r="G17" s="75" t="s">
        <v>97</v>
      </c>
      <c r="H17" s="19"/>
    </row>
    <row r="18" spans="1:8" ht="15" customHeight="1">
      <c r="A18" s="95" t="s">
        <v>14</v>
      </c>
      <c r="B18" s="45" t="s">
        <v>97</v>
      </c>
      <c r="C18" s="45" t="s">
        <v>97</v>
      </c>
      <c r="D18" s="74" t="s">
        <v>97</v>
      </c>
      <c r="E18" s="75">
        <v>80</v>
      </c>
      <c r="F18" s="74" t="s">
        <v>97</v>
      </c>
      <c r="G18" s="75" t="s">
        <v>97</v>
      </c>
      <c r="H18" s="19"/>
    </row>
    <row r="19" spans="1:8" ht="15" customHeight="1">
      <c r="A19" s="95" t="s">
        <v>111</v>
      </c>
      <c r="B19" s="45" t="s">
        <v>97</v>
      </c>
      <c r="C19" s="45" t="s">
        <v>97</v>
      </c>
      <c r="D19" s="74" t="s">
        <v>97</v>
      </c>
      <c r="E19" s="75" t="s">
        <v>97</v>
      </c>
      <c r="F19" s="74" t="s">
        <v>97</v>
      </c>
      <c r="G19" s="75" t="s">
        <v>97</v>
      </c>
      <c r="H19" s="19"/>
    </row>
    <row r="20" spans="1:8" ht="15" customHeight="1">
      <c r="A20" s="95" t="s">
        <v>16</v>
      </c>
      <c r="B20" s="45" t="s">
        <v>97</v>
      </c>
      <c r="C20" s="45" t="s">
        <v>97</v>
      </c>
      <c r="D20" s="74" t="s">
        <v>97</v>
      </c>
      <c r="E20" s="75" t="s">
        <v>97</v>
      </c>
      <c r="F20" s="74" t="s">
        <v>97</v>
      </c>
      <c r="G20" s="75" t="s">
        <v>97</v>
      </c>
      <c r="H20" s="19"/>
    </row>
    <row r="21" spans="1:8" ht="15" customHeight="1">
      <c r="A21" s="95" t="s">
        <v>112</v>
      </c>
      <c r="B21" s="45" t="s">
        <v>97</v>
      </c>
      <c r="C21" s="45" t="s">
        <v>97</v>
      </c>
      <c r="D21" s="74" t="s">
        <v>97</v>
      </c>
      <c r="E21" s="75">
        <v>18</v>
      </c>
      <c r="F21" s="74" t="s">
        <v>97</v>
      </c>
      <c r="G21" s="75" t="s">
        <v>97</v>
      </c>
      <c r="H21" s="19"/>
    </row>
    <row r="22" spans="1:8" ht="15" customHeight="1">
      <c r="A22" s="94" t="s">
        <v>149</v>
      </c>
      <c r="B22" s="43">
        <v>120</v>
      </c>
      <c r="C22" s="43">
        <v>67</v>
      </c>
      <c r="D22" s="73">
        <v>531</v>
      </c>
      <c r="E22" s="79">
        <v>578</v>
      </c>
      <c r="F22" s="73">
        <v>809</v>
      </c>
      <c r="G22" s="79">
        <v>350</v>
      </c>
      <c r="H22" s="19"/>
    </row>
    <row r="23" spans="1:8" ht="15" customHeight="1">
      <c r="A23" s="95" t="s">
        <v>113</v>
      </c>
      <c r="B23" s="45">
        <v>100</v>
      </c>
      <c r="C23" s="45" t="s">
        <v>97</v>
      </c>
      <c r="D23" s="74">
        <v>35</v>
      </c>
      <c r="E23" s="75" t="s">
        <v>97</v>
      </c>
      <c r="F23" s="74">
        <v>10</v>
      </c>
      <c r="G23" s="75" t="s">
        <v>97</v>
      </c>
      <c r="H23" s="19"/>
    </row>
    <row r="24" spans="1:8" ht="15" customHeight="1">
      <c r="A24" s="95" t="s">
        <v>20</v>
      </c>
      <c r="B24" s="45" t="s">
        <v>97</v>
      </c>
      <c r="C24" s="45" t="s">
        <v>97</v>
      </c>
      <c r="D24" s="74">
        <v>15</v>
      </c>
      <c r="E24" s="75">
        <v>335</v>
      </c>
      <c r="F24" s="74">
        <v>15</v>
      </c>
      <c r="G24" s="75">
        <v>135</v>
      </c>
      <c r="H24" s="19"/>
    </row>
    <row r="25" spans="1:8" ht="15" customHeight="1">
      <c r="A25" s="95" t="s">
        <v>114</v>
      </c>
      <c r="B25" s="45">
        <v>10</v>
      </c>
      <c r="C25" s="45">
        <v>15</v>
      </c>
      <c r="D25" s="74">
        <v>236</v>
      </c>
      <c r="E25" s="75">
        <v>158</v>
      </c>
      <c r="F25" s="74">
        <v>62</v>
      </c>
      <c r="G25" s="75" t="s">
        <v>97</v>
      </c>
      <c r="H25" s="19"/>
    </row>
    <row r="26" spans="1:8" ht="15" customHeight="1">
      <c r="A26" s="96" t="s">
        <v>55</v>
      </c>
      <c r="B26" s="45"/>
      <c r="C26" s="45"/>
      <c r="D26" s="74"/>
      <c r="E26" s="75"/>
      <c r="F26" s="74"/>
      <c r="G26" s="75"/>
      <c r="H26" s="19"/>
    </row>
    <row r="27" spans="1:8" ht="15" customHeight="1">
      <c r="A27" s="97" t="s">
        <v>99</v>
      </c>
      <c r="B27" s="45">
        <v>10</v>
      </c>
      <c r="C27" s="45">
        <v>15</v>
      </c>
      <c r="D27" s="74">
        <v>15</v>
      </c>
      <c r="E27" s="75" t="s">
        <v>97</v>
      </c>
      <c r="F27" s="74" t="s">
        <v>97</v>
      </c>
      <c r="G27" s="75" t="s">
        <v>97</v>
      </c>
      <c r="H27" s="19"/>
    </row>
    <row r="28" spans="1:8" ht="18" customHeight="1">
      <c r="A28" s="97" t="s">
        <v>175</v>
      </c>
      <c r="B28" s="45" t="s">
        <v>97</v>
      </c>
      <c r="C28" s="45" t="s">
        <v>97</v>
      </c>
      <c r="D28" s="74">
        <v>221</v>
      </c>
      <c r="E28" s="75">
        <v>158</v>
      </c>
      <c r="F28" s="74">
        <v>62</v>
      </c>
      <c r="G28" s="75" t="s">
        <v>97</v>
      </c>
      <c r="H28" s="19"/>
    </row>
    <row r="29" spans="1:8" ht="15" customHeight="1">
      <c r="A29" s="95" t="s">
        <v>22</v>
      </c>
      <c r="B29" s="45">
        <v>10</v>
      </c>
      <c r="C29" s="45" t="s">
        <v>97</v>
      </c>
      <c r="D29" s="74">
        <v>30</v>
      </c>
      <c r="E29" s="75" t="s">
        <v>97</v>
      </c>
      <c r="F29" s="74">
        <v>10</v>
      </c>
      <c r="G29" s="75" t="s">
        <v>97</v>
      </c>
      <c r="H29" s="19"/>
    </row>
    <row r="30" spans="1:8" ht="15" customHeight="1">
      <c r="A30" s="95" t="s">
        <v>115</v>
      </c>
      <c r="B30" s="45" t="s">
        <v>97</v>
      </c>
      <c r="C30" s="45" t="s">
        <v>97</v>
      </c>
      <c r="D30" s="74">
        <v>15</v>
      </c>
      <c r="E30" s="75">
        <v>60</v>
      </c>
      <c r="F30" s="74">
        <v>117</v>
      </c>
      <c r="G30" s="75" t="s">
        <v>97</v>
      </c>
      <c r="H30" s="19"/>
    </row>
    <row r="31" spans="1:8" ht="15" customHeight="1">
      <c r="A31" s="95" t="s">
        <v>116</v>
      </c>
      <c r="B31" s="45" t="s">
        <v>97</v>
      </c>
      <c r="C31" s="45">
        <v>40</v>
      </c>
      <c r="D31" s="74">
        <v>185</v>
      </c>
      <c r="E31" s="75">
        <v>25</v>
      </c>
      <c r="F31" s="74">
        <v>595</v>
      </c>
      <c r="G31" s="75">
        <v>215</v>
      </c>
      <c r="H31" s="19"/>
    </row>
    <row r="32" spans="1:8" ht="15" customHeight="1">
      <c r="A32" s="95" t="s">
        <v>117</v>
      </c>
      <c r="B32" s="45" t="s">
        <v>97</v>
      </c>
      <c r="C32" s="45" t="s">
        <v>97</v>
      </c>
      <c r="D32" s="74" t="s">
        <v>97</v>
      </c>
      <c r="E32" s="75" t="s">
        <v>97</v>
      </c>
      <c r="F32" s="74" t="s">
        <v>97</v>
      </c>
      <c r="G32" s="75" t="s">
        <v>97</v>
      </c>
      <c r="H32" s="19"/>
    </row>
    <row r="33" spans="1:8" ht="15" customHeight="1">
      <c r="A33" s="95" t="s">
        <v>118</v>
      </c>
      <c r="B33" s="45" t="s">
        <v>97</v>
      </c>
      <c r="C33" s="45" t="s">
        <v>97</v>
      </c>
      <c r="D33" s="74" t="s">
        <v>97</v>
      </c>
      <c r="E33" s="75" t="s">
        <v>97</v>
      </c>
      <c r="F33" s="74" t="s">
        <v>97</v>
      </c>
      <c r="G33" s="75" t="s">
        <v>97</v>
      </c>
      <c r="H33" s="19"/>
    </row>
    <row r="34" spans="1:8" ht="15" customHeight="1">
      <c r="A34" s="95" t="s">
        <v>27</v>
      </c>
      <c r="B34" s="45" t="s">
        <v>97</v>
      </c>
      <c r="C34" s="45">
        <v>12</v>
      </c>
      <c r="D34" s="74">
        <v>15</v>
      </c>
      <c r="E34" s="75" t="s">
        <v>97</v>
      </c>
      <c r="F34" s="74" t="s">
        <v>97</v>
      </c>
      <c r="G34" s="75" t="s">
        <v>97</v>
      </c>
      <c r="H34" s="19"/>
    </row>
    <row r="35" spans="1:8" ht="15" customHeight="1">
      <c r="A35" s="94" t="s">
        <v>80</v>
      </c>
      <c r="B35" s="43">
        <v>150</v>
      </c>
      <c r="C35" s="43">
        <v>150</v>
      </c>
      <c r="D35" s="73">
        <v>283</v>
      </c>
      <c r="E35" s="79">
        <v>605</v>
      </c>
      <c r="F35" s="73">
        <v>463</v>
      </c>
      <c r="G35" s="79">
        <v>553</v>
      </c>
      <c r="H35" s="19"/>
    </row>
    <row r="36" spans="1:8" ht="15" customHeight="1">
      <c r="A36" s="95" t="s">
        <v>29</v>
      </c>
      <c r="B36" s="45" t="s">
        <v>97</v>
      </c>
      <c r="C36" s="45" t="s">
        <v>97</v>
      </c>
      <c r="D36" s="74" t="s">
        <v>97</v>
      </c>
      <c r="E36" s="75">
        <v>25</v>
      </c>
      <c r="F36" s="74">
        <v>58</v>
      </c>
      <c r="G36" s="75" t="s">
        <v>97</v>
      </c>
      <c r="H36" s="19"/>
    </row>
    <row r="37" spans="1:8" ht="15" customHeight="1">
      <c r="A37" s="95" t="s">
        <v>30</v>
      </c>
      <c r="B37" s="45" t="s">
        <v>97</v>
      </c>
      <c r="C37" s="45" t="s">
        <v>97</v>
      </c>
      <c r="D37" s="74">
        <v>23</v>
      </c>
      <c r="E37" s="75">
        <v>93</v>
      </c>
      <c r="F37" s="74">
        <v>8</v>
      </c>
      <c r="G37" s="75" t="s">
        <v>97</v>
      </c>
      <c r="H37" s="19"/>
    </row>
    <row r="38" spans="1:8" ht="15" customHeight="1">
      <c r="A38" s="95" t="s">
        <v>92</v>
      </c>
      <c r="B38" s="45"/>
      <c r="C38" s="45"/>
      <c r="D38" s="74"/>
      <c r="E38" s="75" t="s">
        <v>97</v>
      </c>
      <c r="F38" s="74" t="s">
        <v>97</v>
      </c>
      <c r="G38" s="75">
        <v>400</v>
      </c>
      <c r="H38" s="19"/>
    </row>
    <row r="39" spans="1:8" ht="15" customHeight="1">
      <c r="A39" s="95" t="s">
        <v>120</v>
      </c>
      <c r="B39" s="45" t="s">
        <v>97</v>
      </c>
      <c r="C39" s="45">
        <v>150</v>
      </c>
      <c r="D39" s="74">
        <v>75</v>
      </c>
      <c r="E39" s="75">
        <v>266</v>
      </c>
      <c r="F39" s="74">
        <v>182</v>
      </c>
      <c r="G39" s="75">
        <v>20</v>
      </c>
      <c r="H39" s="19"/>
    </row>
    <row r="40" spans="1:8" ht="15" customHeight="1">
      <c r="A40" s="95" t="s">
        <v>121</v>
      </c>
      <c r="B40" s="45" t="s">
        <v>97</v>
      </c>
      <c r="C40" s="45" t="s">
        <v>97</v>
      </c>
      <c r="D40" s="74" t="s">
        <v>97</v>
      </c>
      <c r="E40" s="75">
        <v>37</v>
      </c>
      <c r="F40" s="74">
        <v>50</v>
      </c>
      <c r="G40" s="75">
        <v>65</v>
      </c>
      <c r="H40" s="19"/>
    </row>
    <row r="41" spans="1:8" ht="15" customHeight="1">
      <c r="A41" s="95" t="s">
        <v>122</v>
      </c>
      <c r="B41" s="45" t="s">
        <v>97</v>
      </c>
      <c r="C41" s="45" t="s">
        <v>97</v>
      </c>
      <c r="D41" s="74">
        <v>157</v>
      </c>
      <c r="E41" s="75">
        <v>160</v>
      </c>
      <c r="F41" s="74" t="s">
        <v>97</v>
      </c>
      <c r="G41" s="75">
        <v>60</v>
      </c>
      <c r="H41" s="19"/>
    </row>
    <row r="42" spans="1:8" ht="15" customHeight="1">
      <c r="A42" s="95" t="s">
        <v>34</v>
      </c>
      <c r="B42" s="45">
        <v>150</v>
      </c>
      <c r="C42" s="45" t="s">
        <v>97</v>
      </c>
      <c r="D42" s="74">
        <v>28</v>
      </c>
      <c r="E42" s="75">
        <v>24</v>
      </c>
      <c r="F42" s="74">
        <v>165</v>
      </c>
      <c r="G42" s="75">
        <v>8</v>
      </c>
      <c r="H42" s="19"/>
    </row>
    <row r="43" spans="1:8" ht="15" customHeight="1">
      <c r="A43" s="95" t="s">
        <v>93</v>
      </c>
      <c r="B43" s="45"/>
      <c r="C43" s="45"/>
      <c r="D43" s="74"/>
      <c r="E43" s="75" t="s">
        <v>97</v>
      </c>
      <c r="F43" s="74" t="s">
        <v>97</v>
      </c>
      <c r="G43" s="75" t="s">
        <v>97</v>
      </c>
      <c r="H43" s="19"/>
    </row>
    <row r="44" spans="1:8" ht="15" customHeight="1">
      <c r="A44" s="94" t="s">
        <v>81</v>
      </c>
      <c r="B44" s="43">
        <v>227</v>
      </c>
      <c r="C44" s="43">
        <v>260</v>
      </c>
      <c r="D44" s="73">
        <v>727</v>
      </c>
      <c r="E44" s="79">
        <v>1501</v>
      </c>
      <c r="F44" s="73">
        <v>367</v>
      </c>
      <c r="G44" s="79">
        <v>222</v>
      </c>
      <c r="H44" s="19"/>
    </row>
    <row r="45" spans="1:8" ht="15" customHeight="1">
      <c r="A45" s="95" t="s">
        <v>35</v>
      </c>
      <c r="B45" s="45">
        <v>80</v>
      </c>
      <c r="C45" s="45">
        <v>200</v>
      </c>
      <c r="D45" s="74">
        <v>572</v>
      </c>
      <c r="E45" s="75">
        <v>323</v>
      </c>
      <c r="F45" s="74">
        <v>195</v>
      </c>
      <c r="G45" s="75">
        <v>100</v>
      </c>
      <c r="H45" s="19"/>
    </row>
    <row r="46" spans="1:8" ht="15" customHeight="1">
      <c r="A46" s="95" t="s">
        <v>36</v>
      </c>
      <c r="B46" s="45" t="s">
        <v>97</v>
      </c>
      <c r="C46" s="45" t="s">
        <v>97</v>
      </c>
      <c r="D46" s="74" t="s">
        <v>97</v>
      </c>
      <c r="E46" s="75">
        <v>70</v>
      </c>
      <c r="F46" s="74" t="s">
        <v>97</v>
      </c>
      <c r="G46" s="75" t="s">
        <v>97</v>
      </c>
      <c r="H46" s="19"/>
    </row>
    <row r="47" spans="1:8" ht="15" customHeight="1">
      <c r="A47" s="95" t="s">
        <v>123</v>
      </c>
      <c r="B47" s="45" t="s">
        <v>97</v>
      </c>
      <c r="C47" s="45" t="s">
        <v>97</v>
      </c>
      <c r="D47" s="74" t="s">
        <v>97</v>
      </c>
      <c r="E47" s="75">
        <v>1108</v>
      </c>
      <c r="F47" s="74">
        <v>172</v>
      </c>
      <c r="G47" s="75">
        <v>72</v>
      </c>
      <c r="H47" s="19"/>
    </row>
    <row r="48" spans="1:8" ht="15" customHeight="1">
      <c r="A48" s="95" t="s">
        <v>124</v>
      </c>
      <c r="B48" s="45" t="s">
        <v>97</v>
      </c>
      <c r="C48" s="45" t="s">
        <v>97</v>
      </c>
      <c r="D48" s="74" t="s">
        <v>97</v>
      </c>
      <c r="E48" s="75" t="s">
        <v>97</v>
      </c>
      <c r="F48" s="74" t="s">
        <v>97</v>
      </c>
      <c r="G48" s="75">
        <v>50</v>
      </c>
      <c r="H48" s="19"/>
    </row>
    <row r="49" spans="1:8" ht="15" customHeight="1">
      <c r="A49" s="95" t="s">
        <v>154</v>
      </c>
      <c r="B49" s="45" t="s">
        <v>97</v>
      </c>
      <c r="C49" s="45">
        <v>40</v>
      </c>
      <c r="D49" s="74" t="s">
        <v>97</v>
      </c>
      <c r="E49" s="75" t="s">
        <v>97</v>
      </c>
      <c r="F49" s="74" t="s">
        <v>97</v>
      </c>
      <c r="G49" s="75" t="s">
        <v>97</v>
      </c>
      <c r="H49" s="19"/>
    </row>
    <row r="50" spans="1:8" ht="15" customHeight="1">
      <c r="A50" s="95" t="s">
        <v>37</v>
      </c>
      <c r="B50" s="45" t="s">
        <v>97</v>
      </c>
      <c r="C50" s="45" t="s">
        <v>97</v>
      </c>
      <c r="D50" s="74" t="s">
        <v>97</v>
      </c>
      <c r="E50" s="75" t="s">
        <v>97</v>
      </c>
      <c r="F50" s="74" t="s">
        <v>97</v>
      </c>
      <c r="G50" s="75" t="s">
        <v>97</v>
      </c>
      <c r="H50" s="19"/>
    </row>
    <row r="51" spans="1:8" ht="15" customHeight="1">
      <c r="A51" s="95" t="s">
        <v>125</v>
      </c>
      <c r="B51" s="45">
        <v>147</v>
      </c>
      <c r="C51" s="45">
        <v>20</v>
      </c>
      <c r="D51" s="74">
        <v>155</v>
      </c>
      <c r="E51" s="75" t="s">
        <v>97</v>
      </c>
      <c r="F51" s="74" t="s">
        <v>97</v>
      </c>
      <c r="G51" s="75" t="s">
        <v>97</v>
      </c>
      <c r="H51" s="19"/>
    </row>
    <row r="52" spans="1:8" ht="15" customHeight="1">
      <c r="A52" s="94" t="s">
        <v>82</v>
      </c>
      <c r="B52" s="43">
        <v>594</v>
      </c>
      <c r="C52" s="43">
        <v>766</v>
      </c>
      <c r="D52" s="73">
        <v>2253</v>
      </c>
      <c r="E52" s="79">
        <v>3476</v>
      </c>
      <c r="F52" s="73">
        <v>4400</v>
      </c>
      <c r="G52" s="79">
        <v>2818</v>
      </c>
      <c r="H52" s="19"/>
    </row>
    <row r="53" spans="1:8" ht="15" customHeight="1">
      <c r="A53" s="95" t="s">
        <v>126</v>
      </c>
      <c r="B53" s="45">
        <v>54</v>
      </c>
      <c r="C53" s="45">
        <v>130</v>
      </c>
      <c r="D53" s="74">
        <v>130</v>
      </c>
      <c r="E53" s="75">
        <v>375</v>
      </c>
      <c r="F53" s="74">
        <v>60</v>
      </c>
      <c r="G53" s="75">
        <v>67</v>
      </c>
      <c r="H53" s="19"/>
    </row>
    <row r="54" spans="1:8" ht="15" customHeight="1">
      <c r="A54" s="95" t="s">
        <v>127</v>
      </c>
      <c r="B54" s="45" t="s">
        <v>97</v>
      </c>
      <c r="C54" s="45">
        <v>75</v>
      </c>
      <c r="D54" s="74">
        <v>40</v>
      </c>
      <c r="E54" s="75">
        <v>450</v>
      </c>
      <c r="F54" s="74">
        <v>510</v>
      </c>
      <c r="G54" s="75">
        <v>315</v>
      </c>
      <c r="H54" s="19"/>
    </row>
    <row r="55" spans="1:8" ht="15" customHeight="1">
      <c r="A55" s="95" t="s">
        <v>128</v>
      </c>
      <c r="B55" s="45" t="s">
        <v>97</v>
      </c>
      <c r="C55" s="45" t="s">
        <v>97</v>
      </c>
      <c r="D55" s="74">
        <v>29</v>
      </c>
      <c r="E55" s="75">
        <v>55</v>
      </c>
      <c r="F55" s="74">
        <v>57</v>
      </c>
      <c r="G55" s="75">
        <v>31</v>
      </c>
      <c r="H55" s="19"/>
    </row>
    <row r="56" spans="1:8" ht="15" customHeight="1">
      <c r="A56" s="95" t="s">
        <v>129</v>
      </c>
      <c r="B56" s="45">
        <v>100</v>
      </c>
      <c r="C56" s="45">
        <v>12</v>
      </c>
      <c r="D56" s="74">
        <v>997</v>
      </c>
      <c r="E56" s="75">
        <v>767</v>
      </c>
      <c r="F56" s="74">
        <v>1046</v>
      </c>
      <c r="G56" s="75">
        <v>748</v>
      </c>
      <c r="H56" s="19"/>
    </row>
    <row r="57" spans="1:8" ht="15" customHeight="1">
      <c r="A57" s="95" t="s">
        <v>130</v>
      </c>
      <c r="B57" s="45" t="s">
        <v>97</v>
      </c>
      <c r="C57" s="45">
        <v>200</v>
      </c>
      <c r="D57" s="74" t="s">
        <v>97</v>
      </c>
      <c r="E57" s="75" t="s">
        <v>97</v>
      </c>
      <c r="F57" s="74" t="s">
        <v>97</v>
      </c>
      <c r="G57" s="75">
        <v>99</v>
      </c>
      <c r="H57" s="19"/>
    </row>
    <row r="58" spans="1:8" ht="15" customHeight="1">
      <c r="A58" s="95" t="s">
        <v>43</v>
      </c>
      <c r="B58" s="45">
        <v>100</v>
      </c>
      <c r="C58" s="45">
        <v>15</v>
      </c>
      <c r="D58" s="74">
        <v>720</v>
      </c>
      <c r="E58" s="75">
        <v>1200</v>
      </c>
      <c r="F58" s="74">
        <v>1200</v>
      </c>
      <c r="G58" s="75">
        <v>750</v>
      </c>
      <c r="H58" s="19"/>
    </row>
    <row r="59" spans="1:8" ht="15" customHeight="1">
      <c r="A59" s="95" t="s">
        <v>131</v>
      </c>
      <c r="B59" s="45">
        <v>170</v>
      </c>
      <c r="C59" s="45">
        <v>69</v>
      </c>
      <c r="D59" s="74">
        <v>217</v>
      </c>
      <c r="E59" s="75">
        <v>375</v>
      </c>
      <c r="F59" s="74">
        <v>361</v>
      </c>
      <c r="G59" s="75">
        <v>18</v>
      </c>
      <c r="H59" s="19"/>
    </row>
    <row r="60" spans="1:8" ht="15" customHeight="1">
      <c r="A60" s="95" t="s">
        <v>132</v>
      </c>
      <c r="B60" s="45" t="s">
        <v>97</v>
      </c>
      <c r="C60" s="45">
        <v>30</v>
      </c>
      <c r="D60" s="74" t="s">
        <v>97</v>
      </c>
      <c r="E60" s="75">
        <v>194</v>
      </c>
      <c r="F60" s="74">
        <v>768</v>
      </c>
      <c r="G60" s="75">
        <v>388</v>
      </c>
      <c r="H60" s="19"/>
    </row>
    <row r="61" spans="1:8" ht="15" customHeight="1">
      <c r="A61" s="95" t="s">
        <v>133</v>
      </c>
      <c r="B61" s="45" t="s">
        <v>97</v>
      </c>
      <c r="C61" s="45" t="s">
        <v>97</v>
      </c>
      <c r="D61" s="74" t="s">
        <v>97</v>
      </c>
      <c r="E61" s="75" t="s">
        <v>97</v>
      </c>
      <c r="F61" s="74" t="s">
        <v>97</v>
      </c>
      <c r="G61" s="75" t="s">
        <v>97</v>
      </c>
      <c r="H61" s="19"/>
    </row>
    <row r="62" spans="1:8" ht="15" customHeight="1">
      <c r="A62" s="95" t="s">
        <v>134</v>
      </c>
      <c r="B62" s="45">
        <v>50</v>
      </c>
      <c r="C62" s="45">
        <v>150</v>
      </c>
      <c r="D62" s="74">
        <v>120</v>
      </c>
      <c r="E62" s="75">
        <v>30</v>
      </c>
      <c r="F62" s="74">
        <v>40</v>
      </c>
      <c r="G62" s="75">
        <v>95</v>
      </c>
      <c r="H62" s="19"/>
    </row>
    <row r="63" spans="1:8" ht="15" customHeight="1">
      <c r="A63" s="95" t="s">
        <v>48</v>
      </c>
      <c r="B63" s="45" t="s">
        <v>97</v>
      </c>
      <c r="C63" s="45" t="s">
        <v>97</v>
      </c>
      <c r="D63" s="74" t="s">
        <v>97</v>
      </c>
      <c r="E63" s="75" t="s">
        <v>97</v>
      </c>
      <c r="F63" s="74">
        <v>178</v>
      </c>
      <c r="G63" s="75">
        <v>27</v>
      </c>
      <c r="H63" s="19"/>
    </row>
    <row r="64" spans="1:8" ht="15" customHeight="1">
      <c r="A64" s="95" t="s">
        <v>135</v>
      </c>
      <c r="B64" s="45">
        <v>20</v>
      </c>
      <c r="C64" s="45">
        <v>85</v>
      </c>
      <c r="D64" s="74" t="s">
        <v>97</v>
      </c>
      <c r="E64" s="75" t="s">
        <v>97</v>
      </c>
      <c r="F64" s="74">
        <v>180</v>
      </c>
      <c r="G64" s="75">
        <v>250</v>
      </c>
      <c r="H64" s="19"/>
    </row>
    <row r="65" spans="1:8" ht="15" customHeight="1">
      <c r="A65" s="95" t="s">
        <v>136</v>
      </c>
      <c r="B65" s="45" t="s">
        <v>97</v>
      </c>
      <c r="C65" s="45" t="s">
        <v>97</v>
      </c>
      <c r="D65" s="74" t="s">
        <v>97</v>
      </c>
      <c r="E65" s="75">
        <v>30</v>
      </c>
      <c r="F65" s="74" t="s">
        <v>97</v>
      </c>
      <c r="G65" s="75">
        <v>30</v>
      </c>
      <c r="H65" s="19"/>
    </row>
    <row r="66" spans="1:8" ht="15" customHeight="1">
      <c r="A66" s="95" t="s">
        <v>51</v>
      </c>
      <c r="B66" s="45">
        <v>100</v>
      </c>
      <c r="C66" s="45" t="s">
        <v>97</v>
      </c>
      <c r="D66" s="74" t="s">
        <v>97</v>
      </c>
      <c r="E66" s="75" t="s">
        <v>97</v>
      </c>
      <c r="F66" s="74" t="s">
        <v>97</v>
      </c>
      <c r="G66" s="75" t="s">
        <v>97</v>
      </c>
      <c r="H66" s="19"/>
    </row>
    <row r="67" spans="1:8" ht="15" customHeight="1">
      <c r="A67" s="94" t="s">
        <v>150</v>
      </c>
      <c r="B67" s="43">
        <v>555</v>
      </c>
      <c r="C67" s="43">
        <v>172</v>
      </c>
      <c r="D67" s="73">
        <v>9</v>
      </c>
      <c r="E67" s="79">
        <v>25</v>
      </c>
      <c r="F67" s="73">
        <v>100</v>
      </c>
      <c r="G67" s="79">
        <v>10</v>
      </c>
      <c r="H67" s="19"/>
    </row>
    <row r="68" spans="1:8" ht="15" customHeight="1">
      <c r="A68" s="95" t="s">
        <v>137</v>
      </c>
      <c r="B68" s="45" t="s">
        <v>97</v>
      </c>
      <c r="C68" s="45" t="s">
        <v>97</v>
      </c>
      <c r="D68" s="74" t="s">
        <v>97</v>
      </c>
      <c r="E68" s="75" t="s">
        <v>97</v>
      </c>
      <c r="F68" s="74" t="s">
        <v>97</v>
      </c>
      <c r="G68" s="75" t="s">
        <v>97</v>
      </c>
      <c r="H68" s="19"/>
    </row>
    <row r="69" spans="1:8" ht="15" customHeight="1">
      <c r="A69" s="95" t="s">
        <v>138</v>
      </c>
      <c r="B69" s="45" t="s">
        <v>97</v>
      </c>
      <c r="C69" s="45" t="s">
        <v>97</v>
      </c>
      <c r="D69" s="74" t="s">
        <v>97</v>
      </c>
      <c r="E69" s="75" t="s">
        <v>97</v>
      </c>
      <c r="F69" s="74" t="s">
        <v>97</v>
      </c>
      <c r="G69" s="75" t="s">
        <v>97</v>
      </c>
      <c r="H69" s="19"/>
    </row>
    <row r="70" spans="1:8" ht="15" customHeight="1">
      <c r="A70" s="95" t="s">
        <v>54</v>
      </c>
      <c r="B70" s="45">
        <v>205</v>
      </c>
      <c r="C70" s="45">
        <v>172</v>
      </c>
      <c r="D70" s="74">
        <v>9</v>
      </c>
      <c r="E70" s="75">
        <v>25</v>
      </c>
      <c r="F70" s="74">
        <v>100</v>
      </c>
      <c r="G70" s="75">
        <v>10</v>
      </c>
      <c r="H70" s="19"/>
    </row>
    <row r="71" spans="1:8" ht="15" customHeight="1">
      <c r="A71" s="96" t="s">
        <v>55</v>
      </c>
      <c r="B71" s="45"/>
      <c r="C71" s="45"/>
      <c r="D71" s="74"/>
      <c r="E71" s="75"/>
      <c r="F71" s="74"/>
      <c r="G71" s="75"/>
      <c r="H71" s="19"/>
    </row>
    <row r="72" spans="1:8" ht="15" customHeight="1">
      <c r="A72" s="97" t="s">
        <v>91</v>
      </c>
      <c r="B72" s="45" t="s">
        <v>97</v>
      </c>
      <c r="C72" s="45">
        <v>30</v>
      </c>
      <c r="D72" s="74">
        <v>9</v>
      </c>
      <c r="E72" s="75" t="s">
        <v>97</v>
      </c>
      <c r="F72" s="74" t="s">
        <v>97</v>
      </c>
      <c r="G72" s="75">
        <v>10</v>
      </c>
      <c r="H72" s="19"/>
    </row>
    <row r="73" spans="1:8" ht="15" customHeight="1">
      <c r="A73" s="97" t="s">
        <v>86</v>
      </c>
      <c r="B73" s="45">
        <v>205</v>
      </c>
      <c r="C73" s="45" t="s">
        <v>97</v>
      </c>
      <c r="D73" s="74" t="s">
        <v>97</v>
      </c>
      <c r="E73" s="75">
        <v>25</v>
      </c>
      <c r="F73" s="74" t="s">
        <v>97</v>
      </c>
      <c r="G73" s="75" t="s">
        <v>97</v>
      </c>
      <c r="H73" s="19"/>
    </row>
    <row r="74" spans="1:8" ht="15" customHeight="1">
      <c r="A74" s="97" t="s">
        <v>94</v>
      </c>
      <c r="B74" s="45" t="s">
        <v>97</v>
      </c>
      <c r="C74" s="45">
        <v>142</v>
      </c>
      <c r="D74" s="74" t="s">
        <v>97</v>
      </c>
      <c r="E74" s="75" t="s">
        <v>97</v>
      </c>
      <c r="F74" s="74">
        <v>100</v>
      </c>
      <c r="G74" s="75" t="s">
        <v>97</v>
      </c>
      <c r="H74" s="19"/>
    </row>
    <row r="75" spans="1:8" ht="15" customHeight="1">
      <c r="A75" s="95" t="s">
        <v>56</v>
      </c>
      <c r="B75" s="45">
        <v>350</v>
      </c>
      <c r="C75" s="45" t="s">
        <v>97</v>
      </c>
      <c r="D75" s="74" t="s">
        <v>97</v>
      </c>
      <c r="E75" s="75" t="s">
        <v>97</v>
      </c>
      <c r="F75" s="74" t="s">
        <v>97</v>
      </c>
      <c r="G75" s="75" t="s">
        <v>97</v>
      </c>
      <c r="H75" s="19"/>
    </row>
    <row r="76" spans="1:8" ht="15" customHeight="1">
      <c r="A76" s="94" t="s">
        <v>151</v>
      </c>
      <c r="B76" s="43">
        <v>112</v>
      </c>
      <c r="C76" s="43">
        <v>552</v>
      </c>
      <c r="D76" s="73">
        <v>744</v>
      </c>
      <c r="E76" s="79">
        <v>700</v>
      </c>
      <c r="F76" s="73">
        <v>818</v>
      </c>
      <c r="G76" s="79">
        <v>706</v>
      </c>
      <c r="H76" s="19"/>
    </row>
    <row r="77" spans="1:8" ht="15" customHeight="1">
      <c r="A77" s="95" t="s">
        <v>57</v>
      </c>
      <c r="B77" s="45" t="s">
        <v>97</v>
      </c>
      <c r="C77" s="45" t="s">
        <v>97</v>
      </c>
      <c r="D77" s="74">
        <v>10</v>
      </c>
      <c r="E77" s="75">
        <v>62</v>
      </c>
      <c r="F77" s="74">
        <v>120</v>
      </c>
      <c r="G77" s="75">
        <v>118</v>
      </c>
      <c r="H77" s="19"/>
    </row>
    <row r="78" spans="1:8" ht="15" customHeight="1">
      <c r="A78" s="95" t="s">
        <v>139</v>
      </c>
      <c r="B78" s="45" t="s">
        <v>97</v>
      </c>
      <c r="C78" s="45" t="s">
        <v>97</v>
      </c>
      <c r="D78" s="74">
        <v>110</v>
      </c>
      <c r="E78" s="75">
        <v>14</v>
      </c>
      <c r="F78" s="74" t="s">
        <v>97</v>
      </c>
      <c r="G78" s="75">
        <v>30</v>
      </c>
      <c r="H78" s="19"/>
    </row>
    <row r="79" spans="1:8" ht="15" customHeight="1">
      <c r="A79" s="95" t="s">
        <v>59</v>
      </c>
      <c r="B79" s="45" t="s">
        <v>97</v>
      </c>
      <c r="C79" s="45">
        <v>20</v>
      </c>
      <c r="D79" s="74">
        <v>20</v>
      </c>
      <c r="E79" s="75">
        <v>19</v>
      </c>
      <c r="F79" s="74" t="s">
        <v>97</v>
      </c>
      <c r="G79" s="75" t="s">
        <v>97</v>
      </c>
      <c r="H79" s="19"/>
    </row>
    <row r="80" spans="1:8" ht="15" customHeight="1">
      <c r="A80" s="95" t="s">
        <v>60</v>
      </c>
      <c r="B80" s="45" t="s">
        <v>97</v>
      </c>
      <c r="C80" s="45" t="s">
        <v>97</v>
      </c>
      <c r="D80" s="74" t="s">
        <v>97</v>
      </c>
      <c r="E80" s="75" t="s">
        <v>97</v>
      </c>
      <c r="F80" s="74" t="s">
        <v>97</v>
      </c>
      <c r="G80" s="75" t="s">
        <v>97</v>
      </c>
      <c r="H80" s="19"/>
    </row>
    <row r="81" spans="1:8" ht="15" customHeight="1">
      <c r="A81" s="95" t="s">
        <v>140</v>
      </c>
      <c r="B81" s="45" t="s">
        <v>97</v>
      </c>
      <c r="C81" s="45" t="s">
        <v>97</v>
      </c>
      <c r="D81" s="74">
        <v>319</v>
      </c>
      <c r="E81" s="75">
        <v>225</v>
      </c>
      <c r="F81" s="74">
        <v>89</v>
      </c>
      <c r="G81" s="75">
        <v>150</v>
      </c>
      <c r="H81" s="19"/>
    </row>
    <row r="82" spans="1:8" ht="15" customHeight="1">
      <c r="A82" s="95" t="s">
        <v>62</v>
      </c>
      <c r="B82" s="45" t="s">
        <v>97</v>
      </c>
      <c r="C82" s="45">
        <v>22</v>
      </c>
      <c r="D82" s="74" t="s">
        <v>97</v>
      </c>
      <c r="E82" s="75">
        <v>25</v>
      </c>
      <c r="F82" s="74">
        <v>20</v>
      </c>
      <c r="G82" s="75">
        <v>20</v>
      </c>
      <c r="H82" s="19"/>
    </row>
    <row r="83" spans="1:8" ht="15" customHeight="1">
      <c r="A83" s="95" t="s">
        <v>63</v>
      </c>
      <c r="B83" s="45">
        <v>50</v>
      </c>
      <c r="C83" s="45">
        <v>150</v>
      </c>
      <c r="D83" s="74">
        <v>77</v>
      </c>
      <c r="E83" s="75">
        <v>9</v>
      </c>
      <c r="F83" s="74" t="s">
        <v>97</v>
      </c>
      <c r="G83" s="75">
        <v>8</v>
      </c>
      <c r="H83" s="19"/>
    </row>
    <row r="84" spans="1:8" ht="15" customHeight="1">
      <c r="A84" s="95" t="s">
        <v>141</v>
      </c>
      <c r="B84" s="45" t="s">
        <v>97</v>
      </c>
      <c r="C84" s="45">
        <v>110</v>
      </c>
      <c r="D84" s="74" t="s">
        <v>97</v>
      </c>
      <c r="E84" s="75" t="s">
        <v>97</v>
      </c>
      <c r="F84" s="74">
        <v>394</v>
      </c>
      <c r="G84" s="75">
        <v>260</v>
      </c>
      <c r="H84" s="19"/>
    </row>
    <row r="85" spans="1:8" ht="15" customHeight="1">
      <c r="A85" s="95" t="s">
        <v>142</v>
      </c>
      <c r="B85" s="45">
        <v>22</v>
      </c>
      <c r="C85" s="45">
        <v>250</v>
      </c>
      <c r="D85" s="74">
        <v>76</v>
      </c>
      <c r="E85" s="75">
        <v>106</v>
      </c>
      <c r="F85" s="74" t="s">
        <v>97</v>
      </c>
      <c r="G85" s="75" t="s">
        <v>97</v>
      </c>
      <c r="H85" s="19"/>
    </row>
    <row r="86" spans="1:8" ht="15" customHeight="1">
      <c r="A86" s="95" t="s">
        <v>143</v>
      </c>
      <c r="B86" s="45" t="s">
        <v>97</v>
      </c>
      <c r="C86" s="45" t="s">
        <v>97</v>
      </c>
      <c r="D86" s="74">
        <v>93</v>
      </c>
      <c r="E86" s="75">
        <v>150</v>
      </c>
      <c r="F86" s="74">
        <v>175</v>
      </c>
      <c r="G86" s="75" t="s">
        <v>97</v>
      </c>
      <c r="H86" s="19"/>
    </row>
    <row r="87" spans="1:8" ht="15" customHeight="1">
      <c r="A87" s="95" t="s">
        <v>67</v>
      </c>
      <c r="B87" s="45">
        <v>40</v>
      </c>
      <c r="C87" s="45" t="s">
        <v>97</v>
      </c>
      <c r="D87" s="74" t="s">
        <v>97</v>
      </c>
      <c r="E87" s="75" t="s">
        <v>97</v>
      </c>
      <c r="F87" s="74" t="s">
        <v>97</v>
      </c>
      <c r="G87" s="75" t="s">
        <v>97</v>
      </c>
      <c r="H87" s="19"/>
    </row>
    <row r="88" spans="1:8" ht="15" customHeight="1">
      <c r="A88" s="95" t="s">
        <v>68</v>
      </c>
      <c r="B88" s="45" t="s">
        <v>97</v>
      </c>
      <c r="C88" s="45" t="s">
        <v>97</v>
      </c>
      <c r="D88" s="74">
        <v>39</v>
      </c>
      <c r="E88" s="75">
        <v>90</v>
      </c>
      <c r="F88" s="74">
        <v>20</v>
      </c>
      <c r="G88" s="75">
        <v>120</v>
      </c>
      <c r="H88" s="19"/>
    </row>
    <row r="89" spans="1:8" ht="15" customHeight="1">
      <c r="A89" s="94" t="s">
        <v>85</v>
      </c>
      <c r="B89" s="43">
        <v>290</v>
      </c>
      <c r="C89" s="43">
        <v>30</v>
      </c>
      <c r="D89" s="73">
        <v>276</v>
      </c>
      <c r="E89" s="79">
        <v>271</v>
      </c>
      <c r="F89" s="73">
        <v>128</v>
      </c>
      <c r="G89" s="79">
        <v>440</v>
      </c>
      <c r="H89" s="19"/>
    </row>
    <row r="90" spans="1:8" ht="15" customHeight="1">
      <c r="A90" s="95" t="s">
        <v>69</v>
      </c>
      <c r="B90" s="45">
        <v>60</v>
      </c>
      <c r="C90" s="45" t="s">
        <v>97</v>
      </c>
      <c r="D90" s="74">
        <v>6</v>
      </c>
      <c r="E90" s="75">
        <v>249</v>
      </c>
      <c r="F90" s="74">
        <v>23</v>
      </c>
      <c r="G90" s="75">
        <v>70</v>
      </c>
      <c r="H90" s="19"/>
    </row>
    <row r="91" spans="1:8" ht="15" customHeight="1">
      <c r="A91" s="95" t="s">
        <v>70</v>
      </c>
      <c r="B91" s="45" t="s">
        <v>97</v>
      </c>
      <c r="C91" s="45" t="s">
        <v>97</v>
      </c>
      <c r="D91" s="74" t="s">
        <v>97</v>
      </c>
      <c r="E91" s="75" t="s">
        <v>97</v>
      </c>
      <c r="F91" s="74" t="s">
        <v>97</v>
      </c>
      <c r="G91" s="75" t="s">
        <v>97</v>
      </c>
      <c r="H91" s="19"/>
    </row>
    <row r="92" spans="1:8" ht="15" customHeight="1">
      <c r="A92" s="95" t="s">
        <v>144</v>
      </c>
      <c r="B92" s="45">
        <v>180</v>
      </c>
      <c r="C92" s="45" t="s">
        <v>97</v>
      </c>
      <c r="D92" s="74" t="s">
        <v>97</v>
      </c>
      <c r="E92" s="75" t="s">
        <v>97</v>
      </c>
      <c r="F92" s="74" t="s">
        <v>97</v>
      </c>
      <c r="G92" s="75" t="s">
        <v>97</v>
      </c>
      <c r="H92" s="19"/>
    </row>
    <row r="93" spans="1:8" ht="15" customHeight="1">
      <c r="A93" s="95" t="s">
        <v>145</v>
      </c>
      <c r="B93" s="45">
        <v>50</v>
      </c>
      <c r="C93" s="45" t="s">
        <v>97</v>
      </c>
      <c r="D93" s="74">
        <v>75</v>
      </c>
      <c r="E93" s="75">
        <v>12</v>
      </c>
      <c r="F93" s="74" t="s">
        <v>97</v>
      </c>
      <c r="G93" s="75" t="s">
        <v>97</v>
      </c>
      <c r="H93" s="19"/>
    </row>
    <row r="94" spans="1:8" ht="15" customHeight="1">
      <c r="A94" s="95" t="s">
        <v>146</v>
      </c>
      <c r="B94" s="45" t="s">
        <v>97</v>
      </c>
      <c r="C94" s="45">
        <v>10</v>
      </c>
      <c r="D94" s="74">
        <v>170</v>
      </c>
      <c r="E94" s="75" t="s">
        <v>97</v>
      </c>
      <c r="F94" s="74" t="s">
        <v>97</v>
      </c>
      <c r="G94" s="75" t="s">
        <v>97</v>
      </c>
      <c r="H94" s="19"/>
    </row>
    <row r="95" spans="1:8" ht="15" customHeight="1">
      <c r="A95" s="95" t="s">
        <v>74</v>
      </c>
      <c r="B95" s="45" t="s">
        <v>97</v>
      </c>
      <c r="C95" s="45">
        <v>10</v>
      </c>
      <c r="D95" s="74" t="s">
        <v>97</v>
      </c>
      <c r="E95" s="75" t="s">
        <v>97</v>
      </c>
      <c r="F95" s="74" t="s">
        <v>97</v>
      </c>
      <c r="G95" s="75" t="s">
        <v>97</v>
      </c>
      <c r="H95" s="19"/>
    </row>
    <row r="96" spans="1:8" ht="15" customHeight="1">
      <c r="A96" s="95" t="s">
        <v>75</v>
      </c>
      <c r="B96" s="45" t="s">
        <v>97</v>
      </c>
      <c r="C96" s="45" t="s">
        <v>97</v>
      </c>
      <c r="D96" s="74">
        <v>25</v>
      </c>
      <c r="E96" s="75" t="s">
        <v>97</v>
      </c>
      <c r="F96" s="74">
        <v>100</v>
      </c>
      <c r="G96" s="75">
        <v>370</v>
      </c>
      <c r="H96" s="19"/>
    </row>
    <row r="97" spans="1:8" ht="15" customHeight="1">
      <c r="A97" s="95" t="s">
        <v>147</v>
      </c>
      <c r="B97" s="45" t="s">
        <v>97</v>
      </c>
      <c r="C97" s="45" t="s">
        <v>97</v>
      </c>
      <c r="D97" s="74" t="s">
        <v>97</v>
      </c>
      <c r="E97" s="75" t="s">
        <v>97</v>
      </c>
      <c r="F97" s="74" t="s">
        <v>97</v>
      </c>
      <c r="G97" s="75" t="s">
        <v>97</v>
      </c>
      <c r="H97" s="19"/>
    </row>
    <row r="98" spans="1:8" ht="15" customHeight="1">
      <c r="A98" s="98" t="s">
        <v>148</v>
      </c>
      <c r="B98" s="99" t="s">
        <v>97</v>
      </c>
      <c r="C98" s="99">
        <v>10</v>
      </c>
      <c r="D98" s="76" t="s">
        <v>97</v>
      </c>
      <c r="E98" s="77">
        <v>10</v>
      </c>
      <c r="F98" s="76">
        <v>5</v>
      </c>
      <c r="G98" s="77" t="s">
        <v>97</v>
      </c>
      <c r="H98" s="1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2018-01-15T12:30:52Z</dcterms:modified>
  <cp:category/>
  <cp:version/>
  <cp:contentType/>
  <cp:contentStatus/>
</cp:coreProperties>
</file>