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0115" windowHeight="10035"/>
  </bookViews>
  <sheets>
    <sheet name="tab1" sheetId="14" r:id="rId1"/>
    <sheet name="t1_1" sheetId="1" r:id="rId2"/>
    <sheet name="t1_2" sheetId="2" r:id="rId3"/>
    <sheet name="t1_3" sheetId="3" r:id="rId4"/>
    <sheet name="t2" sheetId="4" r:id="rId5"/>
    <sheet name="t3_1" sheetId="5" r:id="rId6"/>
    <sheet name="t3_3" sheetId="6" r:id="rId7"/>
    <sheet name="t3_4" sheetId="7" r:id="rId8"/>
    <sheet name="t3_4a" sheetId="8" r:id="rId9"/>
    <sheet name="t3_5" sheetId="9" r:id="rId10"/>
    <sheet name="t3_5a" sheetId="10" r:id="rId11"/>
    <sheet name="t4_1" sheetId="11" r:id="rId12"/>
    <sheet name="t4_3" sheetId="13" r:id="rId13"/>
  </sheets>
  <definedNames>
    <definedName name="_xlnm.Print_Titles" localSheetId="1">t1_1!#REF!,t1_1!$4:$6</definedName>
    <definedName name="_xlnm.Print_Titles" localSheetId="2">t1_2!#REF!,t1_2!$4:$6</definedName>
    <definedName name="_xlnm.Print_Titles" localSheetId="3">t1_3!#REF!,t1_3!$4:$7</definedName>
    <definedName name="_xlnm.Print_Titles" localSheetId="4">'t2'!#REF!,'t2'!$4:$7</definedName>
    <definedName name="_xlnm.Print_Titles" localSheetId="5">t3_1!#REF!,t3_1!#REF!</definedName>
    <definedName name="_xlnm.Print_Titles" localSheetId="6">t3_3!#REF!,t3_3!$4:$7</definedName>
    <definedName name="_xlnm.Print_Titles" localSheetId="7">t3_4!#REF!,t3_4!$4:$7</definedName>
    <definedName name="_xlnm.Print_Titles" localSheetId="8">t3_4a!#REF!,t3_4a!$3:$6</definedName>
    <definedName name="_xlnm.Print_Titles" localSheetId="9">t3_5!#REF!,t3_5!$4:$7</definedName>
    <definedName name="_xlnm.Print_Titles" localSheetId="10">t3_5a!#REF!,t3_5a!$4:$8</definedName>
    <definedName name="_xlnm.Print_Titles" localSheetId="11">t4_1!#REF!,t4_1!$4:$5</definedName>
    <definedName name="_xlnm.Print_Titles" localSheetId="12">t4_3!#REF!,t4_3!$4:$7</definedName>
  </definedNames>
  <calcPr calcId="145621"/>
</workbook>
</file>

<file path=xl/calcChain.xml><?xml version="1.0" encoding="utf-8"?>
<calcChain xmlns="http://schemas.openxmlformats.org/spreadsheetml/2006/main">
  <c r="H92" i="4" l="1"/>
  <c r="H81" i="4"/>
  <c r="H41" i="4"/>
  <c r="C92" i="4"/>
  <c r="D92" i="4" s="1"/>
  <c r="E81" i="4"/>
  <c r="C81" i="4"/>
  <c r="D81" i="4" s="1"/>
  <c r="E92" i="4" l="1"/>
</calcChain>
</file>

<file path=xl/sharedStrings.xml><?xml version="1.0" encoding="utf-8"?>
<sst xmlns="http://schemas.openxmlformats.org/spreadsheetml/2006/main" count="1205" uniqueCount="225">
  <si>
    <t>Чукотский авт.округ</t>
  </si>
  <si>
    <t>Еврейская автономная область</t>
  </si>
  <si>
    <t>Сахалинская область</t>
  </si>
  <si>
    <t>Магаданская область</t>
  </si>
  <si>
    <t>Амурская область</t>
  </si>
  <si>
    <t>Хабаровский край</t>
  </si>
  <si>
    <t>Приморский край</t>
  </si>
  <si>
    <t>Камчатский край</t>
  </si>
  <si>
    <t>Забайкальский край</t>
  </si>
  <si>
    <t>Республика Саха (Якутия)</t>
  </si>
  <si>
    <t>Республика Бурятия</t>
  </si>
  <si>
    <t xml:space="preserve">  Дальневосточный федеральный округ</t>
  </si>
  <si>
    <t>Томская область</t>
  </si>
  <si>
    <t>Омская область</t>
  </si>
  <si>
    <t>Новосибирская область</t>
  </si>
  <si>
    <t>Кемеровская область</t>
  </si>
  <si>
    <t>Иркутская область</t>
  </si>
  <si>
    <t>Красноярский край</t>
  </si>
  <si>
    <t>Алтайский край</t>
  </si>
  <si>
    <t>Республика Хакасия</t>
  </si>
  <si>
    <t>Республика Тыва</t>
  </si>
  <si>
    <t>Республика Алтай</t>
  </si>
  <si>
    <t xml:space="preserve">  Сибирский федеральный округ</t>
  </si>
  <si>
    <t>Челябинская область</t>
  </si>
  <si>
    <t>Тюменская область без автономии</t>
  </si>
  <si>
    <t>Ямало-Hенецкий авт.округ</t>
  </si>
  <si>
    <t>Ханты-Мансийский авт.округ-Югра</t>
  </si>
  <si>
    <t>Тюменская область</t>
  </si>
  <si>
    <t>Свердловская область</t>
  </si>
  <si>
    <t>Курганская область</t>
  </si>
  <si>
    <t xml:space="preserve">  Уральский федеральный округ</t>
  </si>
  <si>
    <t>Ульяновская область</t>
  </si>
  <si>
    <t>Саратовская область</t>
  </si>
  <si>
    <t>Самарская область</t>
  </si>
  <si>
    <t>Пензенская область</t>
  </si>
  <si>
    <t>Оренбургская область</t>
  </si>
  <si>
    <t>Hижегородская область</t>
  </si>
  <si>
    <t>Кировская область</t>
  </si>
  <si>
    <t>Пермский край</t>
  </si>
  <si>
    <t>Чувашская Республика(Чувашия)</t>
  </si>
  <si>
    <t>Удмуртская Республика</t>
  </si>
  <si>
    <t>Республика Татарстан(Татарстан)</t>
  </si>
  <si>
    <t>Республика Мордовия</t>
  </si>
  <si>
    <t>Республика Марий Эл</t>
  </si>
  <si>
    <t>Республика Башкортостан</t>
  </si>
  <si>
    <t xml:space="preserve">   Приволжский федеральный округ</t>
  </si>
  <si>
    <t>Ставропольский край</t>
  </si>
  <si>
    <t>Чеченская Республика</t>
  </si>
  <si>
    <t>Республика Северная Осетия- Алания</t>
  </si>
  <si>
    <t>Карачаево-Черкесская Республика</t>
  </si>
  <si>
    <t>Кабардино-Балкарская Республика</t>
  </si>
  <si>
    <t>Республика Ингушетия</t>
  </si>
  <si>
    <t>Республика Дагестан</t>
  </si>
  <si>
    <t xml:space="preserve">   Северо-Кавказский федеральный округ</t>
  </si>
  <si>
    <t>г.Севастополь</t>
  </si>
  <si>
    <t>Ростовская область</t>
  </si>
  <si>
    <t>Волгоградская область</t>
  </si>
  <si>
    <t>Астраханская область</t>
  </si>
  <si>
    <t>Краснодарский край</t>
  </si>
  <si>
    <t>Республика Крым</t>
  </si>
  <si>
    <t>Республика Калмыкия</t>
  </si>
  <si>
    <t>Республика Адыгея</t>
  </si>
  <si>
    <t xml:space="preserve">  Южный федеральный округ</t>
  </si>
  <si>
    <t>г.Санкт-Петербург</t>
  </si>
  <si>
    <t>Псковская область</t>
  </si>
  <si>
    <t>Новгородская область</t>
  </si>
  <si>
    <t>Мурманская область</t>
  </si>
  <si>
    <t>Ленинградская область</t>
  </si>
  <si>
    <t>Калининградская область</t>
  </si>
  <si>
    <t>Вологодская область</t>
  </si>
  <si>
    <t>Архангельская область без автономии</t>
  </si>
  <si>
    <t>Hенецкий авт.округ</t>
  </si>
  <si>
    <t>Архангельская область</t>
  </si>
  <si>
    <t>Республика Коми</t>
  </si>
  <si>
    <t>Республика Карелия</t>
  </si>
  <si>
    <t xml:space="preserve">  Северо-Западный федеральный округ</t>
  </si>
  <si>
    <t>г.Москва</t>
  </si>
  <si>
    <t>Ярославская область</t>
  </si>
  <si>
    <t>Тульская область</t>
  </si>
  <si>
    <t>Тверская область</t>
  </si>
  <si>
    <t>Тамбовская область</t>
  </si>
  <si>
    <t>Смоленская область</t>
  </si>
  <si>
    <t>Рязанская область</t>
  </si>
  <si>
    <t>Орловская область</t>
  </si>
  <si>
    <t>Московская область</t>
  </si>
  <si>
    <t>Липецкая область</t>
  </si>
  <si>
    <t>Курская область</t>
  </si>
  <si>
    <t>Костромская область</t>
  </si>
  <si>
    <t>Калужская область</t>
  </si>
  <si>
    <t>Ивановская область</t>
  </si>
  <si>
    <t>Воронежская область</t>
  </si>
  <si>
    <t>Владимирская область</t>
  </si>
  <si>
    <t>Брянская область</t>
  </si>
  <si>
    <t>Белгородская область</t>
  </si>
  <si>
    <t xml:space="preserve">  Центральный федеральный округ</t>
  </si>
  <si>
    <t xml:space="preserve">   Российская Федерация</t>
  </si>
  <si>
    <t>А</t>
  </si>
  <si>
    <t xml:space="preserve">  2018 г. </t>
  </si>
  <si>
    <t xml:space="preserve"> 2019 г.</t>
  </si>
  <si>
    <t xml:space="preserve">2019 г. в  %  к 2018 г. </t>
  </si>
  <si>
    <t>при-рост, сни-жение</t>
  </si>
  <si>
    <t xml:space="preserve">                   Разводов</t>
  </si>
  <si>
    <t xml:space="preserve">                       Браков</t>
  </si>
  <si>
    <t>Естественный прирост,убыль (-)</t>
  </si>
  <si>
    <t xml:space="preserve">2019 г. в  % к 2018 г. </t>
  </si>
  <si>
    <t xml:space="preserve"> В т.ч. детей до 1 года</t>
  </si>
  <si>
    <t xml:space="preserve">                     Умерших</t>
  </si>
  <si>
    <t xml:space="preserve">                     Родившихся</t>
  </si>
  <si>
    <t xml:space="preserve"> </t>
  </si>
  <si>
    <t xml:space="preserve">СВЕДЕНИЯ О ЧИСЛЕ ЗАРЕГИСТРИРОВАННЫХ  РОДИВШИХСЯ, УМЕРШИХ, БРАКОВ И РАЗВОДОВ
за август 2019 года </t>
  </si>
  <si>
    <t>A</t>
  </si>
  <si>
    <t>Число умерших в % к числу родившихся</t>
  </si>
  <si>
    <t>при- рост, сниже- ние</t>
  </si>
  <si>
    <t xml:space="preserve">                  Разводов</t>
  </si>
  <si>
    <t>Браков</t>
  </si>
  <si>
    <t>Естественный прирост, убыль (-)</t>
  </si>
  <si>
    <t xml:space="preserve">              Родившихся</t>
  </si>
  <si>
    <t xml:space="preserve">СВЕДЕНИЯ О ЧИСЛЕ ЗАРЕГИСТРИРОВАННЫХ  РОДИВШИХСЯ, УМЕРШИХ, БРАКОВ И РАЗВОДОВ
 за январь - август 2019 года </t>
  </si>
  <si>
    <t>Разводов</t>
  </si>
  <si>
    <t>Умерших</t>
  </si>
  <si>
    <t>Родившихся</t>
  </si>
  <si>
    <t>Число разводов на 1000 браков</t>
  </si>
  <si>
    <t>На 1000 населения</t>
  </si>
  <si>
    <t xml:space="preserve">КОЭФФИЦИЕНТЫ РОЖДАЕМОСТИ, СМЕРТНОСТИ, ЕСТЕСТВЕННОГО ПРИРОСТА, БРАКОВ, РАЗВОДОВ
 за январь - август 2019 года </t>
  </si>
  <si>
    <t xml:space="preserve"> 2018 г.</t>
  </si>
  <si>
    <t>прирост, снижение (-)</t>
  </si>
  <si>
    <t>на 1000 родившихся</t>
  </si>
  <si>
    <t>Человек</t>
  </si>
  <si>
    <t>Число детей, умерших в возрасте до 1 года</t>
  </si>
  <si>
    <t xml:space="preserve">МЛАДЕНЧЕСКАЯ СМЕРТНОСТЬ ПО СУБЪЕКТАМ РОССИЙСКОЙ ФЕДЕРАЦИИ 
за январь - август 2019 года </t>
  </si>
  <si>
    <t>другие классы болезней</t>
  </si>
  <si>
    <t>прочих внешних причин</t>
  </si>
  <si>
    <t>отравлений и воздействия алкоголем с неопределенными намерениями</t>
  </si>
  <si>
    <t>убийств</t>
  </si>
  <si>
    <t>самоубийств</t>
  </si>
  <si>
    <t>случайных утоплений</t>
  </si>
  <si>
    <t>прочих отравлений</t>
  </si>
  <si>
    <t>случайных отравлений алкоголем</t>
  </si>
  <si>
    <t>в том числе от ДТП</t>
  </si>
  <si>
    <t>из них от:                                                          всех видов транспортных несчастных случаев</t>
  </si>
  <si>
    <t>внешних причин смерти</t>
  </si>
  <si>
    <t>болезней эндокринной системы, расстройства питания и нарушения обмена веществ</t>
  </si>
  <si>
    <t>болезней нервной системы</t>
  </si>
  <si>
    <t>болезней органов пищеварения</t>
  </si>
  <si>
    <t>других болезней органов дыхания</t>
  </si>
  <si>
    <t>пневмонии</t>
  </si>
  <si>
    <t>из них от:                                                    гриппа и ОРЗ</t>
  </si>
  <si>
    <t>болезней органов дыхания</t>
  </si>
  <si>
    <t>других болезней системы кровообращения</t>
  </si>
  <si>
    <t>цереброваскулярных болезней</t>
  </si>
  <si>
    <t>в том числе от инфаркта миокарда</t>
  </si>
  <si>
    <t>ишемической болезни</t>
  </si>
  <si>
    <t>из них от:                                                   гипертонической болезни</t>
  </si>
  <si>
    <t>болезней системы кровообращения</t>
  </si>
  <si>
    <t>из них от злокачественных</t>
  </si>
  <si>
    <t>новообразований</t>
  </si>
  <si>
    <t>других инфекционных и паразитарных болезней</t>
  </si>
  <si>
    <t>вирус иммунодефицита человека</t>
  </si>
  <si>
    <t>туберкулеза (всех форм)</t>
  </si>
  <si>
    <t>из них от:                                               кишечных инфекций</t>
  </si>
  <si>
    <t xml:space="preserve"> в том числе от:                                      некоторых инфекционных и паразитарных болезней</t>
  </si>
  <si>
    <t>Всего умерших от всех причин</t>
  </si>
  <si>
    <t xml:space="preserve">СВЕДЕНИЯ О ЧИСЛЕ УМЕРШИХ ПО ПРИЧИНАМ СМЕРТИ ПО РОССИЙСКОЙ ФЕДЕРАЦИИ 
за  август 2019 года </t>
  </si>
  <si>
    <t xml:space="preserve">         2018 г. </t>
  </si>
  <si>
    <t xml:space="preserve">        2019 г.</t>
  </si>
  <si>
    <t xml:space="preserve">2019 г.  в  %  к 2018 г. </t>
  </si>
  <si>
    <t xml:space="preserve">        2018 г. </t>
  </si>
  <si>
    <t>на 100000 населения</t>
  </si>
  <si>
    <t>Число умерших</t>
  </si>
  <si>
    <t xml:space="preserve">СВЕДЕНИЯ О СМЕРТНОСТИ НАСЕЛЕНИЯ ПО ПРИЧИНАМ СМЕРТИ ПО РОССИЙСКОЙ ФЕДЕРАЦИИ  
за  январь - август 2019 года </t>
  </si>
  <si>
    <t>при-рост, сниже-ние (-)</t>
  </si>
  <si>
    <t>из них от туберкулеза</t>
  </si>
  <si>
    <t>некоторых инфекционных и паразитарных болезней</t>
  </si>
  <si>
    <t>в том числе от:</t>
  </si>
  <si>
    <t xml:space="preserve">СВЕДЕНИЯ О ЧИСЛЕ УМЕРШИХ ПО ОСНОВНЫМ КЛАССАМ ПРИЧИН СМЕРТИ  
за  январь - август 2019 года </t>
  </si>
  <si>
    <t>в том числе:                                       дорожно-транспортных происшествий</t>
  </si>
  <si>
    <t>всех видов транспортных несчастных случаев</t>
  </si>
  <si>
    <t>из них от:</t>
  </si>
  <si>
    <t>Умерших от внешних причин смерти</t>
  </si>
  <si>
    <t xml:space="preserve">СВЕДЕНИЯ О ЧИСЛЕ УМЕРШИХ ОТ ВНЕШНИХ ПРИЧИН СМЕРТИ  
за  январь - август 2019 года </t>
  </si>
  <si>
    <t>в том числе от злокачественных</t>
  </si>
  <si>
    <t xml:space="preserve">СВЕДЕНИЯ О ЧИСЛЕ УМЕРШИХ ПО ОСНОВНЫМ КЛАССАМ ПРИЧИН СМЕРТИ НА 100000 НАСЕЛЕНИЯ 
за январь -  август 2019 года </t>
  </si>
  <si>
    <t>от случайных утоплений</t>
  </si>
  <si>
    <t>в том числе :                         дорожно-транспортных происшествий</t>
  </si>
  <si>
    <t>от внешних причин смерти</t>
  </si>
  <si>
    <t xml:space="preserve">СВЕДЕНИЯ О ЧИСЛЕ УМЕРШИХ ОТ ВНЕШНИХ  ПРИЧИН СМЕРТИ НА 100000 НАСЕЛЕНИЯ 
за  январь -  август 2019 года </t>
  </si>
  <si>
    <t>прочих болезней</t>
  </si>
  <si>
    <t>состояний, возникающих в перинатальном периоде</t>
  </si>
  <si>
    <t>врожденных аномалий</t>
  </si>
  <si>
    <t>из них от:                                                             гриппа и ОРЗ</t>
  </si>
  <si>
    <t>сепсиса</t>
  </si>
  <si>
    <t>из них от:                                                    кишечных инфекций</t>
  </si>
  <si>
    <t>в том числе от:                                    некоторых инфекционных и паразитарных болезней</t>
  </si>
  <si>
    <t>Всего умерших детей в возрасте до 1 года от всех причин</t>
  </si>
  <si>
    <t xml:space="preserve">СВЕДЕНИЯ О ЧИСЛЕ УМЕРШИХ ДЕТЕЙ В ВОЗРАСТЕ ДО 1 ГОДА  ПО  ПРИЧИНАМ СМЕРТИ ПО РОССИЙСКОЙ ФЕДЕРАЦИИ
за  август 2019 года </t>
  </si>
  <si>
    <t>на 10 тыс. родившихся</t>
  </si>
  <si>
    <t>человек</t>
  </si>
  <si>
    <t>Число умерших детей в возрасте до 1 года</t>
  </si>
  <si>
    <t xml:space="preserve">СВЕДЕНИЯ О СМЕРТНОСТИ ДЕТЕЙ В ВОЗРАСТЕ ДО 1 ГОДА ПО ПРИЧИНАМ СМЕРТИ В РОССИЙСКОЙ ФЕДЕРАЦИИ
 за  январь - август 2019 года </t>
  </si>
  <si>
    <r>
      <t xml:space="preserve">Оперативные данные по естественному движению населения Российской Федерации </t>
    </r>
    <r>
      <rPr>
        <b/>
        <vertAlign val="superscript"/>
        <sz val="11"/>
        <rFont val="Arial"/>
        <family val="2"/>
        <charset val="204"/>
      </rPr>
      <t>1)</t>
    </r>
  </si>
  <si>
    <t>(по дате регистрации в органах ЗАГС)</t>
  </si>
  <si>
    <t>Тысяч</t>
  </si>
  <si>
    <t>На 1000 человек населения</t>
  </si>
  <si>
    <t>прирост,  снижение (-)</t>
  </si>
  <si>
    <t>2019г. в % к 2018г.</t>
  </si>
  <si>
    <t>2019 г.</t>
  </si>
  <si>
    <t>2018 г.</t>
  </si>
  <si>
    <t>2019г.</t>
  </si>
  <si>
    <t xml:space="preserve">  из них детей</t>
  </si>
  <si>
    <t xml:space="preserve">   в возрасте до 1 года</t>
  </si>
  <si>
    <r>
      <t>5,2</t>
    </r>
    <r>
      <rPr>
        <vertAlign val="superscript"/>
        <sz val="11"/>
        <color theme="1"/>
        <rFont val="Arial"/>
        <family val="2"/>
        <charset val="204"/>
      </rPr>
      <t>2)</t>
    </r>
  </si>
  <si>
    <r>
      <rPr>
        <vertAlign val="superscript"/>
        <sz val="10"/>
        <rFont val="Arial"/>
        <family val="2"/>
        <charset val="204"/>
      </rPr>
      <t>2)</t>
    </r>
    <r>
      <rPr>
        <sz val="10"/>
        <rFont val="Arial"/>
        <family val="2"/>
        <charset val="204"/>
      </rPr>
      <t>Рассчитывается на 1000 родившихся живыми.</t>
    </r>
  </si>
  <si>
    <t>январь-август</t>
  </si>
  <si>
    <r>
      <rPr>
        <b/>
        <vertAlign val="superscript"/>
        <sz val="10"/>
        <rFont val="Arial"/>
        <family val="2"/>
        <charset val="204"/>
      </rPr>
      <t>1)</t>
    </r>
    <r>
      <rPr>
        <b/>
        <sz val="10"/>
        <rFont val="Arial"/>
        <family val="2"/>
        <charset val="204"/>
      </rPr>
      <t xml:space="preserve">Сведения за январь-август 2019 г. выгружены из Единого государственного реестра записей актов гражданского состояния (ЕГР ЗАГС). </t>
    </r>
  </si>
  <si>
    <t>Причины смерти</t>
  </si>
  <si>
    <t>…</t>
  </si>
  <si>
    <t>….</t>
  </si>
  <si>
    <t xml:space="preserve">Сведения за август 2019 г. выгружены из Единого государственного реестра записей актов гражданского состояния (ЕГР ЗАГС). </t>
  </si>
  <si>
    <t xml:space="preserve">Сведения за январь-август 2019 г. выгружены из Единого государственного реестра записей актов гражданского состояния (ЕГР ЗАГС). </t>
  </si>
  <si>
    <t xml:space="preserve">Сведения за январь-август 2019 г. для расчета коэффициентов выгружены из Единого государственного реестра записей актов гражданского состояния (ЕГР ЗАГС). </t>
  </si>
  <si>
    <t>(оперативные данные без учета окончательных медицинских свидетельств о смерти)</t>
  </si>
  <si>
    <r>
      <t>1)</t>
    </r>
    <r>
      <rPr>
        <sz val="9"/>
        <rFont val="Arial"/>
        <family val="2"/>
        <charset val="204"/>
      </rPr>
      <t xml:space="preserve"> Данные за 2019 и 2018 годы не сопоставимы, так как начиная с августа 2018 года из "других инфекционных и паразитарных болезней" выделена причина смерти "вирус иммунодефицита человека (ВИЧ)".</t>
    </r>
  </si>
  <si>
    <r>
      <t>других инфекционных и паразитарных болезней</t>
    </r>
    <r>
      <rPr>
        <vertAlign val="superscript"/>
        <sz val="10"/>
        <rFont val="Arial Cyr"/>
        <charset val="204"/>
      </rPr>
      <t>1)</t>
    </r>
  </si>
  <si>
    <t>Сведения за январь-август 2019 г. выгружены из Единого государственного реестра записей актов гражданского состояния (ЕГР ЗАГС).</t>
  </si>
  <si>
    <r>
      <t>4,8</t>
    </r>
    <r>
      <rPr>
        <vertAlign val="superscript"/>
        <sz val="11"/>
        <color theme="1"/>
        <rFont val="Arial"/>
        <family val="2"/>
        <charset val="204"/>
      </rPr>
      <t>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</si>
</sst>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3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sz val="10"/>
      <color indexed="17"/>
      <name val="Arial Cyr"/>
      <family val="2"/>
      <charset val="204"/>
    </font>
    <font>
      <b/>
      <sz val="10"/>
      <color indexed="60"/>
      <name val="Arial Cyr"/>
      <family val="2"/>
      <charset val="204"/>
    </font>
    <font>
      <sz val="10"/>
      <name val="Arial"/>
      <family val="2"/>
      <charset val="204"/>
    </font>
    <font>
      <sz val="10"/>
      <name val=" Arial Cyr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8"/>
      <name val="Arial Cyr"/>
      <charset val="204"/>
    </font>
    <font>
      <sz val="10"/>
      <name val="Arial Unicode MS"/>
      <family val="2"/>
      <charset val="204"/>
    </font>
    <font>
      <sz val="10"/>
      <name val="  Arial Cyr "/>
      <charset val="204"/>
    </font>
    <font>
      <b/>
      <u/>
      <sz val="10"/>
      <name val="Arial Cyr"/>
      <charset val="204"/>
    </font>
    <font>
      <b/>
      <sz val="10"/>
      <color indexed="10"/>
      <name val="Arial Cyr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00B050"/>
      <name val="Arial"/>
      <family val="2"/>
      <charset val="204"/>
    </font>
    <font>
      <vertAlign val="superscript"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vertAlign val="superscript"/>
      <sz val="9"/>
      <name val="Arial"/>
      <family val="2"/>
      <charset val="204"/>
    </font>
    <font>
      <sz val="9"/>
      <name val="Arial"/>
      <family val="2"/>
      <charset val="204"/>
    </font>
    <font>
      <vertAlign val="superscript"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/>
  </cellStyleXfs>
  <cellXfs count="243">
    <xf numFmtId="0" fontId="0" fillId="0" borderId="0" xfId="0"/>
    <xf numFmtId="0" fontId="2" fillId="0" borderId="0" xfId="1"/>
    <xf numFmtId="1" fontId="2" fillId="0" borderId="0" xfId="1" applyNumberFormat="1"/>
    <xf numFmtId="164" fontId="2" fillId="0" borderId="0" xfId="1" applyNumberFormat="1"/>
    <xf numFmtId="1" fontId="2" fillId="0" borderId="0" xfId="1" applyNumberFormat="1" applyAlignment="1">
      <alignment horizontal="right"/>
    </xf>
    <xf numFmtId="164" fontId="2" fillId="0" borderId="0" xfId="1" applyNumberFormat="1" applyAlignment="1">
      <alignment horizontal="right"/>
    </xf>
    <xf numFmtId="164" fontId="2" fillId="0" borderId="0" xfId="1" applyNumberFormat="1" applyFont="1" applyAlignment="1">
      <alignment horizontal="right"/>
    </xf>
    <xf numFmtId="1" fontId="2" fillId="0" borderId="0" xfId="1" applyNumberFormat="1" applyFont="1" applyAlignment="1">
      <alignment horizontal="right"/>
    </xf>
    <xf numFmtId="0" fontId="2" fillId="0" borderId="0" xfId="1" applyAlignment="1">
      <alignment horizontal="right"/>
    </xf>
    <xf numFmtId="0" fontId="2" fillId="0" borderId="0" xfId="1" applyFont="1" applyAlignment="1">
      <alignment horizontal="right"/>
    </xf>
    <xf numFmtId="0" fontId="2" fillId="0" borderId="0" xfId="1" applyFont="1" applyAlignment="1" applyProtection="1">
      <alignment horizontal="right"/>
    </xf>
    <xf numFmtId="1" fontId="2" fillId="0" borderId="0" xfId="1" applyNumberFormat="1" applyFont="1" applyAlignment="1" applyProtection="1">
      <alignment horizontal="right"/>
    </xf>
    <xf numFmtId="164" fontId="2" fillId="0" borderId="0" xfId="1" applyNumberFormat="1" applyFont="1" applyAlignment="1" applyProtection="1">
      <alignment horizontal="right"/>
    </xf>
    <xf numFmtId="0" fontId="2" fillId="0" borderId="0" xfId="1" applyProtection="1"/>
    <xf numFmtId="164" fontId="2" fillId="0" borderId="0" xfId="1" applyNumberFormat="1" applyFont="1" applyAlignment="1">
      <alignment horizontal="right" wrapText="1"/>
    </xf>
    <xf numFmtId="1" fontId="2" fillId="0" borderId="0" xfId="1" applyNumberFormat="1" applyFont="1" applyAlignment="1" applyProtection="1">
      <alignment horizontal="right" wrapText="1"/>
    </xf>
    <xf numFmtId="164" fontId="2" fillId="0" borderId="0" xfId="1" applyNumberFormat="1" applyFont="1" applyAlignment="1" applyProtection="1">
      <alignment horizontal="right" wrapText="1"/>
    </xf>
    <xf numFmtId="0" fontId="2" fillId="0" borderId="0" xfId="1" applyFill="1" applyBorder="1" applyAlignment="1" applyProtection="1">
      <alignment wrapText="1"/>
    </xf>
    <xf numFmtId="0" fontId="2" fillId="0" borderId="0" xfId="1" applyFont="1"/>
    <xf numFmtId="1" fontId="2" fillId="0" borderId="0" xfId="1" applyNumberFormat="1" applyAlignment="1" applyProtection="1">
      <alignment horizontal="right" wrapText="1"/>
    </xf>
    <xf numFmtId="0" fontId="2" fillId="0" borderId="0" xfId="1" applyAlignment="1" applyProtection="1">
      <alignment wrapText="1"/>
    </xf>
    <xf numFmtId="0" fontId="2" fillId="0" borderId="0" xfId="1" applyBorder="1"/>
    <xf numFmtId="164" fontId="2" fillId="0" borderId="0" xfId="1" applyNumberFormat="1" applyFont="1" applyBorder="1" applyAlignment="1">
      <alignment horizontal="right" wrapText="1"/>
    </xf>
    <xf numFmtId="1" fontId="2" fillId="0" borderId="0" xfId="1" applyNumberFormat="1" applyFont="1" applyBorder="1" applyAlignment="1" applyProtection="1">
      <alignment horizontal="right" wrapText="1"/>
    </xf>
    <xf numFmtId="164" fontId="2" fillId="0" borderId="0" xfId="1" applyNumberFormat="1" applyFont="1" applyBorder="1" applyAlignment="1" applyProtection="1">
      <alignment horizontal="right" wrapText="1"/>
    </xf>
    <xf numFmtId="0" fontId="2" fillId="0" borderId="0" xfId="1" applyFont="1" applyBorder="1"/>
    <xf numFmtId="0" fontId="2" fillId="0" borderId="0" xfId="1" applyBorder="1" applyAlignment="1" applyProtection="1">
      <alignment wrapText="1"/>
    </xf>
    <xf numFmtId="164" fontId="3" fillId="0" borderId="0" xfId="1" applyNumberFormat="1" applyFont="1" applyAlignment="1">
      <alignment horizontal="right" wrapText="1"/>
    </xf>
    <xf numFmtId="1" fontId="3" fillId="0" borderId="0" xfId="1" applyNumberFormat="1" applyFont="1" applyAlignment="1" applyProtection="1">
      <alignment horizontal="right" wrapText="1"/>
    </xf>
    <xf numFmtId="164" fontId="3" fillId="0" borderId="0" xfId="1" applyNumberFormat="1" applyFont="1" applyAlignment="1" applyProtection="1">
      <alignment horizontal="right" wrapText="1"/>
    </xf>
    <xf numFmtId="0" fontId="3" fillId="0" borderId="0" xfId="1" applyFont="1" applyAlignment="1" applyProtection="1">
      <alignment wrapText="1"/>
    </xf>
    <xf numFmtId="0" fontId="2" fillId="0" borderId="0" xfId="1" applyAlignment="1" applyProtection="1">
      <alignment horizontal="left" wrapText="1" indent="1"/>
    </xf>
    <xf numFmtId="0" fontId="2" fillId="0" borderId="0" xfId="1" applyAlignment="1" applyProtection="1">
      <alignment horizontal="left" wrapText="1" indent="2"/>
    </xf>
    <xf numFmtId="165" fontId="2" fillId="0" borderId="0" xfId="1" applyNumberFormat="1"/>
    <xf numFmtId="164" fontId="2" fillId="0" borderId="0" xfId="1" applyNumberFormat="1" applyFont="1"/>
    <xf numFmtId="1" fontId="3" fillId="0" borderId="0" xfId="1" applyNumberFormat="1" applyFont="1" applyAlignment="1">
      <alignment horizontal="right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2" xfId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5" fillId="0" borderId="0" xfId="1" applyFont="1" applyProtection="1"/>
    <xf numFmtId="0" fontId="6" fillId="0" borderId="0" xfId="1" applyFont="1"/>
    <xf numFmtId="0" fontId="7" fillId="0" borderId="0" xfId="1" applyFont="1" applyAlignment="1" applyProtection="1">
      <alignment horizontal="center" vertical="center"/>
      <protection locked="0"/>
    </xf>
    <xf numFmtId="0" fontId="5" fillId="0" borderId="0" xfId="1" applyFont="1"/>
    <xf numFmtId="0" fontId="2" fillId="0" borderId="0" xfId="1" applyAlignment="1"/>
    <xf numFmtId="1" fontId="2" fillId="0" borderId="0" xfId="1" applyNumberFormat="1" applyFont="1"/>
    <xf numFmtId="0" fontId="2" fillId="0" borderId="0" xfId="1" applyFont="1" applyFill="1" applyBorder="1" applyProtection="1"/>
    <xf numFmtId="0" fontId="2" fillId="0" borderId="0" xfId="1" applyFont="1" applyFill="1" applyBorder="1" applyAlignment="1" applyProtection="1">
      <alignment wrapText="1"/>
    </xf>
    <xf numFmtId="0" fontId="2" fillId="0" borderId="0" xfId="1" applyFont="1" applyAlignment="1" applyProtection="1">
      <alignment wrapText="1"/>
    </xf>
    <xf numFmtId="0" fontId="2" fillId="0" borderId="0" xfId="1" applyFont="1" applyBorder="1" applyAlignment="1" applyProtection="1">
      <alignment wrapText="1"/>
    </xf>
    <xf numFmtId="0" fontId="2" fillId="0" borderId="0" xfId="1" applyFont="1" applyAlignment="1" applyProtection="1">
      <alignment horizontal="left" wrapText="1" indent="1"/>
    </xf>
    <xf numFmtId="0" fontId="9" fillId="0" borderId="0" xfId="1" applyFont="1" applyBorder="1" applyAlignment="1">
      <alignment horizontal="right" wrapText="1"/>
    </xf>
    <xf numFmtId="0" fontId="3" fillId="0" borderId="0" xfId="1" applyFont="1" applyAlignment="1" applyProtection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1" fontId="4" fillId="0" borderId="0" xfId="1" applyNumberFormat="1" applyFont="1"/>
    <xf numFmtId="1" fontId="2" fillId="0" borderId="0" xfId="1" applyNumberFormat="1" applyProtection="1"/>
    <xf numFmtId="1" fontId="4" fillId="0" borderId="0" xfId="1" applyNumberFormat="1" applyFont="1" applyProtection="1"/>
    <xf numFmtId="164" fontId="2" fillId="0" borderId="0" xfId="1" applyNumberFormat="1" applyFont="1" applyProtection="1"/>
    <xf numFmtId="1" fontId="4" fillId="0" borderId="0" xfId="1" applyNumberFormat="1" applyFont="1" applyAlignment="1" applyProtection="1">
      <alignment horizontal="right"/>
    </xf>
    <xf numFmtId="1" fontId="4" fillId="0" borderId="0" xfId="1" applyNumberFormat="1" applyFont="1" applyAlignment="1" applyProtection="1">
      <alignment horizontal="right" wrapText="1"/>
    </xf>
    <xf numFmtId="1" fontId="2" fillId="0" borderId="0" xfId="1" applyNumberFormat="1" applyFont="1" applyProtection="1"/>
    <xf numFmtId="164" fontId="2" fillId="0" borderId="0" xfId="1" applyNumberFormat="1" applyBorder="1"/>
    <xf numFmtId="1" fontId="2" fillId="0" borderId="0" xfId="1" applyNumberFormat="1" applyBorder="1" applyProtection="1"/>
    <xf numFmtId="1" fontId="4" fillId="0" borderId="0" xfId="1" applyNumberFormat="1" applyFont="1" applyBorder="1" applyAlignment="1" applyProtection="1">
      <alignment horizontal="right" wrapText="1"/>
    </xf>
    <xf numFmtId="0" fontId="3" fillId="0" borderId="0" xfId="1" applyFont="1"/>
    <xf numFmtId="164" fontId="3" fillId="0" borderId="0" xfId="1" applyNumberFormat="1" applyFont="1"/>
    <xf numFmtId="1" fontId="3" fillId="0" borderId="0" xfId="1" applyNumberFormat="1" applyFont="1" applyProtection="1"/>
    <xf numFmtId="164" fontId="10" fillId="0" borderId="0" xfId="1" applyNumberFormat="1" applyFont="1"/>
    <xf numFmtId="1" fontId="10" fillId="0" borderId="0" xfId="1" applyNumberFormat="1" applyFont="1" applyProtection="1"/>
    <xf numFmtId="1" fontId="11" fillId="0" borderId="0" xfId="1" applyNumberFormat="1" applyFont="1" applyProtection="1"/>
    <xf numFmtId="164" fontId="12" fillId="0" borderId="0" xfId="1" applyNumberFormat="1" applyFont="1"/>
    <xf numFmtId="1" fontId="12" fillId="0" borderId="0" xfId="1" applyNumberFormat="1" applyFont="1" applyProtection="1"/>
    <xf numFmtId="0" fontId="13" fillId="0" borderId="2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1" fontId="4" fillId="0" borderId="0" xfId="1" applyNumberFormat="1" applyFont="1" applyBorder="1" applyProtection="1"/>
    <xf numFmtId="164" fontId="2" fillId="0" borderId="0" xfId="1" applyNumberFormat="1" applyFont="1" applyBorder="1" applyProtection="1"/>
    <xf numFmtId="164" fontId="3" fillId="0" borderId="0" xfId="1" applyNumberFormat="1" applyFont="1" applyProtection="1"/>
    <xf numFmtId="164" fontId="3" fillId="0" borderId="0" xfId="1" applyNumberFormat="1" applyFont="1" applyAlignment="1" applyProtection="1">
      <alignment horizontal="right"/>
    </xf>
    <xf numFmtId="164" fontId="9" fillId="0" borderId="0" xfId="1" applyNumberFormat="1" applyFont="1" applyBorder="1" applyAlignment="1">
      <alignment horizontal="right" wrapText="1"/>
    </xf>
    <xf numFmtId="164" fontId="2" fillId="0" borderId="0" xfId="1" applyNumberFormat="1" applyAlignment="1"/>
    <xf numFmtId="0" fontId="9" fillId="0" borderId="2" xfId="1" applyFont="1" applyBorder="1" applyAlignment="1">
      <alignment horizontal="center" vertical="top" wrapText="1"/>
    </xf>
    <xf numFmtId="0" fontId="2" fillId="0" borderId="2" xfId="1" applyBorder="1" applyAlignment="1">
      <alignment horizontal="center" vertical="top" wrapText="1"/>
    </xf>
    <xf numFmtId="0" fontId="2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center" vertical="top" wrapText="1"/>
    </xf>
    <xf numFmtId="1" fontId="3" fillId="0" borderId="0" xfId="1" applyNumberFormat="1" applyFont="1" applyAlignment="1" applyProtection="1">
      <alignment horizontal="right"/>
    </xf>
    <xf numFmtId="0" fontId="3" fillId="0" borderId="0" xfId="1" applyFont="1" applyProtection="1"/>
    <xf numFmtId="0" fontId="2" fillId="0" borderId="0" xfId="1" applyFont="1" applyProtection="1"/>
    <xf numFmtId="165" fontId="3" fillId="0" borderId="0" xfId="1" applyNumberFormat="1" applyFont="1"/>
    <xf numFmtId="0" fontId="2" fillId="0" borderId="0" xfId="1" applyFont="1" applyAlignment="1" applyProtection="1">
      <alignment horizontal="left" wrapText="1" indent="2"/>
    </xf>
    <xf numFmtId="164" fontId="15" fillId="0" borderId="0" xfId="1" applyNumberFormat="1" applyFont="1" applyAlignment="1" applyProtection="1">
      <alignment horizontal="right"/>
    </xf>
    <xf numFmtId="164" fontId="3" fillId="0" borderId="0" xfId="1" applyNumberFormat="1" applyFont="1" applyAlignment="1"/>
    <xf numFmtId="0" fontId="3" fillId="0" borderId="0" xfId="1" applyFont="1" applyAlignment="1"/>
    <xf numFmtId="164" fontId="3" fillId="0" borderId="0" xfId="1" applyNumberFormat="1" applyFont="1" applyAlignment="1">
      <alignment horizontal="right"/>
    </xf>
    <xf numFmtId="0" fontId="2" fillId="0" borderId="2" xfId="1" applyBorder="1" applyAlignment="1">
      <alignment horizontal="center" wrapText="1"/>
    </xf>
    <xf numFmtId="1" fontId="3" fillId="0" borderId="0" xfId="1" applyNumberFormat="1" applyFont="1" applyAlignment="1">
      <alignment horizontal="right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 wrapText="1"/>
    </xf>
    <xf numFmtId="1" fontId="2" fillId="0" borderId="0" xfId="1" applyNumberFormat="1" applyFont="1" applyAlignment="1">
      <alignment horizontal="right" wrapText="1"/>
    </xf>
    <xf numFmtId="1" fontId="2" fillId="0" borderId="0" xfId="1" applyNumberFormat="1" applyFont="1" applyBorder="1" applyAlignment="1">
      <alignment horizontal="right" wrapText="1"/>
    </xf>
    <xf numFmtId="164" fontId="2" fillId="0" borderId="0" xfId="1" applyNumberFormat="1" applyFont="1" applyAlignment="1" applyProtection="1">
      <alignment horizontal="right" indent="1"/>
    </xf>
    <xf numFmtId="164" fontId="2" fillId="0" borderId="0" xfId="1" applyNumberFormat="1" applyFont="1" applyAlignment="1" applyProtection="1">
      <alignment horizontal="right" wrapText="1" indent="1"/>
    </xf>
    <xf numFmtId="164" fontId="2" fillId="0" borderId="0" xfId="1" applyNumberFormat="1" applyFont="1" applyBorder="1" applyAlignment="1" applyProtection="1">
      <alignment horizontal="right" wrapText="1" indent="1"/>
    </xf>
    <xf numFmtId="164" fontId="3" fillId="0" borderId="0" xfId="1" applyNumberFormat="1" applyFont="1" applyAlignment="1" applyProtection="1">
      <alignment horizontal="right" wrapText="1" indent="1"/>
    </xf>
    <xf numFmtId="164" fontId="3" fillId="0" borderId="0" xfId="1" applyNumberFormat="1" applyFont="1" applyAlignment="1">
      <alignment horizontal="right" wrapText="1" indent="1"/>
    </xf>
    <xf numFmtId="164" fontId="2" fillId="0" borderId="0" xfId="1" applyNumberFormat="1" applyFont="1" applyBorder="1" applyAlignment="1">
      <alignment horizontal="right"/>
    </xf>
    <xf numFmtId="1" fontId="2" fillId="0" borderId="0" xfId="1" applyNumberFormat="1" applyFont="1" applyBorder="1" applyAlignment="1">
      <alignment horizontal="right"/>
    </xf>
    <xf numFmtId="0" fontId="9" fillId="0" borderId="1" xfId="1" applyFont="1" applyBorder="1" applyAlignment="1">
      <alignment horizontal="center" vertical="center" wrapText="1"/>
    </xf>
    <xf numFmtId="1" fontId="16" fillId="0" borderId="0" xfId="1" applyNumberFormat="1" applyFont="1" applyProtection="1"/>
    <xf numFmtId="0" fontId="17" fillId="0" borderId="0" xfId="1" applyFont="1" applyAlignment="1" applyProtection="1">
      <alignment wrapText="1"/>
    </xf>
    <xf numFmtId="0" fontId="20" fillId="0" borderId="0" xfId="1" applyFont="1" applyBorder="1" applyAlignment="1">
      <alignment horizontal="center"/>
    </xf>
    <xf numFmtId="0" fontId="5" fillId="0" borderId="0" xfId="1" applyFont="1" applyAlignment="1"/>
    <xf numFmtId="0" fontId="20" fillId="0" borderId="25" xfId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2" fillId="0" borderId="19" xfId="0" applyFont="1" applyBorder="1"/>
    <xf numFmtId="164" fontId="22" fillId="0" borderId="0" xfId="0" applyNumberFormat="1" applyFont="1" applyBorder="1" applyAlignment="1">
      <alignment horizontal="right" indent="2" shrinkToFit="1"/>
    </xf>
    <xf numFmtId="164" fontId="23" fillId="0" borderId="15" xfId="0" applyNumberFormat="1" applyFont="1" applyBorder="1" applyAlignment="1">
      <alignment horizontal="right" indent="2" shrinkToFit="1"/>
    </xf>
    <xf numFmtId="164" fontId="23" fillId="0" borderId="26" xfId="0" applyNumberFormat="1" applyFont="1" applyBorder="1" applyAlignment="1">
      <alignment horizontal="right" indent="2" shrinkToFit="1"/>
    </xf>
    <xf numFmtId="164" fontId="23" fillId="0" borderId="27" xfId="0" applyNumberFormat="1" applyFont="1" applyBorder="1" applyAlignment="1">
      <alignment horizontal="right" indent="2" shrinkToFit="1"/>
    </xf>
    <xf numFmtId="0" fontId="22" fillId="0" borderId="23" xfId="0" applyFont="1" applyBorder="1"/>
    <xf numFmtId="164" fontId="23" fillId="0" borderId="0" xfId="0" applyNumberFormat="1" applyFont="1" applyBorder="1" applyAlignment="1">
      <alignment horizontal="right" indent="2" shrinkToFit="1"/>
    </xf>
    <xf numFmtId="164" fontId="23" fillId="0" borderId="28" xfId="0" applyNumberFormat="1" applyFont="1" applyBorder="1" applyAlignment="1">
      <alignment horizontal="right" indent="2" shrinkToFit="1"/>
    </xf>
    <xf numFmtId="164" fontId="23" fillId="0" borderId="29" xfId="0" applyNumberFormat="1" applyFont="1" applyBorder="1" applyAlignment="1">
      <alignment horizontal="right" indent="2" shrinkToFit="1"/>
    </xf>
    <xf numFmtId="164" fontId="24" fillId="0" borderId="0" xfId="0" applyNumberFormat="1" applyFont="1" applyBorder="1" applyAlignment="1">
      <alignment horizontal="right" indent="2" shrinkToFit="1"/>
    </xf>
    <xf numFmtId="164" fontId="25" fillId="0" borderId="0" xfId="0" applyNumberFormat="1" applyFont="1" applyBorder="1" applyAlignment="1">
      <alignment horizontal="right" indent="2" shrinkToFit="1"/>
    </xf>
    <xf numFmtId="164" fontId="25" fillId="0" borderId="28" xfId="0" applyNumberFormat="1" applyFont="1" applyBorder="1" applyAlignment="1">
      <alignment horizontal="right" indent="2" shrinkToFit="1"/>
    </xf>
    <xf numFmtId="164" fontId="25" fillId="0" borderId="29" xfId="0" applyNumberFormat="1" applyFont="1" applyBorder="1" applyAlignment="1">
      <alignment horizontal="right" indent="2" shrinkToFit="1"/>
    </xf>
    <xf numFmtId="0" fontId="22" fillId="0" borderId="24" xfId="0" applyFont="1" applyBorder="1"/>
    <xf numFmtId="164" fontId="23" fillId="0" borderId="18" xfId="0" applyNumberFormat="1" applyFont="1" applyBorder="1" applyAlignment="1">
      <alignment horizontal="right" indent="2" shrinkToFit="1"/>
    </xf>
    <xf numFmtId="164" fontId="23" fillId="0" borderId="30" xfId="0" applyNumberFormat="1" applyFont="1" applyBorder="1" applyAlignment="1">
      <alignment horizontal="right" indent="2" shrinkToFit="1"/>
    </xf>
    <xf numFmtId="164" fontId="23" fillId="0" borderId="31" xfId="0" applyNumberFormat="1" applyFont="1" applyBorder="1" applyAlignment="1">
      <alignment horizontal="right" indent="2" shrinkToFit="1"/>
    </xf>
    <xf numFmtId="0" fontId="29" fillId="0" borderId="0" xfId="1" applyFont="1" applyAlignment="1">
      <alignment horizontal="left" wrapText="1"/>
    </xf>
    <xf numFmtId="0" fontId="27" fillId="0" borderId="15" xfId="1" applyFont="1" applyBorder="1" applyAlignment="1">
      <alignment horizontal="left" wrapText="1"/>
    </xf>
    <xf numFmtId="0" fontId="27" fillId="0" borderId="0" xfId="1" applyFont="1" applyBorder="1" applyAlignment="1">
      <alignment horizontal="left" wrapText="1"/>
    </xf>
    <xf numFmtId="0" fontId="29" fillId="0" borderId="0" xfId="1" applyFont="1" applyAlignment="1">
      <alignment horizontal="left" wrapText="1"/>
    </xf>
    <xf numFmtId="0" fontId="18" fillId="0" borderId="0" xfId="1" applyFont="1" applyFill="1" applyBorder="1" applyAlignment="1">
      <alignment horizontal="center" wrapText="1"/>
    </xf>
    <xf numFmtId="0" fontId="20" fillId="0" borderId="0" xfId="1" applyFont="1" applyBorder="1" applyAlignment="1">
      <alignment horizontal="center"/>
    </xf>
    <xf numFmtId="0" fontId="21" fillId="0" borderId="18" xfId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3" fillId="0" borderId="0" xfId="1" applyFont="1" applyFill="1" applyAlignment="1">
      <alignment horizontal="center"/>
    </xf>
    <xf numFmtId="0" fontId="2" fillId="0" borderId="6" xfId="1" applyBorder="1" applyAlignment="1">
      <alignment horizontal="center" vertical="top" wrapText="1"/>
    </xf>
    <xf numFmtId="0" fontId="2" fillId="0" borderId="1" xfId="1" applyFont="1" applyBorder="1" applyAlignment="1"/>
    <xf numFmtId="0" fontId="9" fillId="0" borderId="0" xfId="1" applyFont="1" applyBorder="1" applyAlignment="1">
      <alignment horizontal="center" vertical="top" wrapText="1"/>
    </xf>
    <xf numFmtId="0" fontId="9" fillId="0" borderId="0" xfId="1" applyFont="1" applyBorder="1" applyAlignment="1"/>
    <xf numFmtId="0" fontId="9" fillId="0" borderId="4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top" wrapText="1"/>
    </xf>
    <xf numFmtId="0" fontId="14" fillId="0" borderId="6" xfId="1" applyFont="1" applyBorder="1" applyAlignment="1">
      <alignment horizontal="center" vertical="top" wrapText="1"/>
    </xf>
    <xf numFmtId="0" fontId="13" fillId="0" borderId="11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2" fillId="0" borderId="0" xfId="1" applyAlignment="1">
      <alignment horizontal="center"/>
    </xf>
    <xf numFmtId="0" fontId="17" fillId="0" borderId="12" xfId="1" applyFont="1" applyBorder="1" applyAlignment="1" applyProtection="1">
      <alignment horizontal="center" vertical="center" wrapText="1"/>
      <protection locked="0"/>
    </xf>
    <xf numFmtId="0" fontId="31" fillId="0" borderId="15" xfId="0" applyFont="1" applyBorder="1" applyAlignment="1">
      <alignment horizontal="left" wrapText="1"/>
    </xf>
    <xf numFmtId="0" fontId="2" fillId="0" borderId="9" xfId="1" applyFont="1" applyBorder="1" applyAlignment="1">
      <alignment horizontal="center" vertical="center"/>
    </xf>
    <xf numFmtId="0" fontId="2" fillId="0" borderId="5" xfId="1" applyFont="1" applyBorder="1" applyAlignment="1" applyProtection="1">
      <alignment horizontal="center" vertical="center"/>
      <protection locked="0"/>
    </xf>
    <xf numFmtId="0" fontId="2" fillId="0" borderId="6" xfId="1" applyFont="1" applyBorder="1" applyAlignment="1">
      <alignment horizontal="center" vertical="center"/>
    </xf>
    <xf numFmtId="0" fontId="2" fillId="0" borderId="9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6" xfId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2" fillId="0" borderId="6" xfId="1" applyBorder="1" applyAlignment="1"/>
    <xf numFmtId="0" fontId="2" fillId="0" borderId="1" xfId="1" applyBorder="1" applyAlignment="1"/>
    <xf numFmtId="0" fontId="9" fillId="0" borderId="1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10" fillId="0" borderId="4" xfId="1" applyFont="1" applyBorder="1" applyAlignment="1" applyProtection="1">
      <alignment horizontal="center" vertical="center"/>
      <protection locked="0"/>
    </xf>
    <xf numFmtId="0" fontId="2" fillId="0" borderId="9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7" xfId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11" xfId="1" applyFont="1" applyBorder="1" applyAlignment="1" applyProtection="1">
      <alignment horizontal="center" vertical="center"/>
      <protection locked="0"/>
    </xf>
    <xf numFmtId="0" fontId="2" fillId="0" borderId="13" xfId="1" applyBorder="1" applyAlignment="1"/>
    <xf numFmtId="0" fontId="7" fillId="0" borderId="6" xfId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center" vertical="center"/>
      <protection locked="0"/>
    </xf>
    <xf numFmtId="0" fontId="9" fillId="0" borderId="15" xfId="1" applyFont="1" applyBorder="1" applyAlignment="1">
      <alignment horizontal="center" vertical="top" wrapText="1"/>
    </xf>
    <xf numFmtId="0" fontId="9" fillId="0" borderId="14" xfId="1" applyFont="1" applyBorder="1" applyAlignment="1">
      <alignment horizontal="center" vertical="top" wrapText="1"/>
    </xf>
    <xf numFmtId="0" fontId="2" fillId="0" borderId="0" xfId="1" applyFill="1" applyAlignment="1">
      <alignment horizontal="center"/>
    </xf>
    <xf numFmtId="0" fontId="3" fillId="0" borderId="12" xfId="1" applyFont="1" applyFill="1" applyBorder="1" applyAlignment="1">
      <alignment horizontal="center" vertical="center"/>
    </xf>
    <xf numFmtId="0" fontId="2" fillId="0" borderId="0" xfId="1" applyFont="1" applyBorder="1" applyAlignment="1" applyProtection="1">
      <alignment horizontal="center" vertical="center"/>
      <protection locked="0"/>
    </xf>
    <xf numFmtId="0" fontId="0" fillId="0" borderId="0" xfId="0" applyFont="1" applyAlignment="1"/>
    <xf numFmtId="0" fontId="17" fillId="0" borderId="0" xfId="1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wrapText="1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workbookViewId="0">
      <selection activeCell="C33" sqref="C33"/>
    </sheetView>
  </sheetViews>
  <sheetFormatPr defaultRowHeight="15"/>
  <cols>
    <col min="1" max="1" width="34.5703125" customWidth="1"/>
    <col min="2" max="2" width="11.5703125" customWidth="1"/>
    <col min="3" max="3" width="11.28515625" customWidth="1"/>
    <col min="4" max="4" width="13" customWidth="1"/>
    <col min="5" max="5" width="12.140625" customWidth="1"/>
    <col min="6" max="6" width="9.7109375" customWidth="1"/>
    <col min="7" max="7" width="12.85546875" customWidth="1"/>
  </cols>
  <sheetData>
    <row r="1" spans="1:7">
      <c r="A1" s="136" t="s">
        <v>199</v>
      </c>
      <c r="B1" s="136"/>
      <c r="C1" s="136"/>
      <c r="D1" s="136"/>
      <c r="E1" s="136"/>
      <c r="F1" s="136"/>
      <c r="G1" s="136"/>
    </row>
    <row r="2" spans="1:7">
      <c r="A2" s="137" t="s">
        <v>200</v>
      </c>
      <c r="B2" s="137"/>
      <c r="C2" s="137"/>
      <c r="D2" s="137"/>
      <c r="E2" s="137"/>
      <c r="F2" s="137"/>
      <c r="G2" s="137"/>
    </row>
    <row r="3" spans="1:7">
      <c r="A3" s="111"/>
      <c r="B3" s="138"/>
      <c r="C3" s="139"/>
      <c r="D3" s="139"/>
      <c r="E3" s="111"/>
      <c r="F3" s="111"/>
      <c r="G3" s="112"/>
    </row>
    <row r="4" spans="1:7">
      <c r="A4" s="140"/>
      <c r="B4" s="143" t="s">
        <v>201</v>
      </c>
      <c r="C4" s="144"/>
      <c r="D4" s="145"/>
      <c r="E4" s="146" t="s">
        <v>202</v>
      </c>
      <c r="F4" s="147"/>
      <c r="G4" s="148"/>
    </row>
    <row r="5" spans="1:7">
      <c r="A5" s="141"/>
      <c r="B5" s="143" t="s">
        <v>212</v>
      </c>
      <c r="C5" s="145"/>
      <c r="D5" s="149" t="s">
        <v>203</v>
      </c>
      <c r="E5" s="143" t="s">
        <v>212</v>
      </c>
      <c r="F5" s="145"/>
      <c r="G5" s="149" t="s">
        <v>204</v>
      </c>
    </row>
    <row r="6" spans="1:7">
      <c r="A6" s="142"/>
      <c r="B6" s="113" t="s">
        <v>205</v>
      </c>
      <c r="C6" s="113" t="s">
        <v>206</v>
      </c>
      <c r="D6" s="150"/>
      <c r="E6" s="114" t="s">
        <v>207</v>
      </c>
      <c r="F6" s="114" t="s">
        <v>206</v>
      </c>
      <c r="G6" s="151"/>
    </row>
    <row r="7" spans="1:7">
      <c r="A7" s="115" t="s">
        <v>120</v>
      </c>
      <c r="B7" s="116">
        <v>994.3</v>
      </c>
      <c r="C7" s="116">
        <v>1078.0999999999999</v>
      </c>
      <c r="D7" s="117">
        <v>-83.799999999999955</v>
      </c>
      <c r="E7" s="118">
        <v>10.199999999999999</v>
      </c>
      <c r="F7" s="117">
        <v>11</v>
      </c>
      <c r="G7" s="119">
        <v>92.7</v>
      </c>
    </row>
    <row r="8" spans="1:7">
      <c r="A8" s="120" t="s">
        <v>119</v>
      </c>
      <c r="B8" s="116">
        <v>1213.5</v>
      </c>
      <c r="C8" s="116">
        <v>1247.2</v>
      </c>
      <c r="D8" s="121">
        <v>-33.700000000000045</v>
      </c>
      <c r="E8" s="122">
        <v>12.4</v>
      </c>
      <c r="F8" s="121">
        <v>12.8</v>
      </c>
      <c r="G8" s="123">
        <v>96.9</v>
      </c>
    </row>
    <row r="9" spans="1:7">
      <c r="A9" s="120" t="s">
        <v>208</v>
      </c>
      <c r="B9" s="124"/>
      <c r="C9" s="124"/>
      <c r="D9" s="125"/>
      <c r="E9" s="126"/>
      <c r="F9" s="125"/>
      <c r="G9" s="127"/>
    </row>
    <row r="10" spans="1:7" ht="17.25">
      <c r="A10" s="120" t="s">
        <v>209</v>
      </c>
      <c r="B10" s="116">
        <v>5</v>
      </c>
      <c r="C10" s="116">
        <v>5.8</v>
      </c>
      <c r="D10" s="116">
        <v>-0.79999999999999982</v>
      </c>
      <c r="E10" s="122" t="s">
        <v>224</v>
      </c>
      <c r="F10" s="121" t="s">
        <v>210</v>
      </c>
      <c r="G10" s="123">
        <v>92.3</v>
      </c>
    </row>
    <row r="11" spans="1:7">
      <c r="A11" s="120" t="s">
        <v>115</v>
      </c>
      <c r="B11" s="116">
        <v>-219.20000000000005</v>
      </c>
      <c r="C11" s="116">
        <v>-169.10000000000014</v>
      </c>
      <c r="D11" s="121"/>
      <c r="E11" s="122">
        <v>-2.2000000000000002</v>
      </c>
      <c r="F11" s="121">
        <v>-1.8</v>
      </c>
      <c r="G11" s="123"/>
    </row>
    <row r="12" spans="1:7">
      <c r="A12" s="120" t="s">
        <v>114</v>
      </c>
      <c r="B12" s="116">
        <v>578.5</v>
      </c>
      <c r="C12" s="116">
        <v>645.5</v>
      </c>
      <c r="D12" s="121">
        <v>-67</v>
      </c>
      <c r="E12" s="122">
        <v>5.9</v>
      </c>
      <c r="F12" s="121">
        <v>6.6</v>
      </c>
      <c r="G12" s="123">
        <v>89.4</v>
      </c>
    </row>
    <row r="13" spans="1:7">
      <c r="A13" s="128" t="s">
        <v>118</v>
      </c>
      <c r="B13" s="116">
        <v>320.89999999999998</v>
      </c>
      <c r="C13" s="116">
        <v>403.5</v>
      </c>
      <c r="D13" s="129">
        <v>-82.600000000000023</v>
      </c>
      <c r="E13" s="130">
        <v>3.3</v>
      </c>
      <c r="F13" s="129">
        <v>4.0999999999999996</v>
      </c>
      <c r="G13" s="131">
        <v>80.5</v>
      </c>
    </row>
    <row r="14" spans="1:7" ht="28.5" customHeight="1">
      <c r="A14" s="133" t="s">
        <v>213</v>
      </c>
      <c r="B14" s="133"/>
      <c r="C14" s="133"/>
      <c r="D14" s="133"/>
      <c r="E14" s="134"/>
      <c r="F14" s="134"/>
      <c r="G14" s="134"/>
    </row>
    <row r="15" spans="1:7">
      <c r="A15" s="135" t="s">
        <v>211</v>
      </c>
      <c r="B15" s="135"/>
      <c r="C15" s="135"/>
      <c r="D15" s="135"/>
      <c r="E15" s="135"/>
      <c r="F15" s="135"/>
      <c r="G15" s="135"/>
    </row>
    <row r="16" spans="1:7">
      <c r="A16" s="132"/>
      <c r="B16" s="132"/>
      <c r="C16" s="132"/>
      <c r="D16" s="132"/>
      <c r="E16" s="132"/>
      <c r="F16" s="132"/>
      <c r="G16" s="132"/>
    </row>
  </sheetData>
  <mergeCells count="12">
    <mergeCell ref="A14:G14"/>
    <mergeCell ref="A15:G15"/>
    <mergeCell ref="A1:G1"/>
    <mergeCell ref="A2:G2"/>
    <mergeCell ref="B3:D3"/>
    <mergeCell ref="A4:A6"/>
    <mergeCell ref="B4:D4"/>
    <mergeCell ref="E4:G4"/>
    <mergeCell ref="B5:C5"/>
    <mergeCell ref="D5:D6"/>
    <mergeCell ref="E5:F5"/>
    <mergeCell ref="G5:G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topLeftCell="E1" zoomScaleNormal="100" workbookViewId="0">
      <selection activeCell="P92" sqref="P92"/>
    </sheetView>
  </sheetViews>
  <sheetFormatPr defaultRowHeight="12.75"/>
  <cols>
    <col min="1" max="1" width="41.28515625" style="1" customWidth="1"/>
    <col min="2" max="2" width="8.85546875" style="1" customWidth="1"/>
    <col min="3" max="3" width="9.140625" style="1"/>
    <col min="4" max="4" width="8.140625" style="1" customWidth="1"/>
    <col min="5" max="5" width="8.5703125" style="1" customWidth="1"/>
    <col min="6" max="6" width="9.140625" style="1"/>
    <col min="7" max="7" width="8.42578125" style="1" customWidth="1"/>
    <col min="8" max="8" width="8.5703125" style="1" customWidth="1"/>
    <col min="9" max="9" width="9.28515625" style="1" customWidth="1"/>
    <col min="10" max="10" width="8.7109375" style="1" customWidth="1"/>
    <col min="11" max="11" width="8.85546875" style="1" customWidth="1"/>
    <col min="12" max="12" width="9.28515625" style="1" customWidth="1"/>
    <col min="13" max="13" width="8.85546875" style="1" customWidth="1"/>
    <col min="14" max="14" width="8.5703125" style="1" customWidth="1"/>
    <col min="15" max="15" width="9.28515625" style="1" customWidth="1"/>
    <col min="16" max="16" width="8.140625" style="1" customWidth="1"/>
    <col min="17" max="17" width="8.5703125" style="1" customWidth="1"/>
    <col min="18" max="18" width="9.42578125" style="1" customWidth="1"/>
    <col min="19" max="19" width="8.42578125" style="1" customWidth="1"/>
    <col min="20" max="20" width="8.7109375" style="1" customWidth="1"/>
    <col min="21" max="21" width="9" style="1" customWidth="1"/>
    <col min="22" max="23" width="8.7109375" style="1" customWidth="1"/>
    <col min="24" max="24" width="9" style="1" customWidth="1"/>
    <col min="25" max="25" width="8.71093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181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45"/>
      <c r="AA1" s="45"/>
      <c r="AB1" s="45"/>
    </row>
    <row r="2" spans="1:42">
      <c r="A2" s="189" t="s">
        <v>220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45"/>
      <c r="AA2" s="45"/>
      <c r="AB2" s="45"/>
    </row>
    <row r="3" spans="1:42" ht="13.5" thickBot="1">
      <c r="A3" s="205" t="s">
        <v>219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45"/>
      <c r="AA3" s="45"/>
      <c r="AB3" s="45"/>
    </row>
    <row r="4" spans="1:42" ht="20.25" customHeight="1" thickBot="1">
      <c r="A4" s="165"/>
      <c r="B4" s="206" t="s">
        <v>161</v>
      </c>
      <c r="C4" s="207"/>
      <c r="D4" s="208"/>
      <c r="E4" s="167" t="s">
        <v>173</v>
      </c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4"/>
    </row>
    <row r="5" spans="1:42" ht="30.75" customHeight="1" thickBot="1">
      <c r="A5" s="216"/>
      <c r="B5" s="209"/>
      <c r="C5" s="210"/>
      <c r="D5" s="211"/>
      <c r="E5" s="167" t="s">
        <v>172</v>
      </c>
      <c r="F5" s="212"/>
      <c r="G5" s="215"/>
      <c r="H5" s="167" t="s">
        <v>171</v>
      </c>
      <c r="I5" s="212"/>
      <c r="J5" s="215"/>
      <c r="K5" s="167" t="s">
        <v>155</v>
      </c>
      <c r="L5" s="212"/>
      <c r="M5" s="215"/>
      <c r="N5" s="167" t="s">
        <v>180</v>
      </c>
      <c r="O5" s="212"/>
      <c r="P5" s="215"/>
      <c r="Q5" s="167" t="s">
        <v>153</v>
      </c>
      <c r="R5" s="212"/>
      <c r="S5" s="215"/>
      <c r="T5" s="167" t="s">
        <v>147</v>
      </c>
      <c r="U5" s="212"/>
      <c r="V5" s="215"/>
      <c r="W5" s="167" t="s">
        <v>143</v>
      </c>
      <c r="X5" s="212"/>
      <c r="Y5" s="215"/>
    </row>
    <row r="6" spans="1:42" ht="47.25" customHeight="1" thickBot="1">
      <c r="A6" s="166"/>
      <c r="B6" s="54" t="s">
        <v>98</v>
      </c>
      <c r="C6" s="54" t="s">
        <v>97</v>
      </c>
      <c r="D6" s="54" t="s">
        <v>99</v>
      </c>
      <c r="E6" s="54" t="s">
        <v>98</v>
      </c>
      <c r="F6" s="54" t="s">
        <v>97</v>
      </c>
      <c r="G6" s="54" t="s">
        <v>99</v>
      </c>
      <c r="H6" s="54" t="s">
        <v>98</v>
      </c>
      <c r="I6" s="54" t="s">
        <v>97</v>
      </c>
      <c r="J6" s="54" t="s">
        <v>99</v>
      </c>
      <c r="K6" s="54" t="s">
        <v>98</v>
      </c>
      <c r="L6" s="54" t="s">
        <v>97</v>
      </c>
      <c r="M6" s="54" t="s">
        <v>99</v>
      </c>
      <c r="N6" s="54" t="s">
        <v>98</v>
      </c>
      <c r="O6" s="54" t="s">
        <v>97</v>
      </c>
      <c r="P6" s="54" t="s">
        <v>99</v>
      </c>
      <c r="Q6" s="54" t="s">
        <v>98</v>
      </c>
      <c r="R6" s="54" t="s">
        <v>97</v>
      </c>
      <c r="S6" s="54" t="s">
        <v>99</v>
      </c>
      <c r="T6" s="54" t="s">
        <v>98</v>
      </c>
      <c r="U6" s="54" t="s">
        <v>97</v>
      </c>
      <c r="V6" s="54" t="s">
        <v>99</v>
      </c>
      <c r="W6" s="54" t="s">
        <v>98</v>
      </c>
      <c r="X6" s="54" t="s">
        <v>97</v>
      </c>
      <c r="Y6" s="54" t="s">
        <v>99</v>
      </c>
    </row>
    <row r="7" spans="1:42" ht="18.75" customHeight="1" thickBot="1">
      <c r="A7" s="54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</row>
    <row r="8" spans="1:42" s="66" customFormat="1" ht="12.75" customHeight="1">
      <c r="A8" s="30" t="s">
        <v>95</v>
      </c>
      <c r="B8" s="29">
        <v>1242.7</v>
      </c>
      <c r="C8" s="29">
        <v>1276.2</v>
      </c>
      <c r="D8" s="29">
        <v>97.4</v>
      </c>
      <c r="E8" s="29">
        <v>21.8</v>
      </c>
      <c r="F8" s="29">
        <v>22.5</v>
      </c>
      <c r="G8" s="29">
        <v>96.9</v>
      </c>
      <c r="H8" s="27">
        <v>5.0999999999999996</v>
      </c>
      <c r="I8" s="27">
        <v>5.9</v>
      </c>
      <c r="J8" s="27">
        <v>86.4</v>
      </c>
      <c r="K8" s="27">
        <v>204.1</v>
      </c>
      <c r="L8" s="27">
        <v>202</v>
      </c>
      <c r="M8" s="27">
        <v>101</v>
      </c>
      <c r="N8" s="27">
        <v>201.1</v>
      </c>
      <c r="O8" s="27">
        <v>198.2</v>
      </c>
      <c r="P8" s="27">
        <v>101.5</v>
      </c>
      <c r="Q8" s="27">
        <v>588</v>
      </c>
      <c r="R8" s="27">
        <v>592.6</v>
      </c>
      <c r="S8" s="27">
        <v>99.2</v>
      </c>
      <c r="T8" s="27">
        <v>40.799999999999997</v>
      </c>
      <c r="U8" s="27">
        <v>42.9</v>
      </c>
      <c r="V8" s="27">
        <v>95.1</v>
      </c>
      <c r="W8" s="27">
        <v>66.5</v>
      </c>
      <c r="X8" s="27">
        <v>64.7</v>
      </c>
      <c r="Y8" s="27">
        <v>102.8</v>
      </c>
      <c r="Z8" s="96"/>
      <c r="AA8" s="96"/>
      <c r="AB8" s="96"/>
      <c r="AC8" s="94"/>
    </row>
    <row r="9" spans="1:42" s="93" customFormat="1" ht="12.75" customHeight="1">
      <c r="A9" s="30" t="s">
        <v>94</v>
      </c>
      <c r="B9" s="29">
        <v>1275.2</v>
      </c>
      <c r="C9" s="29">
        <v>1321</v>
      </c>
      <c r="D9" s="29">
        <v>96.5</v>
      </c>
      <c r="E9" s="29">
        <v>10.7</v>
      </c>
      <c r="F9" s="29">
        <v>11.9</v>
      </c>
      <c r="G9" s="29">
        <v>89.9</v>
      </c>
      <c r="H9" s="27">
        <v>2.2000000000000002</v>
      </c>
      <c r="I9" s="29">
        <v>2.4</v>
      </c>
      <c r="J9" s="29">
        <v>91.7</v>
      </c>
      <c r="K9" s="29">
        <v>211.8</v>
      </c>
      <c r="L9" s="29">
        <v>214.1</v>
      </c>
      <c r="M9" s="29">
        <v>98.9</v>
      </c>
      <c r="N9" s="29">
        <v>208.4</v>
      </c>
      <c r="O9" s="29">
        <v>210.9</v>
      </c>
      <c r="P9" s="29">
        <v>98.8</v>
      </c>
      <c r="Q9" s="29">
        <v>589.29999999999995</v>
      </c>
      <c r="R9" s="27">
        <v>610.6</v>
      </c>
      <c r="S9" s="27">
        <v>96.5</v>
      </c>
      <c r="T9" s="27">
        <v>38.1</v>
      </c>
      <c r="U9" s="27">
        <v>43.6</v>
      </c>
      <c r="V9" s="27">
        <v>87.4</v>
      </c>
      <c r="W9" s="27">
        <v>64.5</v>
      </c>
      <c r="X9" s="27">
        <v>66.3</v>
      </c>
      <c r="Y9" s="27">
        <v>97.3</v>
      </c>
      <c r="Z9" s="96"/>
      <c r="AA9" s="96"/>
      <c r="AB9" s="96"/>
      <c r="AC9" s="94"/>
    </row>
    <row r="10" spans="1:42" ht="12.75" customHeight="1">
      <c r="A10" s="20" t="s">
        <v>93</v>
      </c>
      <c r="B10" s="16">
        <v>1376.8</v>
      </c>
      <c r="C10" s="16">
        <v>1382.8</v>
      </c>
      <c r="D10" s="16">
        <v>99.6</v>
      </c>
      <c r="E10" s="16">
        <v>5.4</v>
      </c>
      <c r="F10" s="16">
        <v>5.7</v>
      </c>
      <c r="G10" s="16">
        <v>94.7</v>
      </c>
      <c r="H10" s="16">
        <v>0.7</v>
      </c>
      <c r="I10" s="16">
        <v>0.8</v>
      </c>
      <c r="J10" s="16">
        <v>87.5</v>
      </c>
      <c r="K10" s="16">
        <v>185.1</v>
      </c>
      <c r="L10" s="16">
        <v>205.2</v>
      </c>
      <c r="M10" s="16">
        <v>90.2</v>
      </c>
      <c r="N10" s="16">
        <v>181.7</v>
      </c>
      <c r="O10" s="16">
        <v>201.8</v>
      </c>
      <c r="P10" s="16">
        <v>90</v>
      </c>
      <c r="Q10" s="16">
        <v>738.1</v>
      </c>
      <c r="R10" s="16">
        <v>773.7</v>
      </c>
      <c r="S10" s="14">
        <v>95.4</v>
      </c>
      <c r="T10" s="16">
        <v>48.8</v>
      </c>
      <c r="U10" s="16">
        <v>53.2</v>
      </c>
      <c r="V10" s="16">
        <v>91.7</v>
      </c>
      <c r="W10" s="16">
        <v>57.6</v>
      </c>
      <c r="X10" s="16">
        <v>53</v>
      </c>
      <c r="Y10" s="16">
        <v>108.7</v>
      </c>
      <c r="Z10" s="7"/>
      <c r="AA10" s="7"/>
      <c r="AB10" s="7"/>
      <c r="AC10" s="6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6">
        <v>1503</v>
      </c>
      <c r="C11" s="16">
        <v>1550.6</v>
      </c>
      <c r="D11" s="16">
        <v>96.9</v>
      </c>
      <c r="E11" s="16">
        <v>9.3000000000000007</v>
      </c>
      <c r="F11" s="16">
        <v>9.1999999999999993</v>
      </c>
      <c r="G11" s="16">
        <v>101.1</v>
      </c>
      <c r="H11" s="16">
        <v>5.6</v>
      </c>
      <c r="I11" s="16">
        <v>6</v>
      </c>
      <c r="J11" s="16">
        <v>93.3</v>
      </c>
      <c r="K11" s="16">
        <v>250</v>
      </c>
      <c r="L11" s="16">
        <v>250.8</v>
      </c>
      <c r="M11" s="16">
        <v>99.7</v>
      </c>
      <c r="N11" s="16">
        <v>247.1</v>
      </c>
      <c r="O11" s="16">
        <v>248.1</v>
      </c>
      <c r="P11" s="16">
        <v>99.6</v>
      </c>
      <c r="Q11" s="16">
        <v>749.4</v>
      </c>
      <c r="R11" s="16">
        <v>770.3</v>
      </c>
      <c r="S11" s="14">
        <v>97.3</v>
      </c>
      <c r="T11" s="16">
        <v>65</v>
      </c>
      <c r="U11" s="16">
        <v>66.900000000000006</v>
      </c>
      <c r="V11" s="16">
        <v>97.2</v>
      </c>
      <c r="W11" s="16">
        <v>84.2</v>
      </c>
      <c r="X11" s="16">
        <v>90.2</v>
      </c>
      <c r="Y11" s="16">
        <v>93.3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6">
        <v>1573.1</v>
      </c>
      <c r="C12" s="16">
        <v>1631.9</v>
      </c>
      <c r="D12" s="16">
        <v>96.4</v>
      </c>
      <c r="E12" s="16">
        <v>10.4</v>
      </c>
      <c r="F12" s="16">
        <v>10.199999999999999</v>
      </c>
      <c r="G12" s="16">
        <v>102</v>
      </c>
      <c r="H12" s="16">
        <v>2.2999999999999998</v>
      </c>
      <c r="I12" s="16">
        <v>2.2000000000000002</v>
      </c>
      <c r="J12" s="16">
        <v>104.5</v>
      </c>
      <c r="K12" s="16">
        <v>254.6</v>
      </c>
      <c r="L12" s="16">
        <v>249</v>
      </c>
      <c r="M12" s="16">
        <v>102.2</v>
      </c>
      <c r="N12" s="16">
        <v>252.1</v>
      </c>
      <c r="O12" s="16">
        <v>246.1</v>
      </c>
      <c r="P12" s="16">
        <v>102.4</v>
      </c>
      <c r="Q12" s="16">
        <v>787.7</v>
      </c>
      <c r="R12" s="16">
        <v>844.5</v>
      </c>
      <c r="S12" s="14">
        <v>93.3</v>
      </c>
      <c r="T12" s="16">
        <v>48.6</v>
      </c>
      <c r="U12" s="16">
        <v>51.2</v>
      </c>
      <c r="V12" s="16">
        <v>94.9</v>
      </c>
      <c r="W12" s="16">
        <v>111.5</v>
      </c>
      <c r="X12" s="16">
        <v>112.5</v>
      </c>
      <c r="Y12" s="16">
        <v>99.1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6">
        <v>1437.8</v>
      </c>
      <c r="C13" s="16">
        <v>1507.2</v>
      </c>
      <c r="D13" s="16">
        <v>95.4</v>
      </c>
      <c r="E13" s="16">
        <v>6.3</v>
      </c>
      <c r="F13" s="16">
        <v>6.8</v>
      </c>
      <c r="G13" s="16">
        <v>92.6</v>
      </c>
      <c r="H13" s="16">
        <v>2.1</v>
      </c>
      <c r="I13" s="16">
        <v>2.2999999999999998</v>
      </c>
      <c r="J13" s="16">
        <v>91.3</v>
      </c>
      <c r="K13" s="16">
        <v>179.5</v>
      </c>
      <c r="L13" s="16">
        <v>178.1</v>
      </c>
      <c r="M13" s="16">
        <v>100.8</v>
      </c>
      <c r="N13" s="16">
        <v>176.4</v>
      </c>
      <c r="O13" s="16">
        <v>175.2</v>
      </c>
      <c r="P13" s="16">
        <v>100.7</v>
      </c>
      <c r="Q13" s="16">
        <v>615</v>
      </c>
      <c r="R13" s="16">
        <v>626.20000000000005</v>
      </c>
      <c r="S13" s="14">
        <v>98.2</v>
      </c>
      <c r="T13" s="16">
        <v>33.4</v>
      </c>
      <c r="U13" s="16">
        <v>44</v>
      </c>
      <c r="V13" s="16">
        <v>75.900000000000006</v>
      </c>
      <c r="W13" s="16">
        <v>52.8</v>
      </c>
      <c r="X13" s="16">
        <v>54.9</v>
      </c>
      <c r="Y13" s="16">
        <v>96.2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6">
        <v>1585.3</v>
      </c>
      <c r="C14" s="16">
        <v>1644.6</v>
      </c>
      <c r="D14" s="16">
        <v>96.4</v>
      </c>
      <c r="E14" s="16">
        <v>15.4</v>
      </c>
      <c r="F14" s="16">
        <v>18</v>
      </c>
      <c r="G14" s="16">
        <v>85.6</v>
      </c>
      <c r="H14" s="16">
        <v>2.1</v>
      </c>
      <c r="I14" s="16">
        <v>2.1</v>
      </c>
      <c r="J14" s="16">
        <v>100</v>
      </c>
      <c r="K14" s="16">
        <v>232</v>
      </c>
      <c r="L14" s="16">
        <v>221.3</v>
      </c>
      <c r="M14" s="16">
        <v>104.8</v>
      </c>
      <c r="N14" s="16">
        <v>228.4</v>
      </c>
      <c r="O14" s="16">
        <v>218.4</v>
      </c>
      <c r="P14" s="16">
        <v>104.6</v>
      </c>
      <c r="Q14" s="16">
        <v>652.1</v>
      </c>
      <c r="R14" s="16">
        <v>525.5</v>
      </c>
      <c r="S14" s="14">
        <v>124.1</v>
      </c>
      <c r="T14" s="16">
        <v>48.1</v>
      </c>
      <c r="U14" s="16">
        <v>52.5</v>
      </c>
      <c r="V14" s="16">
        <v>91.6</v>
      </c>
      <c r="W14" s="16">
        <v>106.6</v>
      </c>
      <c r="X14" s="16">
        <v>104.3</v>
      </c>
      <c r="Y14" s="16">
        <v>102.2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6">
        <v>1468.8</v>
      </c>
      <c r="C15" s="16">
        <v>1532.4</v>
      </c>
      <c r="D15" s="16">
        <v>95.8</v>
      </c>
      <c r="E15" s="16">
        <v>13.4</v>
      </c>
      <c r="F15" s="16">
        <v>15.9</v>
      </c>
      <c r="G15" s="16">
        <v>84.3</v>
      </c>
      <c r="H15" s="16">
        <v>1</v>
      </c>
      <c r="I15" s="16">
        <v>4</v>
      </c>
      <c r="J15" s="16">
        <v>25</v>
      </c>
      <c r="K15" s="16">
        <v>231.4</v>
      </c>
      <c r="L15" s="16">
        <v>226.7</v>
      </c>
      <c r="M15" s="16">
        <v>102.1</v>
      </c>
      <c r="N15" s="16">
        <v>226.6</v>
      </c>
      <c r="O15" s="16">
        <v>223.7</v>
      </c>
      <c r="P15" s="16">
        <v>101.3</v>
      </c>
      <c r="Q15" s="16">
        <v>772.3</v>
      </c>
      <c r="R15" s="16">
        <v>696.6</v>
      </c>
      <c r="S15" s="14">
        <v>110.9</v>
      </c>
      <c r="T15" s="16">
        <v>58.6</v>
      </c>
      <c r="U15" s="16">
        <v>79.400000000000006</v>
      </c>
      <c r="V15" s="16">
        <v>73.8</v>
      </c>
      <c r="W15" s="16">
        <v>75</v>
      </c>
      <c r="X15" s="16">
        <v>93.6</v>
      </c>
      <c r="Y15" s="16">
        <v>80.099999999999994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6">
        <v>1477.1</v>
      </c>
      <c r="C16" s="16">
        <v>1510.9</v>
      </c>
      <c r="D16" s="16">
        <v>97.8</v>
      </c>
      <c r="E16" s="16">
        <v>8.5</v>
      </c>
      <c r="F16" s="16">
        <v>7.5</v>
      </c>
      <c r="G16" s="16">
        <v>113.3</v>
      </c>
      <c r="H16" s="16">
        <v>0.9</v>
      </c>
      <c r="I16" s="16">
        <v>0.5</v>
      </c>
      <c r="J16" s="16">
        <v>180</v>
      </c>
      <c r="K16" s="16">
        <v>248.4</v>
      </c>
      <c r="L16" s="16">
        <v>248.4</v>
      </c>
      <c r="M16" s="16">
        <v>100</v>
      </c>
      <c r="N16" s="16">
        <v>245.8</v>
      </c>
      <c r="O16" s="16">
        <v>246.5</v>
      </c>
      <c r="P16" s="16">
        <v>99.7</v>
      </c>
      <c r="Q16" s="16">
        <v>793.7</v>
      </c>
      <c r="R16" s="16">
        <v>766.7</v>
      </c>
      <c r="S16" s="14">
        <v>103.5</v>
      </c>
      <c r="T16" s="16">
        <v>35.4</v>
      </c>
      <c r="U16" s="16">
        <v>37</v>
      </c>
      <c r="V16" s="16">
        <v>95.7</v>
      </c>
      <c r="W16" s="16">
        <v>77</v>
      </c>
      <c r="X16" s="16">
        <v>71.8</v>
      </c>
      <c r="Y16" s="16">
        <v>107.2</v>
      </c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6">
        <v>1523.9</v>
      </c>
      <c r="C17" s="16">
        <v>1578.2</v>
      </c>
      <c r="D17" s="16">
        <v>96.6</v>
      </c>
      <c r="E17" s="16">
        <v>8.6999999999999993</v>
      </c>
      <c r="F17" s="16">
        <v>7</v>
      </c>
      <c r="G17" s="16">
        <v>124.3</v>
      </c>
      <c r="H17" s="16">
        <v>5.3</v>
      </c>
      <c r="I17" s="16">
        <v>3.8</v>
      </c>
      <c r="J17" s="16">
        <v>139.5</v>
      </c>
      <c r="K17" s="16">
        <v>235</v>
      </c>
      <c r="L17" s="16">
        <v>233.8</v>
      </c>
      <c r="M17" s="16">
        <v>100.5</v>
      </c>
      <c r="N17" s="16">
        <v>231.9</v>
      </c>
      <c r="O17" s="16">
        <v>230.5</v>
      </c>
      <c r="P17" s="16">
        <v>100.6</v>
      </c>
      <c r="Q17" s="16">
        <v>711.4</v>
      </c>
      <c r="R17" s="16">
        <v>704.7</v>
      </c>
      <c r="S17" s="14">
        <v>101</v>
      </c>
      <c r="T17" s="16">
        <v>77.8</v>
      </c>
      <c r="U17" s="16">
        <v>75</v>
      </c>
      <c r="V17" s="16">
        <v>103.7</v>
      </c>
      <c r="W17" s="16">
        <v>73.599999999999994</v>
      </c>
      <c r="X17" s="16">
        <v>72.5</v>
      </c>
      <c r="Y17" s="16">
        <v>101.5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85</v>
      </c>
      <c r="B18" s="16">
        <v>1464.2</v>
      </c>
      <c r="C18" s="16">
        <v>1466.2</v>
      </c>
      <c r="D18" s="16">
        <v>99.9</v>
      </c>
      <c r="E18" s="16">
        <v>4.2</v>
      </c>
      <c r="F18" s="16">
        <v>5.9</v>
      </c>
      <c r="G18" s="16">
        <v>71.2</v>
      </c>
      <c r="H18" s="16">
        <v>1.8</v>
      </c>
      <c r="I18" s="16">
        <v>2.4</v>
      </c>
      <c r="J18" s="16">
        <v>75</v>
      </c>
      <c r="K18" s="16">
        <v>193.1</v>
      </c>
      <c r="L18" s="16">
        <v>187.7</v>
      </c>
      <c r="M18" s="16">
        <v>102.9</v>
      </c>
      <c r="N18" s="16">
        <v>189.3</v>
      </c>
      <c r="O18" s="16">
        <v>182.7</v>
      </c>
      <c r="P18" s="16">
        <v>103.6</v>
      </c>
      <c r="Q18" s="16">
        <v>581.9</v>
      </c>
      <c r="R18" s="16">
        <v>609.4</v>
      </c>
      <c r="S18" s="14">
        <v>95.5</v>
      </c>
      <c r="T18" s="16">
        <v>52.5</v>
      </c>
      <c r="U18" s="16">
        <v>63.3</v>
      </c>
      <c r="V18" s="16">
        <v>82.9</v>
      </c>
      <c r="W18" s="16">
        <v>54.1</v>
      </c>
      <c r="X18" s="16">
        <v>60</v>
      </c>
      <c r="Y18" s="16">
        <v>90.2</v>
      </c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84</v>
      </c>
      <c r="B19" s="16">
        <v>1203</v>
      </c>
      <c r="C19" s="16">
        <v>1263.5999999999999</v>
      </c>
      <c r="D19" s="16">
        <v>95.2</v>
      </c>
      <c r="E19" s="16">
        <v>11.7</v>
      </c>
      <c r="F19" s="16">
        <v>13.7</v>
      </c>
      <c r="G19" s="16">
        <v>85.4</v>
      </c>
      <c r="H19" s="16">
        <v>1.9</v>
      </c>
      <c r="I19" s="16">
        <v>2.4</v>
      </c>
      <c r="J19" s="16">
        <v>79.2</v>
      </c>
      <c r="K19" s="16">
        <v>181.9</v>
      </c>
      <c r="L19" s="16">
        <v>179.6</v>
      </c>
      <c r="M19" s="16">
        <v>101.3</v>
      </c>
      <c r="N19" s="16">
        <v>178.5</v>
      </c>
      <c r="O19" s="16">
        <v>176.1</v>
      </c>
      <c r="P19" s="16">
        <v>101.4</v>
      </c>
      <c r="Q19" s="16">
        <v>472.1</v>
      </c>
      <c r="R19" s="16">
        <v>502.6</v>
      </c>
      <c r="S19" s="14">
        <v>93.9</v>
      </c>
      <c r="T19" s="16">
        <v>31.9</v>
      </c>
      <c r="U19" s="16">
        <v>33.299999999999997</v>
      </c>
      <c r="V19" s="16">
        <v>95.8</v>
      </c>
      <c r="W19" s="16">
        <v>66.3</v>
      </c>
      <c r="X19" s="16">
        <v>69.599999999999994</v>
      </c>
      <c r="Y19" s="16">
        <v>95.3</v>
      </c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ht="12.75" customHeight="1">
      <c r="A20" s="20" t="s">
        <v>83</v>
      </c>
      <c r="B20" s="16">
        <v>1556.9</v>
      </c>
      <c r="C20" s="16">
        <v>1611.2</v>
      </c>
      <c r="D20" s="16">
        <v>96.6</v>
      </c>
      <c r="E20" s="16">
        <v>5.3</v>
      </c>
      <c r="F20" s="16">
        <v>6.6</v>
      </c>
      <c r="G20" s="16">
        <v>80.3</v>
      </c>
      <c r="H20" s="16">
        <v>0.8</v>
      </c>
      <c r="I20" s="16">
        <v>1.4</v>
      </c>
      <c r="J20" s="16">
        <v>57.1</v>
      </c>
      <c r="K20" s="16">
        <v>269.60000000000002</v>
      </c>
      <c r="L20" s="16">
        <v>272.2</v>
      </c>
      <c r="M20" s="16">
        <v>99</v>
      </c>
      <c r="N20" s="16">
        <v>265.3</v>
      </c>
      <c r="O20" s="16">
        <v>268</v>
      </c>
      <c r="P20" s="16">
        <v>99</v>
      </c>
      <c r="Q20" s="16">
        <v>901</v>
      </c>
      <c r="R20" s="16">
        <v>931.8</v>
      </c>
      <c r="S20" s="14">
        <v>96.7</v>
      </c>
      <c r="T20" s="16">
        <v>51.7</v>
      </c>
      <c r="U20" s="16">
        <v>51</v>
      </c>
      <c r="V20" s="16">
        <v>101.4</v>
      </c>
      <c r="W20" s="16">
        <v>97.1</v>
      </c>
      <c r="X20" s="16">
        <v>88.9</v>
      </c>
      <c r="Y20" s="16">
        <v>109.2</v>
      </c>
      <c r="Z20" s="7"/>
      <c r="AA20" s="7"/>
      <c r="AB20" s="7"/>
      <c r="AC20" s="6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82</v>
      </c>
      <c r="B21" s="16">
        <v>1552.9</v>
      </c>
      <c r="C21" s="16">
        <v>1579.1</v>
      </c>
      <c r="D21" s="16">
        <v>98.3</v>
      </c>
      <c r="E21" s="16">
        <v>6.8</v>
      </c>
      <c r="F21" s="16">
        <v>5.4</v>
      </c>
      <c r="G21" s="16">
        <v>125.9</v>
      </c>
      <c r="H21" s="16">
        <v>0.3</v>
      </c>
      <c r="I21" s="16">
        <v>0.4</v>
      </c>
      <c r="J21" s="16">
        <v>75</v>
      </c>
      <c r="K21" s="16">
        <v>213.1</v>
      </c>
      <c r="L21" s="16">
        <v>209</v>
      </c>
      <c r="M21" s="16">
        <v>102</v>
      </c>
      <c r="N21" s="16">
        <v>208.5</v>
      </c>
      <c r="O21" s="16">
        <v>206.2</v>
      </c>
      <c r="P21" s="16">
        <v>101.1</v>
      </c>
      <c r="Q21" s="16">
        <v>621.20000000000005</v>
      </c>
      <c r="R21" s="16">
        <v>616.5</v>
      </c>
      <c r="S21" s="14">
        <v>100.8</v>
      </c>
      <c r="T21" s="16">
        <v>49.1</v>
      </c>
      <c r="U21" s="16">
        <v>75.3</v>
      </c>
      <c r="V21" s="16">
        <v>65.2</v>
      </c>
      <c r="W21" s="16">
        <v>78.900000000000006</v>
      </c>
      <c r="X21" s="16">
        <v>78.900000000000006</v>
      </c>
      <c r="Y21" s="16">
        <v>100</v>
      </c>
      <c r="Z21" s="7"/>
      <c r="AA21" s="7"/>
      <c r="AB21" s="7"/>
      <c r="AC21" s="6"/>
      <c r="AG21" s="3"/>
      <c r="AH21" s="3"/>
      <c r="AI21" s="3"/>
      <c r="AJ21" s="3"/>
      <c r="AM21" s="3"/>
      <c r="AN21" s="3"/>
      <c r="AO21" s="3"/>
      <c r="AP21" s="3"/>
    </row>
    <row r="22" spans="1:42" ht="12.75" customHeight="1">
      <c r="A22" s="20" t="s">
        <v>81</v>
      </c>
      <c r="B22" s="16">
        <v>1532.4</v>
      </c>
      <c r="C22" s="16">
        <v>1587.5</v>
      </c>
      <c r="D22" s="16">
        <v>96.5</v>
      </c>
      <c r="E22" s="16">
        <v>17.600000000000001</v>
      </c>
      <c r="F22" s="16">
        <v>14.4</v>
      </c>
      <c r="G22" s="16">
        <v>122.2</v>
      </c>
      <c r="H22" s="16">
        <v>8</v>
      </c>
      <c r="I22" s="16">
        <v>5.6</v>
      </c>
      <c r="J22" s="16">
        <v>142.9</v>
      </c>
      <c r="K22" s="16">
        <v>213.5</v>
      </c>
      <c r="L22" s="16">
        <v>214.3</v>
      </c>
      <c r="M22" s="16">
        <v>99.6</v>
      </c>
      <c r="N22" s="16">
        <v>211.4</v>
      </c>
      <c r="O22" s="16">
        <v>212.4</v>
      </c>
      <c r="P22" s="16">
        <v>99.5</v>
      </c>
      <c r="Q22" s="16">
        <v>752.6</v>
      </c>
      <c r="R22" s="16">
        <v>679.6</v>
      </c>
      <c r="S22" s="14">
        <v>110.7</v>
      </c>
      <c r="T22" s="16">
        <v>50.5</v>
      </c>
      <c r="U22" s="16">
        <v>43.3</v>
      </c>
      <c r="V22" s="16">
        <v>116.6</v>
      </c>
      <c r="W22" s="16">
        <v>82</v>
      </c>
      <c r="X22" s="16">
        <v>80.7</v>
      </c>
      <c r="Y22" s="16">
        <v>101.6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80</v>
      </c>
      <c r="B23" s="16">
        <v>1519.9</v>
      </c>
      <c r="C23" s="16">
        <v>1592.1</v>
      </c>
      <c r="D23" s="16">
        <v>95.5</v>
      </c>
      <c r="E23" s="16">
        <v>7</v>
      </c>
      <c r="F23" s="16">
        <v>5.2</v>
      </c>
      <c r="G23" s="16">
        <v>134.6</v>
      </c>
      <c r="H23" s="16">
        <v>2.2000000000000002</v>
      </c>
      <c r="I23" s="16">
        <v>2.2999999999999998</v>
      </c>
      <c r="J23" s="16">
        <v>95.7</v>
      </c>
      <c r="K23" s="16">
        <v>178.9</v>
      </c>
      <c r="L23" s="16">
        <v>188.7</v>
      </c>
      <c r="M23" s="16">
        <v>94.8</v>
      </c>
      <c r="N23" s="16">
        <v>177.9</v>
      </c>
      <c r="O23" s="16">
        <v>186.9</v>
      </c>
      <c r="P23" s="16">
        <v>95.2</v>
      </c>
      <c r="Q23" s="16">
        <v>596</v>
      </c>
      <c r="R23" s="16">
        <v>636.70000000000005</v>
      </c>
      <c r="S23" s="14">
        <v>93.6</v>
      </c>
      <c r="T23" s="16">
        <v>48.3</v>
      </c>
      <c r="U23" s="16">
        <v>60</v>
      </c>
      <c r="V23" s="16">
        <v>80.5</v>
      </c>
      <c r="W23" s="16">
        <v>65.2</v>
      </c>
      <c r="X23" s="16">
        <v>65.7</v>
      </c>
      <c r="Y23" s="16">
        <v>99.2</v>
      </c>
      <c r="Z23" s="7"/>
      <c r="AA23" s="7"/>
      <c r="AB23" s="7"/>
      <c r="AC23" s="6"/>
    </row>
    <row r="24" spans="1:42" ht="12.75" customHeight="1">
      <c r="A24" s="20" t="s">
        <v>79</v>
      </c>
      <c r="B24" s="16">
        <v>1641.8</v>
      </c>
      <c r="C24" s="16">
        <v>1740.8</v>
      </c>
      <c r="D24" s="16">
        <v>94.3</v>
      </c>
      <c r="E24" s="16">
        <v>21.9</v>
      </c>
      <c r="F24" s="16">
        <v>23.5</v>
      </c>
      <c r="G24" s="16">
        <v>93.2</v>
      </c>
      <c r="H24" s="16">
        <v>4.9000000000000004</v>
      </c>
      <c r="I24" s="16">
        <v>4.9000000000000004</v>
      </c>
      <c r="J24" s="16">
        <v>100</v>
      </c>
      <c r="K24" s="16">
        <v>254.4</v>
      </c>
      <c r="L24" s="16">
        <v>263.3</v>
      </c>
      <c r="M24" s="16">
        <v>96.6</v>
      </c>
      <c r="N24" s="16">
        <v>248.5</v>
      </c>
      <c r="O24" s="16">
        <v>259.10000000000002</v>
      </c>
      <c r="P24" s="16">
        <v>95.9</v>
      </c>
      <c r="Q24" s="16">
        <v>765.2</v>
      </c>
      <c r="R24" s="16">
        <v>760.9</v>
      </c>
      <c r="S24" s="14">
        <v>100.6</v>
      </c>
      <c r="T24" s="16">
        <v>52.9</v>
      </c>
      <c r="U24" s="16">
        <v>69.7</v>
      </c>
      <c r="V24" s="16">
        <v>75.900000000000006</v>
      </c>
      <c r="W24" s="16">
        <v>95.1</v>
      </c>
      <c r="X24" s="16">
        <v>103</v>
      </c>
      <c r="Y24" s="16">
        <v>92.3</v>
      </c>
      <c r="Z24" s="7"/>
      <c r="AA24" s="7"/>
      <c r="AB24" s="7"/>
      <c r="AC24" s="6"/>
    </row>
    <row r="25" spans="1:42" ht="12.75" customHeight="1">
      <c r="A25" s="20" t="s">
        <v>78</v>
      </c>
      <c r="B25" s="16">
        <v>1601.5</v>
      </c>
      <c r="C25" s="16">
        <v>1641.1</v>
      </c>
      <c r="D25" s="16">
        <v>97.6</v>
      </c>
      <c r="E25" s="16">
        <v>15</v>
      </c>
      <c r="F25" s="16">
        <v>15.7</v>
      </c>
      <c r="G25" s="16">
        <v>95.5</v>
      </c>
      <c r="H25" s="16">
        <v>4.2</v>
      </c>
      <c r="I25" s="16">
        <v>3</v>
      </c>
      <c r="J25" s="16">
        <v>140</v>
      </c>
      <c r="K25" s="16">
        <v>253.7</v>
      </c>
      <c r="L25" s="16">
        <v>266.10000000000002</v>
      </c>
      <c r="M25" s="16">
        <v>95.3</v>
      </c>
      <c r="N25" s="16">
        <v>248.8</v>
      </c>
      <c r="O25" s="16">
        <v>261.3</v>
      </c>
      <c r="P25" s="16">
        <v>95.2</v>
      </c>
      <c r="Q25" s="16">
        <v>766.1</v>
      </c>
      <c r="R25" s="16">
        <v>636</v>
      </c>
      <c r="S25" s="14">
        <v>120.5</v>
      </c>
      <c r="T25" s="16">
        <v>55.4</v>
      </c>
      <c r="U25" s="16">
        <v>82.7</v>
      </c>
      <c r="V25" s="16">
        <v>67</v>
      </c>
      <c r="W25" s="16">
        <v>103.4</v>
      </c>
      <c r="X25" s="16">
        <v>118.1</v>
      </c>
      <c r="Y25" s="16">
        <v>87.6</v>
      </c>
      <c r="Z25" s="7"/>
      <c r="AA25" s="7"/>
      <c r="AB25" s="7"/>
      <c r="AC25" s="6"/>
    </row>
    <row r="26" spans="1:42" ht="12.75" customHeight="1">
      <c r="A26" s="20" t="s">
        <v>77</v>
      </c>
      <c r="B26" s="16">
        <v>1472.9</v>
      </c>
      <c r="C26" s="16">
        <v>1531.3</v>
      </c>
      <c r="D26" s="16">
        <v>96.2</v>
      </c>
      <c r="E26" s="16">
        <v>7.6</v>
      </c>
      <c r="F26" s="16">
        <v>6.5</v>
      </c>
      <c r="G26" s="16">
        <v>116.9</v>
      </c>
      <c r="H26" s="16">
        <v>2.7</v>
      </c>
      <c r="I26" s="16">
        <v>3</v>
      </c>
      <c r="J26" s="16">
        <v>90</v>
      </c>
      <c r="K26" s="16">
        <v>230.9</v>
      </c>
      <c r="L26" s="16">
        <v>225.7</v>
      </c>
      <c r="M26" s="16">
        <v>102.3</v>
      </c>
      <c r="N26" s="16">
        <v>226.2</v>
      </c>
      <c r="O26" s="16">
        <v>221.8</v>
      </c>
      <c r="P26" s="16">
        <v>102</v>
      </c>
      <c r="Q26" s="16">
        <v>625.79999999999995</v>
      </c>
      <c r="R26" s="16">
        <v>585.20000000000005</v>
      </c>
      <c r="S26" s="14">
        <v>106.9</v>
      </c>
      <c r="T26" s="16">
        <v>40</v>
      </c>
      <c r="U26" s="16">
        <v>39.1</v>
      </c>
      <c r="V26" s="16">
        <v>102.3</v>
      </c>
      <c r="W26" s="16">
        <v>102.1</v>
      </c>
      <c r="X26" s="16">
        <v>95.3</v>
      </c>
      <c r="Y26" s="16">
        <v>107.1</v>
      </c>
      <c r="Z26" s="7"/>
      <c r="AA26" s="7"/>
      <c r="AB26" s="7"/>
      <c r="AC26" s="6"/>
    </row>
    <row r="27" spans="1:42" ht="12.75" customHeight="1">
      <c r="A27" s="20" t="s">
        <v>76</v>
      </c>
      <c r="B27" s="16">
        <v>959.1</v>
      </c>
      <c r="C27" s="16">
        <v>982.3</v>
      </c>
      <c r="D27" s="16">
        <v>97.6</v>
      </c>
      <c r="E27" s="16">
        <v>11.2</v>
      </c>
      <c r="F27" s="16">
        <v>13.6</v>
      </c>
      <c r="G27" s="16">
        <v>82.4</v>
      </c>
      <c r="H27" s="16">
        <v>1.4</v>
      </c>
      <c r="I27" s="16">
        <v>1.9</v>
      </c>
      <c r="J27" s="16">
        <v>73.7</v>
      </c>
      <c r="K27" s="16">
        <v>213.3</v>
      </c>
      <c r="L27" s="16">
        <v>219.2</v>
      </c>
      <c r="M27" s="16">
        <v>97.3</v>
      </c>
      <c r="N27" s="16">
        <v>210.4</v>
      </c>
      <c r="O27" s="16">
        <v>216.2</v>
      </c>
      <c r="P27" s="16">
        <v>97.3</v>
      </c>
      <c r="Q27" s="16">
        <v>484.6</v>
      </c>
      <c r="R27" s="16">
        <v>551.79999999999995</v>
      </c>
      <c r="S27" s="14">
        <v>87.8</v>
      </c>
      <c r="T27" s="16">
        <v>23.4</v>
      </c>
      <c r="U27" s="16">
        <v>26.1</v>
      </c>
      <c r="V27" s="16">
        <v>89.7</v>
      </c>
      <c r="W27" s="16">
        <v>39</v>
      </c>
      <c r="X27" s="16">
        <v>38.700000000000003</v>
      </c>
      <c r="Y27" s="16">
        <v>100.8</v>
      </c>
      <c r="Z27" s="7"/>
      <c r="AA27" s="7"/>
      <c r="AB27" s="7"/>
      <c r="AC27" s="6"/>
    </row>
    <row r="28" spans="1:42" s="66" customFormat="1" ht="12.75" customHeight="1">
      <c r="A28" s="30" t="s">
        <v>75</v>
      </c>
      <c r="B28" s="29">
        <v>1257.0999999999999</v>
      </c>
      <c r="C28" s="29">
        <v>1308</v>
      </c>
      <c r="D28" s="29">
        <v>96.1</v>
      </c>
      <c r="E28" s="29">
        <v>16.7</v>
      </c>
      <c r="F28" s="29">
        <v>18.2</v>
      </c>
      <c r="G28" s="29">
        <v>91.8</v>
      </c>
      <c r="H28" s="29">
        <v>2.6</v>
      </c>
      <c r="I28" s="29">
        <v>3.7</v>
      </c>
      <c r="J28" s="29">
        <v>70.3</v>
      </c>
      <c r="K28" s="29">
        <v>238.1</v>
      </c>
      <c r="L28" s="29">
        <v>236.7</v>
      </c>
      <c r="M28" s="29">
        <v>100.6</v>
      </c>
      <c r="N28" s="29">
        <v>235.5</v>
      </c>
      <c r="O28" s="29">
        <v>233.9</v>
      </c>
      <c r="P28" s="29">
        <v>100.7</v>
      </c>
      <c r="Q28" s="29">
        <v>663.8</v>
      </c>
      <c r="R28" s="29">
        <v>700.2</v>
      </c>
      <c r="S28" s="27">
        <v>94.8</v>
      </c>
      <c r="T28" s="29">
        <v>38</v>
      </c>
      <c r="U28" s="29">
        <v>41.8</v>
      </c>
      <c r="V28" s="29">
        <v>90.9</v>
      </c>
      <c r="W28" s="29">
        <v>70.400000000000006</v>
      </c>
      <c r="X28" s="29">
        <v>66.099999999999994</v>
      </c>
      <c r="Y28" s="29">
        <v>106.5</v>
      </c>
      <c r="Z28" s="96"/>
      <c r="AA28" s="96"/>
      <c r="AB28" s="96"/>
      <c r="AC28" s="94"/>
    </row>
    <row r="29" spans="1:42" ht="12.75" customHeight="1">
      <c r="A29" s="20" t="s">
        <v>74</v>
      </c>
      <c r="B29" s="16">
        <v>1452.3</v>
      </c>
      <c r="C29" s="16">
        <v>1509.8</v>
      </c>
      <c r="D29" s="16">
        <v>96.2</v>
      </c>
      <c r="E29" s="16">
        <v>7.5</v>
      </c>
      <c r="F29" s="16">
        <v>12.6</v>
      </c>
      <c r="G29" s="16">
        <v>59.5</v>
      </c>
      <c r="H29" s="16">
        <v>1.7</v>
      </c>
      <c r="I29" s="16">
        <v>5.0999999999999996</v>
      </c>
      <c r="J29" s="16">
        <v>33.299999999999997</v>
      </c>
      <c r="K29" s="16">
        <v>226.4</v>
      </c>
      <c r="L29" s="16">
        <v>252.1</v>
      </c>
      <c r="M29" s="16">
        <v>89.8</v>
      </c>
      <c r="N29" s="16">
        <v>221.8</v>
      </c>
      <c r="O29" s="16">
        <v>248.2</v>
      </c>
      <c r="P29" s="16">
        <v>89.4</v>
      </c>
      <c r="Q29" s="16">
        <v>725</v>
      </c>
      <c r="R29" s="16">
        <v>732.9</v>
      </c>
      <c r="S29" s="14">
        <v>98.9</v>
      </c>
      <c r="T29" s="16">
        <v>49.9</v>
      </c>
      <c r="U29" s="16">
        <v>49.3</v>
      </c>
      <c r="V29" s="16">
        <v>101.2</v>
      </c>
      <c r="W29" s="16">
        <v>74.3</v>
      </c>
      <c r="X29" s="16">
        <v>66.7</v>
      </c>
      <c r="Y29" s="16">
        <v>111.4</v>
      </c>
      <c r="Z29" s="7"/>
      <c r="AA29" s="7"/>
      <c r="AB29" s="7"/>
      <c r="AC29" s="6"/>
    </row>
    <row r="30" spans="1:42" ht="12.75" customHeight="1">
      <c r="A30" s="20" t="s">
        <v>73</v>
      </c>
      <c r="B30" s="16">
        <v>1203.9000000000001</v>
      </c>
      <c r="C30" s="16">
        <v>1199.5</v>
      </c>
      <c r="D30" s="16">
        <v>100.4</v>
      </c>
      <c r="E30" s="16">
        <v>9.8000000000000007</v>
      </c>
      <c r="F30" s="16">
        <v>13.2</v>
      </c>
      <c r="G30" s="16">
        <v>74.2</v>
      </c>
      <c r="H30" s="16">
        <v>4.2</v>
      </c>
      <c r="I30" s="16">
        <v>5.2</v>
      </c>
      <c r="J30" s="16">
        <v>80.8</v>
      </c>
      <c r="K30" s="16">
        <v>210.4</v>
      </c>
      <c r="L30" s="16">
        <v>206.8</v>
      </c>
      <c r="M30" s="16">
        <v>101.7</v>
      </c>
      <c r="N30" s="16">
        <v>207.5</v>
      </c>
      <c r="O30" s="16">
        <v>205.4</v>
      </c>
      <c r="P30" s="16">
        <v>101</v>
      </c>
      <c r="Q30" s="16">
        <v>567.5</v>
      </c>
      <c r="R30" s="16">
        <v>573.20000000000005</v>
      </c>
      <c r="S30" s="14">
        <v>99</v>
      </c>
      <c r="T30" s="16">
        <v>47.3</v>
      </c>
      <c r="U30" s="16">
        <v>48.8</v>
      </c>
      <c r="V30" s="16">
        <v>96.9</v>
      </c>
      <c r="W30" s="16">
        <v>92</v>
      </c>
      <c r="X30" s="16">
        <v>81.5</v>
      </c>
      <c r="Y30" s="16">
        <v>112.9</v>
      </c>
      <c r="Z30" s="7"/>
      <c r="AA30" s="7"/>
      <c r="AB30" s="7"/>
      <c r="AC30" s="6"/>
    </row>
    <row r="31" spans="1:42" ht="12.75" customHeight="1">
      <c r="A31" s="20" t="s">
        <v>72</v>
      </c>
      <c r="B31" s="16">
        <v>1335.6</v>
      </c>
      <c r="C31" s="16">
        <v>1355</v>
      </c>
      <c r="D31" s="16">
        <v>98.6</v>
      </c>
      <c r="E31" s="16">
        <v>7.8</v>
      </c>
      <c r="F31" s="16">
        <v>6.1</v>
      </c>
      <c r="G31" s="16">
        <v>127.9</v>
      </c>
      <c r="H31" s="16">
        <v>1.3</v>
      </c>
      <c r="I31" s="16">
        <v>2</v>
      </c>
      <c r="J31" s="16">
        <v>65</v>
      </c>
      <c r="K31" s="16">
        <v>243</v>
      </c>
      <c r="L31" s="16">
        <v>239.8</v>
      </c>
      <c r="M31" s="16">
        <v>101.3</v>
      </c>
      <c r="N31" s="16">
        <v>239.9</v>
      </c>
      <c r="O31" s="16">
        <v>235.4</v>
      </c>
      <c r="P31" s="16">
        <v>101.9</v>
      </c>
      <c r="Q31" s="16">
        <v>769.5</v>
      </c>
      <c r="R31" s="16">
        <v>779.7</v>
      </c>
      <c r="S31" s="14">
        <v>98.7</v>
      </c>
      <c r="T31" s="16">
        <v>53.2</v>
      </c>
      <c r="U31" s="16">
        <v>50.3</v>
      </c>
      <c r="V31" s="16">
        <v>105.8</v>
      </c>
      <c r="W31" s="16">
        <v>70.7</v>
      </c>
      <c r="X31" s="16">
        <v>68.2</v>
      </c>
      <c r="Y31" s="16">
        <v>103.7</v>
      </c>
      <c r="Z31" s="7"/>
      <c r="AA31" s="7"/>
      <c r="AB31" s="7"/>
      <c r="AC31" s="6"/>
    </row>
    <row r="32" spans="1:42" ht="12.75" customHeight="1">
      <c r="A32" s="32" t="s">
        <v>71</v>
      </c>
      <c r="B32" s="16">
        <v>896.4</v>
      </c>
      <c r="C32" s="16">
        <v>992</v>
      </c>
      <c r="D32" s="16">
        <v>90.4</v>
      </c>
      <c r="E32" s="16">
        <v>10.3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167.7</v>
      </c>
      <c r="L32" s="16">
        <v>197.7</v>
      </c>
      <c r="M32" s="16">
        <v>84.8</v>
      </c>
      <c r="N32" s="16">
        <v>164.2</v>
      </c>
      <c r="O32" s="16">
        <v>184.1</v>
      </c>
      <c r="P32" s="16">
        <v>89.2</v>
      </c>
      <c r="Q32" s="16">
        <v>400.3</v>
      </c>
      <c r="R32" s="16">
        <v>412.5</v>
      </c>
      <c r="S32" s="14">
        <v>97</v>
      </c>
      <c r="T32" s="16">
        <v>34.200000000000003</v>
      </c>
      <c r="U32" s="16">
        <v>34.1</v>
      </c>
      <c r="V32" s="16">
        <v>100.3</v>
      </c>
      <c r="W32" s="16">
        <v>106.1</v>
      </c>
      <c r="X32" s="16">
        <v>81.8</v>
      </c>
      <c r="Y32" s="16">
        <v>129.69999999999999</v>
      </c>
      <c r="Z32" s="7"/>
      <c r="AA32" s="7"/>
      <c r="AB32" s="7"/>
      <c r="AC32" s="6"/>
    </row>
    <row r="33" spans="1:29" ht="12.75" customHeight="1">
      <c r="A33" s="20" t="s">
        <v>70</v>
      </c>
      <c r="B33" s="16">
        <v>1353.2</v>
      </c>
      <c r="C33" s="16">
        <v>1369.4</v>
      </c>
      <c r="D33" s="16">
        <v>98.8</v>
      </c>
      <c r="E33" s="16">
        <v>7.7</v>
      </c>
      <c r="F33" s="16">
        <v>6.4</v>
      </c>
      <c r="G33" s="16">
        <v>120.3</v>
      </c>
      <c r="H33" s="16">
        <v>1.4</v>
      </c>
      <c r="I33" s="16">
        <v>2</v>
      </c>
      <c r="J33" s="16">
        <v>70</v>
      </c>
      <c r="K33" s="16">
        <v>246</v>
      </c>
      <c r="L33" s="16">
        <v>241.5</v>
      </c>
      <c r="M33" s="16">
        <v>101.9</v>
      </c>
      <c r="N33" s="16">
        <v>243</v>
      </c>
      <c r="O33" s="16">
        <v>237.4</v>
      </c>
      <c r="P33" s="16">
        <v>102.4</v>
      </c>
      <c r="Q33" s="16">
        <v>784.2</v>
      </c>
      <c r="R33" s="16">
        <v>794.2</v>
      </c>
      <c r="S33" s="14">
        <v>98.7</v>
      </c>
      <c r="T33" s="16">
        <v>54</v>
      </c>
      <c r="U33" s="16">
        <v>50.9</v>
      </c>
      <c r="V33" s="16">
        <v>106.1</v>
      </c>
      <c r="W33" s="16">
        <v>69.3</v>
      </c>
      <c r="X33" s="16">
        <v>67.7</v>
      </c>
      <c r="Y33" s="16">
        <v>102.4</v>
      </c>
      <c r="Z33" s="7"/>
      <c r="AA33" s="7"/>
      <c r="AB33" s="7"/>
      <c r="AC33" s="6"/>
    </row>
    <row r="34" spans="1:29" ht="12.75" customHeight="1">
      <c r="A34" s="20" t="s">
        <v>69</v>
      </c>
      <c r="B34" s="16">
        <v>1429.8</v>
      </c>
      <c r="C34" s="16">
        <v>1477.8</v>
      </c>
      <c r="D34" s="16">
        <v>96.8</v>
      </c>
      <c r="E34" s="16">
        <v>8.6</v>
      </c>
      <c r="F34" s="16">
        <v>9.1999999999999993</v>
      </c>
      <c r="G34" s="16">
        <v>93.5</v>
      </c>
      <c r="H34" s="16">
        <v>1.5</v>
      </c>
      <c r="I34" s="16">
        <v>2.4</v>
      </c>
      <c r="J34" s="16">
        <v>62.5</v>
      </c>
      <c r="K34" s="16">
        <v>236.9</v>
      </c>
      <c r="L34" s="16">
        <v>221.4</v>
      </c>
      <c r="M34" s="16">
        <v>107</v>
      </c>
      <c r="N34" s="16">
        <v>234.5</v>
      </c>
      <c r="O34" s="16">
        <v>218.7</v>
      </c>
      <c r="P34" s="16">
        <v>107.2</v>
      </c>
      <c r="Q34" s="16">
        <v>718.4</v>
      </c>
      <c r="R34" s="16">
        <v>761.5</v>
      </c>
      <c r="S34" s="14">
        <v>94.3</v>
      </c>
      <c r="T34" s="16">
        <v>53.8</v>
      </c>
      <c r="U34" s="16">
        <v>51</v>
      </c>
      <c r="V34" s="16">
        <v>105.5</v>
      </c>
      <c r="W34" s="16">
        <v>93.3</v>
      </c>
      <c r="X34" s="16">
        <v>97.3</v>
      </c>
      <c r="Y34" s="16">
        <v>95.9</v>
      </c>
      <c r="Z34" s="7"/>
      <c r="AA34" s="7"/>
      <c r="AB34" s="7"/>
      <c r="AC34" s="6"/>
    </row>
    <row r="35" spans="1:29" ht="12.75" customHeight="1">
      <c r="A35" s="20" t="s">
        <v>68</v>
      </c>
      <c r="B35" s="16">
        <v>1217.2</v>
      </c>
      <c r="C35" s="16">
        <v>1252.5</v>
      </c>
      <c r="D35" s="16">
        <v>97.2</v>
      </c>
      <c r="E35" s="16">
        <v>16.2</v>
      </c>
      <c r="F35" s="16">
        <v>19.600000000000001</v>
      </c>
      <c r="G35" s="16">
        <v>82.7</v>
      </c>
      <c r="H35" s="16">
        <v>3.5</v>
      </c>
      <c r="I35" s="16">
        <v>3.6</v>
      </c>
      <c r="J35" s="16">
        <v>97.2</v>
      </c>
      <c r="K35" s="16">
        <v>213.9</v>
      </c>
      <c r="L35" s="16">
        <v>211.9</v>
      </c>
      <c r="M35" s="16">
        <v>100.9</v>
      </c>
      <c r="N35" s="16">
        <v>211.1</v>
      </c>
      <c r="O35" s="16">
        <v>208.2</v>
      </c>
      <c r="P35" s="16">
        <v>101.4</v>
      </c>
      <c r="Q35" s="16">
        <v>563.20000000000005</v>
      </c>
      <c r="R35" s="16">
        <v>530.4</v>
      </c>
      <c r="S35" s="14">
        <v>106.2</v>
      </c>
      <c r="T35" s="16">
        <v>33.200000000000003</v>
      </c>
      <c r="U35" s="16">
        <v>34.5</v>
      </c>
      <c r="V35" s="16">
        <v>96.2</v>
      </c>
      <c r="W35" s="16">
        <v>57.8</v>
      </c>
      <c r="X35" s="16">
        <v>62.7</v>
      </c>
      <c r="Y35" s="16">
        <v>92.2</v>
      </c>
      <c r="Z35" s="7"/>
      <c r="AA35" s="7"/>
      <c r="AB35" s="7"/>
      <c r="AC35" s="6"/>
    </row>
    <row r="36" spans="1:29" ht="12.75" customHeight="1">
      <c r="A36" s="20" t="s">
        <v>67</v>
      </c>
      <c r="B36" s="16">
        <v>1267.8</v>
      </c>
      <c r="C36" s="16">
        <v>1353.7</v>
      </c>
      <c r="D36" s="16">
        <v>93.7</v>
      </c>
      <c r="E36" s="16">
        <v>27.8</v>
      </c>
      <c r="F36" s="16">
        <v>27.9</v>
      </c>
      <c r="G36" s="16">
        <v>99.6</v>
      </c>
      <c r="H36" s="16">
        <v>3.9</v>
      </c>
      <c r="I36" s="16">
        <v>5.5</v>
      </c>
      <c r="J36" s="16">
        <v>70.900000000000006</v>
      </c>
      <c r="K36" s="16">
        <v>232.6</v>
      </c>
      <c r="L36" s="16">
        <v>227.2</v>
      </c>
      <c r="M36" s="16">
        <v>102.4</v>
      </c>
      <c r="N36" s="16">
        <v>230.2</v>
      </c>
      <c r="O36" s="16">
        <v>224.5</v>
      </c>
      <c r="P36" s="16">
        <v>102.5</v>
      </c>
      <c r="Q36" s="16">
        <v>541.29999999999995</v>
      </c>
      <c r="R36" s="16">
        <v>590.5</v>
      </c>
      <c r="S36" s="14">
        <v>91.7</v>
      </c>
      <c r="T36" s="16">
        <v>48.7</v>
      </c>
      <c r="U36" s="16">
        <v>55.8</v>
      </c>
      <c r="V36" s="16">
        <v>87.3</v>
      </c>
      <c r="W36" s="16">
        <v>91.9</v>
      </c>
      <c r="X36" s="16">
        <v>78.3</v>
      </c>
      <c r="Y36" s="16">
        <v>117.4</v>
      </c>
      <c r="Z36" s="7"/>
      <c r="AA36" s="7"/>
      <c r="AB36" s="7"/>
      <c r="AC36" s="6"/>
    </row>
    <row r="37" spans="1:29" ht="12.75" customHeight="1">
      <c r="A37" s="20" t="s">
        <v>66</v>
      </c>
      <c r="B37" s="16">
        <v>1150.3</v>
      </c>
      <c r="C37" s="16">
        <v>1147.5999999999999</v>
      </c>
      <c r="D37" s="16">
        <v>100.2</v>
      </c>
      <c r="E37" s="16">
        <v>10.199999999999999</v>
      </c>
      <c r="F37" s="16">
        <v>12.2</v>
      </c>
      <c r="G37" s="16">
        <v>83.6</v>
      </c>
      <c r="H37" s="16">
        <v>1.4</v>
      </c>
      <c r="I37" s="16">
        <v>3</v>
      </c>
      <c r="J37" s="16">
        <v>46.7</v>
      </c>
      <c r="K37" s="16">
        <v>199.2</v>
      </c>
      <c r="L37" s="16">
        <v>204.4</v>
      </c>
      <c r="M37" s="16">
        <v>97.5</v>
      </c>
      <c r="N37" s="16">
        <v>197.5</v>
      </c>
      <c r="O37" s="16">
        <v>200.6</v>
      </c>
      <c r="P37" s="16">
        <v>98.5</v>
      </c>
      <c r="Q37" s="16">
        <v>606.9</v>
      </c>
      <c r="R37" s="16">
        <v>616.70000000000005</v>
      </c>
      <c r="S37" s="14">
        <v>98.4</v>
      </c>
      <c r="T37" s="16">
        <v>21.1</v>
      </c>
      <c r="U37" s="16">
        <v>23.1</v>
      </c>
      <c r="V37" s="16">
        <v>91.3</v>
      </c>
      <c r="W37" s="16">
        <v>75.400000000000006</v>
      </c>
      <c r="X37" s="16">
        <v>65.400000000000006</v>
      </c>
      <c r="Y37" s="16">
        <v>115.3</v>
      </c>
      <c r="Z37" s="7"/>
      <c r="AA37" s="7"/>
      <c r="AB37" s="7"/>
      <c r="AC37" s="6"/>
    </row>
    <row r="38" spans="1:29" ht="12.75" customHeight="1">
      <c r="A38" s="20" t="s">
        <v>65</v>
      </c>
      <c r="B38" s="16">
        <v>1639</v>
      </c>
      <c r="C38" s="16">
        <v>1700.8</v>
      </c>
      <c r="D38" s="16">
        <v>96.4</v>
      </c>
      <c r="E38" s="16">
        <v>20.100000000000001</v>
      </c>
      <c r="F38" s="16">
        <v>18.600000000000001</v>
      </c>
      <c r="G38" s="16">
        <v>108.1</v>
      </c>
      <c r="H38" s="16">
        <v>2.5</v>
      </c>
      <c r="I38" s="16">
        <v>4.5</v>
      </c>
      <c r="J38" s="16">
        <v>55.6</v>
      </c>
      <c r="K38" s="16">
        <v>211.5</v>
      </c>
      <c r="L38" s="16">
        <v>215.7</v>
      </c>
      <c r="M38" s="16">
        <v>98.1</v>
      </c>
      <c r="N38" s="16">
        <v>207.7</v>
      </c>
      <c r="O38" s="16">
        <v>213.5</v>
      </c>
      <c r="P38" s="16">
        <v>97.3</v>
      </c>
      <c r="Q38" s="16">
        <v>831.6</v>
      </c>
      <c r="R38" s="16">
        <v>966.2</v>
      </c>
      <c r="S38" s="14">
        <v>86.1</v>
      </c>
      <c r="T38" s="16">
        <v>79.8</v>
      </c>
      <c r="U38" s="16">
        <v>60.1</v>
      </c>
      <c r="V38" s="16">
        <v>132.80000000000001</v>
      </c>
      <c r="W38" s="16">
        <v>115.9</v>
      </c>
      <c r="X38" s="16">
        <v>92.6</v>
      </c>
      <c r="Y38" s="16">
        <v>125.2</v>
      </c>
      <c r="Z38" s="7"/>
      <c r="AA38" s="7"/>
      <c r="AB38" s="7"/>
      <c r="AC38" s="6"/>
    </row>
    <row r="39" spans="1:29" ht="12.75" customHeight="1">
      <c r="A39" s="20" t="s">
        <v>64</v>
      </c>
      <c r="B39" s="16">
        <v>1708.5</v>
      </c>
      <c r="C39" s="16">
        <v>1770.4</v>
      </c>
      <c r="D39" s="16">
        <v>96.5</v>
      </c>
      <c r="E39" s="16">
        <v>7.9</v>
      </c>
      <c r="F39" s="16">
        <v>13.3</v>
      </c>
      <c r="G39" s="16">
        <v>59.4</v>
      </c>
      <c r="H39" s="16">
        <v>4.5</v>
      </c>
      <c r="I39" s="16">
        <v>8.3000000000000007</v>
      </c>
      <c r="J39" s="16">
        <v>54.2</v>
      </c>
      <c r="K39" s="16">
        <v>271</v>
      </c>
      <c r="L39" s="16">
        <v>258.60000000000002</v>
      </c>
      <c r="M39" s="16">
        <v>104.8</v>
      </c>
      <c r="N39" s="16">
        <v>268.60000000000002</v>
      </c>
      <c r="O39" s="16">
        <v>256.3</v>
      </c>
      <c r="P39" s="16">
        <v>104.8</v>
      </c>
      <c r="Q39" s="16">
        <v>1092.5</v>
      </c>
      <c r="R39" s="16">
        <v>1124.9000000000001</v>
      </c>
      <c r="S39" s="14">
        <v>97.1</v>
      </c>
      <c r="T39" s="16">
        <v>69.099999999999994</v>
      </c>
      <c r="U39" s="16">
        <v>85.4</v>
      </c>
      <c r="V39" s="16">
        <v>80.900000000000006</v>
      </c>
      <c r="W39" s="16">
        <v>89</v>
      </c>
      <c r="X39" s="16">
        <v>88.7</v>
      </c>
      <c r="Y39" s="16">
        <v>100.3</v>
      </c>
      <c r="Z39" s="7"/>
      <c r="AA39" s="7"/>
      <c r="AB39" s="7"/>
      <c r="AC39" s="6"/>
    </row>
    <row r="40" spans="1:29" s="18" customFormat="1" ht="12.75" customHeight="1">
      <c r="A40" s="49" t="s">
        <v>63</v>
      </c>
      <c r="B40" s="16">
        <v>1112.4000000000001</v>
      </c>
      <c r="C40" s="16">
        <v>1172.4000000000001</v>
      </c>
      <c r="D40" s="16">
        <v>94.9</v>
      </c>
      <c r="E40" s="16">
        <v>20.3</v>
      </c>
      <c r="F40" s="16">
        <v>22.1</v>
      </c>
      <c r="G40" s="16">
        <v>91.9</v>
      </c>
      <c r="H40" s="16">
        <v>2.2999999999999998</v>
      </c>
      <c r="I40" s="16">
        <v>2.9</v>
      </c>
      <c r="J40" s="16">
        <v>79.3</v>
      </c>
      <c r="K40" s="16">
        <v>253.8</v>
      </c>
      <c r="L40" s="16">
        <v>254.5</v>
      </c>
      <c r="M40" s="16">
        <v>99.7</v>
      </c>
      <c r="N40" s="16">
        <v>251.6</v>
      </c>
      <c r="O40" s="16">
        <v>252</v>
      </c>
      <c r="P40" s="16">
        <v>99.8</v>
      </c>
      <c r="Q40" s="16">
        <v>637.20000000000005</v>
      </c>
      <c r="R40" s="16">
        <v>685.6</v>
      </c>
      <c r="S40" s="14">
        <v>92.9</v>
      </c>
      <c r="T40" s="16">
        <v>19.899999999999999</v>
      </c>
      <c r="U40" s="16">
        <v>28.1</v>
      </c>
      <c r="V40" s="16">
        <v>70.8</v>
      </c>
      <c r="W40" s="16">
        <v>48.8</v>
      </c>
      <c r="X40" s="16">
        <v>47.2</v>
      </c>
      <c r="Y40" s="16">
        <v>103.4</v>
      </c>
      <c r="Z40" s="7"/>
      <c r="AA40" s="7"/>
      <c r="AB40" s="7"/>
      <c r="AC40" s="6"/>
    </row>
    <row r="41" spans="1:29" s="66" customFormat="1" ht="12.75" customHeight="1">
      <c r="A41" s="30" t="s">
        <v>62</v>
      </c>
      <c r="B41" s="29">
        <v>1307.5</v>
      </c>
      <c r="C41" s="29">
        <v>1311.4</v>
      </c>
      <c r="D41" s="29">
        <v>99.7</v>
      </c>
      <c r="E41" s="29">
        <v>19.3</v>
      </c>
      <c r="F41" s="29">
        <v>19.600000000000001</v>
      </c>
      <c r="G41" s="29">
        <v>98.5</v>
      </c>
      <c r="H41" s="29">
        <v>7</v>
      </c>
      <c r="I41" s="29">
        <v>7.8</v>
      </c>
      <c r="J41" s="29">
        <v>89.7</v>
      </c>
      <c r="K41" s="29">
        <v>196.8</v>
      </c>
      <c r="L41" s="29">
        <v>195.6</v>
      </c>
      <c r="M41" s="29">
        <v>100.6</v>
      </c>
      <c r="N41" s="29">
        <v>193.7</v>
      </c>
      <c r="O41" s="29">
        <v>193</v>
      </c>
      <c r="P41" s="29">
        <v>100.4</v>
      </c>
      <c r="Q41" s="29">
        <v>617.6</v>
      </c>
      <c r="R41" s="29">
        <v>618.20000000000005</v>
      </c>
      <c r="S41" s="27">
        <v>99.9</v>
      </c>
      <c r="T41" s="29">
        <v>36.799999999999997</v>
      </c>
      <c r="U41" s="29">
        <v>33.200000000000003</v>
      </c>
      <c r="V41" s="29">
        <v>110.8</v>
      </c>
      <c r="W41" s="29">
        <v>69.7</v>
      </c>
      <c r="X41" s="29">
        <v>63.8</v>
      </c>
      <c r="Y41" s="29">
        <v>109.2</v>
      </c>
      <c r="Z41" s="96"/>
      <c r="AA41" s="96"/>
      <c r="AB41" s="96"/>
      <c r="AC41" s="94"/>
    </row>
    <row r="42" spans="1:29" ht="12.75" customHeight="1">
      <c r="A42" s="20" t="s">
        <v>61</v>
      </c>
      <c r="B42" s="16">
        <v>1270</v>
      </c>
      <c r="C42" s="16">
        <v>1258.2</v>
      </c>
      <c r="D42" s="16">
        <v>100.9</v>
      </c>
      <c r="E42" s="16">
        <v>18.899999999999999</v>
      </c>
      <c r="F42" s="16">
        <v>15.3</v>
      </c>
      <c r="G42" s="16">
        <v>123.5</v>
      </c>
      <c r="H42" s="16">
        <v>7.6</v>
      </c>
      <c r="I42" s="16">
        <v>5</v>
      </c>
      <c r="J42" s="16">
        <v>152</v>
      </c>
      <c r="K42" s="16">
        <v>204.1</v>
      </c>
      <c r="L42" s="16">
        <v>222.5</v>
      </c>
      <c r="M42" s="16">
        <v>91.7</v>
      </c>
      <c r="N42" s="16">
        <v>200.4</v>
      </c>
      <c r="O42" s="16">
        <v>218.2</v>
      </c>
      <c r="P42" s="16">
        <v>91.8</v>
      </c>
      <c r="Q42" s="16">
        <v>640</v>
      </c>
      <c r="R42" s="16">
        <v>637.1</v>
      </c>
      <c r="S42" s="14">
        <v>100.5</v>
      </c>
      <c r="T42" s="16">
        <v>36</v>
      </c>
      <c r="U42" s="16">
        <v>28.2</v>
      </c>
      <c r="V42" s="16">
        <v>127.7</v>
      </c>
      <c r="W42" s="16">
        <v>61.8</v>
      </c>
      <c r="X42" s="16">
        <v>52.4</v>
      </c>
      <c r="Y42" s="16">
        <v>117.9</v>
      </c>
      <c r="Z42" s="7"/>
      <c r="AA42" s="7"/>
      <c r="AB42" s="7"/>
      <c r="AC42" s="6"/>
    </row>
    <row r="43" spans="1:29" ht="12.75" customHeight="1">
      <c r="A43" s="20" t="s">
        <v>60</v>
      </c>
      <c r="B43" s="16">
        <v>971.1</v>
      </c>
      <c r="C43" s="16">
        <v>984.6</v>
      </c>
      <c r="D43" s="16">
        <v>98.6</v>
      </c>
      <c r="E43" s="16">
        <v>7.7</v>
      </c>
      <c r="F43" s="16">
        <v>14.2</v>
      </c>
      <c r="G43" s="16">
        <v>54.2</v>
      </c>
      <c r="H43" s="16">
        <v>6.1</v>
      </c>
      <c r="I43" s="16">
        <v>11.4</v>
      </c>
      <c r="J43" s="16">
        <v>53.5</v>
      </c>
      <c r="K43" s="16">
        <v>163.6</v>
      </c>
      <c r="L43" s="16">
        <v>154.80000000000001</v>
      </c>
      <c r="M43" s="16">
        <v>105.7</v>
      </c>
      <c r="N43" s="16">
        <v>162.5</v>
      </c>
      <c r="O43" s="16">
        <v>153.19999999999999</v>
      </c>
      <c r="P43" s="16">
        <v>106.1</v>
      </c>
      <c r="Q43" s="16">
        <v>415.9</v>
      </c>
      <c r="R43" s="16">
        <v>420.3</v>
      </c>
      <c r="S43" s="14">
        <v>99</v>
      </c>
      <c r="T43" s="16">
        <v>18.7</v>
      </c>
      <c r="U43" s="16">
        <v>31.6</v>
      </c>
      <c r="V43" s="16">
        <v>59.2</v>
      </c>
      <c r="W43" s="16">
        <v>49</v>
      </c>
      <c r="X43" s="16">
        <v>44.2</v>
      </c>
      <c r="Y43" s="16">
        <v>110.9</v>
      </c>
      <c r="Z43" s="7"/>
      <c r="AA43" s="7"/>
      <c r="AB43" s="7"/>
      <c r="AC43" s="6"/>
    </row>
    <row r="44" spans="1:29" ht="12.75" customHeight="1">
      <c r="A44" s="20" t="s">
        <v>59</v>
      </c>
      <c r="B44" s="16">
        <v>1440.6</v>
      </c>
      <c r="C44" s="16">
        <v>1427.7</v>
      </c>
      <c r="D44" s="16">
        <v>100.9</v>
      </c>
      <c r="E44" s="16">
        <v>31.3</v>
      </c>
      <c r="F44" s="16">
        <v>33.299999999999997</v>
      </c>
      <c r="G44" s="16">
        <v>94</v>
      </c>
      <c r="H44" s="16">
        <v>10.4</v>
      </c>
      <c r="I44" s="16">
        <v>12.3</v>
      </c>
      <c r="J44" s="16">
        <v>84.6</v>
      </c>
      <c r="K44" s="16">
        <v>222.8</v>
      </c>
      <c r="L44" s="16">
        <v>234.5</v>
      </c>
      <c r="M44" s="16">
        <v>95</v>
      </c>
      <c r="N44" s="16">
        <v>220.5</v>
      </c>
      <c r="O44" s="16">
        <v>231.3</v>
      </c>
      <c r="P44" s="16">
        <v>95.3</v>
      </c>
      <c r="Q44" s="16">
        <v>817.1</v>
      </c>
      <c r="R44" s="16">
        <v>771.6</v>
      </c>
      <c r="S44" s="14">
        <v>105.9</v>
      </c>
      <c r="T44" s="16">
        <v>45.4</v>
      </c>
      <c r="U44" s="16">
        <v>44.2</v>
      </c>
      <c r="V44" s="16">
        <v>102.7</v>
      </c>
      <c r="W44" s="16">
        <v>82.5</v>
      </c>
      <c r="X44" s="16">
        <v>81</v>
      </c>
      <c r="Y44" s="16">
        <v>101.9</v>
      </c>
      <c r="Z44" s="7"/>
      <c r="AA44" s="7"/>
      <c r="AB44" s="7"/>
      <c r="AC44" s="6"/>
    </row>
    <row r="45" spans="1:29" ht="12.75" customHeight="1">
      <c r="A45" s="20" t="s">
        <v>58</v>
      </c>
      <c r="B45" s="16">
        <v>1255.2</v>
      </c>
      <c r="C45" s="16">
        <v>1243.9000000000001</v>
      </c>
      <c r="D45" s="16">
        <v>100.9</v>
      </c>
      <c r="E45" s="16">
        <v>16.5</v>
      </c>
      <c r="F45" s="16">
        <v>15.7</v>
      </c>
      <c r="G45" s="16">
        <v>105.1</v>
      </c>
      <c r="H45" s="16">
        <v>3.8</v>
      </c>
      <c r="I45" s="16">
        <v>4.2</v>
      </c>
      <c r="J45" s="16">
        <v>90.5</v>
      </c>
      <c r="K45" s="16">
        <v>189.1</v>
      </c>
      <c r="L45" s="16">
        <v>190.1</v>
      </c>
      <c r="M45" s="16">
        <v>99.5</v>
      </c>
      <c r="N45" s="16">
        <v>184.7</v>
      </c>
      <c r="O45" s="16">
        <v>187.1</v>
      </c>
      <c r="P45" s="16">
        <v>98.7</v>
      </c>
      <c r="Q45" s="16">
        <v>521.20000000000005</v>
      </c>
      <c r="R45" s="16">
        <v>523.29999999999995</v>
      </c>
      <c r="S45" s="14">
        <v>99.6</v>
      </c>
      <c r="T45" s="16">
        <v>39.9</v>
      </c>
      <c r="U45" s="16">
        <v>30.5</v>
      </c>
      <c r="V45" s="16">
        <v>130.80000000000001</v>
      </c>
      <c r="W45" s="16">
        <v>68.3</v>
      </c>
      <c r="X45" s="16">
        <v>55.6</v>
      </c>
      <c r="Y45" s="16">
        <v>122.8</v>
      </c>
      <c r="Z45" s="7"/>
      <c r="AA45" s="7"/>
      <c r="AB45" s="7"/>
      <c r="AC45" s="6"/>
    </row>
    <row r="46" spans="1:29" ht="12.75" customHeight="1">
      <c r="A46" s="20" t="s">
        <v>57</v>
      </c>
      <c r="B46" s="16">
        <v>1171.3</v>
      </c>
      <c r="C46" s="16">
        <v>1193.5999999999999</v>
      </c>
      <c r="D46" s="16">
        <v>98.1</v>
      </c>
      <c r="E46" s="16">
        <v>20.9</v>
      </c>
      <c r="F46" s="16">
        <v>18.600000000000001</v>
      </c>
      <c r="G46" s="16">
        <v>112.4</v>
      </c>
      <c r="H46" s="16">
        <v>11.6</v>
      </c>
      <c r="I46" s="16">
        <v>12</v>
      </c>
      <c r="J46" s="16">
        <v>96.7</v>
      </c>
      <c r="K46" s="16">
        <v>197.2</v>
      </c>
      <c r="L46" s="16">
        <v>187.8</v>
      </c>
      <c r="M46" s="16">
        <v>105</v>
      </c>
      <c r="N46" s="16">
        <v>196</v>
      </c>
      <c r="O46" s="16">
        <v>186.9</v>
      </c>
      <c r="P46" s="16">
        <v>104.9</v>
      </c>
      <c r="Q46" s="16">
        <v>574.9</v>
      </c>
      <c r="R46" s="16">
        <v>581.70000000000005</v>
      </c>
      <c r="S46" s="14">
        <v>98.8</v>
      </c>
      <c r="T46" s="16">
        <v>42.7</v>
      </c>
      <c r="U46" s="16">
        <v>43.4</v>
      </c>
      <c r="V46" s="16">
        <v>98.4</v>
      </c>
      <c r="W46" s="16">
        <v>68</v>
      </c>
      <c r="X46" s="16">
        <v>60.1</v>
      </c>
      <c r="Y46" s="16">
        <v>113.1</v>
      </c>
      <c r="Z46" s="7"/>
      <c r="AA46" s="7"/>
      <c r="AB46" s="7"/>
      <c r="AC46" s="6"/>
    </row>
    <row r="47" spans="1:29" s="18" customFormat="1" ht="14.25" customHeight="1">
      <c r="A47" s="49" t="s">
        <v>56</v>
      </c>
      <c r="B47" s="16">
        <v>1335.8</v>
      </c>
      <c r="C47" s="16">
        <v>1369.6</v>
      </c>
      <c r="D47" s="16">
        <v>97.5</v>
      </c>
      <c r="E47" s="16">
        <v>19.7</v>
      </c>
      <c r="F47" s="16">
        <v>22.6</v>
      </c>
      <c r="G47" s="16">
        <v>87.2</v>
      </c>
      <c r="H47" s="16">
        <v>7</v>
      </c>
      <c r="I47" s="16">
        <v>8.6</v>
      </c>
      <c r="J47" s="16">
        <v>81.400000000000006</v>
      </c>
      <c r="K47" s="16">
        <v>232.6</v>
      </c>
      <c r="L47" s="16">
        <v>217.8</v>
      </c>
      <c r="M47" s="16">
        <v>106.8</v>
      </c>
      <c r="N47" s="16">
        <v>229.1</v>
      </c>
      <c r="O47" s="16">
        <v>214.8</v>
      </c>
      <c r="P47" s="16">
        <v>106.7</v>
      </c>
      <c r="Q47" s="16">
        <v>708.8</v>
      </c>
      <c r="R47" s="16">
        <v>721.7</v>
      </c>
      <c r="S47" s="14">
        <v>98.2</v>
      </c>
      <c r="T47" s="16">
        <v>37.5</v>
      </c>
      <c r="U47" s="16">
        <v>36.700000000000003</v>
      </c>
      <c r="V47" s="16">
        <v>102.2</v>
      </c>
      <c r="W47" s="16">
        <v>74.7</v>
      </c>
      <c r="X47" s="16">
        <v>75.599999999999994</v>
      </c>
      <c r="Y47" s="16">
        <v>98.8</v>
      </c>
      <c r="Z47" s="7"/>
      <c r="AA47" s="7"/>
      <c r="AB47" s="7"/>
      <c r="AC47" s="6"/>
    </row>
    <row r="48" spans="1:29" s="18" customFormat="1" ht="12.75" customHeight="1">
      <c r="A48" s="49" t="s">
        <v>55</v>
      </c>
      <c r="B48" s="16">
        <v>1356.3</v>
      </c>
      <c r="C48" s="16">
        <v>1371.2</v>
      </c>
      <c r="D48" s="16">
        <v>98.9</v>
      </c>
      <c r="E48" s="16">
        <v>16.5</v>
      </c>
      <c r="F48" s="16">
        <v>17.100000000000001</v>
      </c>
      <c r="G48" s="16">
        <v>96.5</v>
      </c>
      <c r="H48" s="16">
        <v>8.8000000000000007</v>
      </c>
      <c r="I48" s="16">
        <v>9.6</v>
      </c>
      <c r="J48" s="16">
        <v>91.7</v>
      </c>
      <c r="K48" s="16">
        <v>168.9</v>
      </c>
      <c r="L48" s="16">
        <v>167.8</v>
      </c>
      <c r="M48" s="16">
        <v>100.7</v>
      </c>
      <c r="N48" s="16">
        <v>167</v>
      </c>
      <c r="O48" s="16">
        <v>165.9</v>
      </c>
      <c r="P48" s="16">
        <v>100.7</v>
      </c>
      <c r="Q48" s="16">
        <v>606.4</v>
      </c>
      <c r="R48" s="16">
        <v>617.9</v>
      </c>
      <c r="S48" s="14">
        <v>98.1</v>
      </c>
      <c r="T48" s="16">
        <v>28.6</v>
      </c>
      <c r="U48" s="16">
        <v>29.3</v>
      </c>
      <c r="V48" s="16">
        <v>97.6</v>
      </c>
      <c r="W48" s="16">
        <v>65.099999999999994</v>
      </c>
      <c r="X48" s="16">
        <v>63</v>
      </c>
      <c r="Y48" s="16">
        <v>103.3</v>
      </c>
      <c r="Z48" s="7"/>
      <c r="AA48" s="7"/>
      <c r="AB48" s="7"/>
      <c r="AC48" s="6"/>
    </row>
    <row r="49" spans="1:29" ht="12.75" customHeight="1">
      <c r="A49" s="20" t="s">
        <v>54</v>
      </c>
      <c r="B49" s="16">
        <v>1333.3</v>
      </c>
      <c r="C49" s="16">
        <v>1291.0999999999999</v>
      </c>
      <c r="D49" s="16">
        <v>103.3</v>
      </c>
      <c r="E49" s="16">
        <v>31.9</v>
      </c>
      <c r="F49" s="16">
        <v>25.5</v>
      </c>
      <c r="G49" s="16">
        <v>125.1</v>
      </c>
      <c r="H49" s="16">
        <v>6.1</v>
      </c>
      <c r="I49" s="16">
        <v>4.0999999999999996</v>
      </c>
      <c r="J49" s="16">
        <v>148.80000000000001</v>
      </c>
      <c r="K49" s="16">
        <v>256.2</v>
      </c>
      <c r="L49" s="16">
        <v>252.7</v>
      </c>
      <c r="M49" s="16">
        <v>101.4</v>
      </c>
      <c r="N49" s="16">
        <v>253.5</v>
      </c>
      <c r="O49" s="16">
        <v>250</v>
      </c>
      <c r="P49" s="16">
        <v>101.4</v>
      </c>
      <c r="Q49" s="16">
        <v>775.7</v>
      </c>
      <c r="R49" s="16">
        <v>761.9</v>
      </c>
      <c r="S49" s="14">
        <v>101.8</v>
      </c>
      <c r="T49" s="16">
        <v>34.299999999999997</v>
      </c>
      <c r="U49" s="16">
        <v>19.600000000000001</v>
      </c>
      <c r="V49" s="16">
        <v>175</v>
      </c>
      <c r="W49" s="16">
        <v>73</v>
      </c>
      <c r="X49" s="16">
        <v>67.8</v>
      </c>
      <c r="Y49" s="16">
        <v>107.7</v>
      </c>
      <c r="Z49" s="7"/>
      <c r="AA49" s="7"/>
      <c r="AB49" s="7"/>
      <c r="AC49" s="6"/>
    </row>
    <row r="50" spans="1:29" ht="12.75" customHeight="1">
      <c r="A50" s="30" t="s">
        <v>53</v>
      </c>
      <c r="B50" s="29">
        <v>742.9</v>
      </c>
      <c r="C50" s="29">
        <v>757.9</v>
      </c>
      <c r="D50" s="29">
        <v>98</v>
      </c>
      <c r="E50" s="29">
        <v>7</v>
      </c>
      <c r="F50" s="29">
        <v>7.2</v>
      </c>
      <c r="G50" s="29">
        <v>97.2</v>
      </c>
      <c r="H50" s="29">
        <v>2.7</v>
      </c>
      <c r="I50" s="29">
        <v>3</v>
      </c>
      <c r="J50" s="29">
        <v>90</v>
      </c>
      <c r="K50" s="29">
        <v>109</v>
      </c>
      <c r="L50" s="29">
        <v>115.7</v>
      </c>
      <c r="M50" s="29">
        <v>94.2</v>
      </c>
      <c r="N50" s="29">
        <v>106.8</v>
      </c>
      <c r="O50" s="29">
        <v>113.5</v>
      </c>
      <c r="P50" s="29">
        <v>94.1</v>
      </c>
      <c r="Q50" s="29">
        <v>378.5</v>
      </c>
      <c r="R50" s="29">
        <v>372</v>
      </c>
      <c r="S50" s="27">
        <v>101.7</v>
      </c>
      <c r="T50" s="29">
        <v>28.6</v>
      </c>
      <c r="U50" s="29">
        <v>29.2</v>
      </c>
      <c r="V50" s="29">
        <v>97.9</v>
      </c>
      <c r="W50" s="29">
        <v>36.4</v>
      </c>
      <c r="X50" s="29">
        <v>36.299999999999997</v>
      </c>
      <c r="Y50" s="29">
        <v>100.3</v>
      </c>
      <c r="Z50" s="7"/>
      <c r="AA50" s="7"/>
      <c r="AB50" s="7"/>
      <c r="AC50" s="6"/>
    </row>
    <row r="51" spans="1:29" ht="12.75" customHeight="1">
      <c r="A51" s="20" t="s">
        <v>52</v>
      </c>
      <c r="B51" s="16">
        <v>465.7</v>
      </c>
      <c r="C51" s="16">
        <v>494.5</v>
      </c>
      <c r="D51" s="16">
        <v>94.2</v>
      </c>
      <c r="E51" s="16">
        <v>5.3</v>
      </c>
      <c r="F51" s="16">
        <v>6</v>
      </c>
      <c r="G51" s="16">
        <v>88.3</v>
      </c>
      <c r="H51" s="16">
        <v>2</v>
      </c>
      <c r="I51" s="16">
        <v>2.5</v>
      </c>
      <c r="J51" s="16">
        <v>80</v>
      </c>
      <c r="K51" s="16">
        <v>75</v>
      </c>
      <c r="L51" s="16">
        <v>76.400000000000006</v>
      </c>
      <c r="M51" s="16">
        <v>98.2</v>
      </c>
      <c r="N51" s="16">
        <v>73.599999999999994</v>
      </c>
      <c r="O51" s="16">
        <v>75</v>
      </c>
      <c r="P51" s="16">
        <v>98.1</v>
      </c>
      <c r="Q51" s="16">
        <v>201.7</v>
      </c>
      <c r="R51" s="16">
        <v>209.8</v>
      </c>
      <c r="S51" s="14">
        <v>96.1</v>
      </c>
      <c r="T51" s="16">
        <v>45.1</v>
      </c>
      <c r="U51" s="16">
        <v>46.6</v>
      </c>
      <c r="V51" s="16">
        <v>96.8</v>
      </c>
      <c r="W51" s="16">
        <v>19.399999999999999</v>
      </c>
      <c r="X51" s="16">
        <v>16.8</v>
      </c>
      <c r="Y51" s="16">
        <v>115.5</v>
      </c>
      <c r="Z51" s="7"/>
      <c r="AA51" s="7"/>
      <c r="AB51" s="7"/>
      <c r="AC51" s="6"/>
    </row>
    <row r="52" spans="1:29" ht="12.75" customHeight="1">
      <c r="A52" s="20" t="s">
        <v>51</v>
      </c>
      <c r="B52" s="16">
        <v>274.8</v>
      </c>
      <c r="C52" s="16">
        <v>280.39999999999998</v>
      </c>
      <c r="D52" s="16">
        <v>98</v>
      </c>
      <c r="E52" s="16">
        <v>4.2</v>
      </c>
      <c r="F52" s="16">
        <v>4.9000000000000004</v>
      </c>
      <c r="G52" s="16">
        <v>85.7</v>
      </c>
      <c r="H52" s="16">
        <v>1.5</v>
      </c>
      <c r="I52" s="16">
        <v>1.8</v>
      </c>
      <c r="J52" s="16">
        <v>83.3</v>
      </c>
      <c r="K52" s="16">
        <v>49</v>
      </c>
      <c r="L52" s="16">
        <v>50.6</v>
      </c>
      <c r="M52" s="16">
        <v>96.8</v>
      </c>
      <c r="N52" s="16">
        <v>48.7</v>
      </c>
      <c r="O52" s="16">
        <v>50.6</v>
      </c>
      <c r="P52" s="16">
        <v>96.2</v>
      </c>
      <c r="Q52" s="16">
        <v>129.30000000000001</v>
      </c>
      <c r="R52" s="16">
        <v>132.4</v>
      </c>
      <c r="S52" s="14">
        <v>97.7</v>
      </c>
      <c r="T52" s="16">
        <v>4.2</v>
      </c>
      <c r="U52" s="16">
        <v>4.3</v>
      </c>
      <c r="V52" s="16">
        <v>97.7</v>
      </c>
      <c r="W52" s="16">
        <v>5.0999999999999996</v>
      </c>
      <c r="X52" s="16">
        <v>5.5</v>
      </c>
      <c r="Y52" s="16">
        <v>92.7</v>
      </c>
      <c r="Z52" s="7"/>
      <c r="AA52" s="7"/>
      <c r="AB52" s="7"/>
      <c r="AC52" s="6"/>
    </row>
    <row r="53" spans="1:29" ht="12.75" customHeight="1">
      <c r="A53" s="20" t="s">
        <v>50</v>
      </c>
      <c r="B53" s="16">
        <v>847.7</v>
      </c>
      <c r="C53" s="16">
        <v>833.5</v>
      </c>
      <c r="D53" s="16">
        <v>101.7</v>
      </c>
      <c r="E53" s="16">
        <v>14.6</v>
      </c>
      <c r="F53" s="16">
        <v>11.3</v>
      </c>
      <c r="G53" s="16">
        <v>129.19999999999999</v>
      </c>
      <c r="H53" s="16">
        <v>6.9</v>
      </c>
      <c r="I53" s="16">
        <v>5.7</v>
      </c>
      <c r="J53" s="16">
        <v>121.1</v>
      </c>
      <c r="K53" s="16">
        <v>132.69999999999999</v>
      </c>
      <c r="L53" s="16">
        <v>120.8</v>
      </c>
      <c r="M53" s="16">
        <v>109.9</v>
      </c>
      <c r="N53" s="16">
        <v>130.4</v>
      </c>
      <c r="O53" s="16">
        <v>120.1</v>
      </c>
      <c r="P53" s="16">
        <v>108.6</v>
      </c>
      <c r="Q53" s="16">
        <v>391.3</v>
      </c>
      <c r="R53" s="16">
        <v>396.8</v>
      </c>
      <c r="S53" s="14">
        <v>98.6</v>
      </c>
      <c r="T53" s="16">
        <v>23.6</v>
      </c>
      <c r="U53" s="16">
        <v>21.5</v>
      </c>
      <c r="V53" s="16">
        <v>109.8</v>
      </c>
      <c r="W53" s="16">
        <v>41.8</v>
      </c>
      <c r="X53" s="16">
        <v>38.299999999999997</v>
      </c>
      <c r="Y53" s="16">
        <v>109.1</v>
      </c>
      <c r="Z53" s="7"/>
      <c r="AA53" s="7"/>
      <c r="AB53" s="7"/>
      <c r="AC53" s="6"/>
    </row>
    <row r="54" spans="1:29" s="18" customFormat="1" ht="12.75" customHeight="1">
      <c r="A54" s="49" t="s">
        <v>49</v>
      </c>
      <c r="B54" s="16">
        <v>899.6</v>
      </c>
      <c r="C54" s="16">
        <v>898.6</v>
      </c>
      <c r="D54" s="16">
        <v>100.1</v>
      </c>
      <c r="E54" s="16">
        <v>9.4</v>
      </c>
      <c r="F54" s="16">
        <v>6.1</v>
      </c>
      <c r="G54" s="16">
        <v>154.1</v>
      </c>
      <c r="H54" s="16">
        <v>1</v>
      </c>
      <c r="I54" s="16">
        <v>0.6</v>
      </c>
      <c r="J54" s="16">
        <v>166.7</v>
      </c>
      <c r="K54" s="16">
        <v>139.30000000000001</v>
      </c>
      <c r="L54" s="16">
        <v>123.6</v>
      </c>
      <c r="M54" s="16">
        <v>112.7</v>
      </c>
      <c r="N54" s="16">
        <v>134.5</v>
      </c>
      <c r="O54" s="16">
        <v>119.1</v>
      </c>
      <c r="P54" s="16">
        <v>112.9</v>
      </c>
      <c r="Q54" s="16">
        <v>346.6</v>
      </c>
      <c r="R54" s="16">
        <v>347.1</v>
      </c>
      <c r="S54" s="14">
        <v>99.9</v>
      </c>
      <c r="T54" s="16">
        <v>20.6</v>
      </c>
      <c r="U54" s="16">
        <v>23.2</v>
      </c>
      <c r="V54" s="16">
        <v>88.8</v>
      </c>
      <c r="W54" s="16">
        <v>35.5</v>
      </c>
      <c r="X54" s="16">
        <v>43.5</v>
      </c>
      <c r="Y54" s="16">
        <v>81.599999999999994</v>
      </c>
      <c r="Z54" s="7"/>
      <c r="AA54" s="7"/>
      <c r="AB54" s="7"/>
      <c r="AC54" s="6"/>
    </row>
    <row r="55" spans="1:29" s="18" customFormat="1" ht="12.75" customHeight="1">
      <c r="A55" s="49" t="s">
        <v>48</v>
      </c>
      <c r="B55" s="16">
        <v>1059.9000000000001</v>
      </c>
      <c r="C55" s="16">
        <v>1047.4000000000001</v>
      </c>
      <c r="D55" s="16">
        <v>101.2</v>
      </c>
      <c r="E55" s="16">
        <v>7.7</v>
      </c>
      <c r="F55" s="16">
        <v>8.8000000000000007</v>
      </c>
      <c r="G55" s="16">
        <v>87.5</v>
      </c>
      <c r="H55" s="16">
        <v>3.2</v>
      </c>
      <c r="I55" s="16">
        <v>2.6</v>
      </c>
      <c r="J55" s="16">
        <v>123.1</v>
      </c>
      <c r="K55" s="16">
        <v>154.80000000000001</v>
      </c>
      <c r="L55" s="16">
        <v>148.4</v>
      </c>
      <c r="M55" s="16">
        <v>104.3</v>
      </c>
      <c r="N55" s="16">
        <v>153.1</v>
      </c>
      <c r="O55" s="16">
        <v>146.1</v>
      </c>
      <c r="P55" s="16">
        <v>104.8</v>
      </c>
      <c r="Q55" s="16">
        <v>613.6</v>
      </c>
      <c r="R55" s="16">
        <v>580.5</v>
      </c>
      <c r="S55" s="14">
        <v>105.7</v>
      </c>
      <c r="T55" s="16">
        <v>31.8</v>
      </c>
      <c r="U55" s="16">
        <v>24.6</v>
      </c>
      <c r="V55" s="16">
        <v>129.30000000000001</v>
      </c>
      <c r="W55" s="16">
        <v>78.599999999999994</v>
      </c>
      <c r="X55" s="16">
        <v>66.5</v>
      </c>
      <c r="Y55" s="16">
        <v>118.2</v>
      </c>
      <c r="Z55" s="7"/>
      <c r="AA55" s="7"/>
      <c r="AB55" s="7"/>
      <c r="AC55" s="6"/>
    </row>
    <row r="56" spans="1:29" s="18" customFormat="1" ht="12.75" customHeight="1">
      <c r="A56" s="49" t="s">
        <v>47</v>
      </c>
      <c r="B56" s="16">
        <v>438.3</v>
      </c>
      <c r="C56" s="16">
        <v>452.5</v>
      </c>
      <c r="D56" s="16">
        <v>96.9</v>
      </c>
      <c r="E56" s="16">
        <v>4.0999999999999996</v>
      </c>
      <c r="F56" s="16">
        <v>4.7</v>
      </c>
      <c r="G56" s="16">
        <v>87.2</v>
      </c>
      <c r="H56" s="16">
        <v>0.6</v>
      </c>
      <c r="I56" s="16">
        <v>1</v>
      </c>
      <c r="J56" s="16">
        <v>60</v>
      </c>
      <c r="K56" s="16">
        <v>38.5</v>
      </c>
      <c r="L56" s="16">
        <v>80.3</v>
      </c>
      <c r="M56" s="16">
        <v>47.9</v>
      </c>
      <c r="N56" s="16">
        <v>38.4</v>
      </c>
      <c r="O56" s="16">
        <v>79.3</v>
      </c>
      <c r="P56" s="16">
        <v>48.4</v>
      </c>
      <c r="Q56" s="16">
        <v>172.3</v>
      </c>
      <c r="R56" s="16">
        <v>225.6</v>
      </c>
      <c r="S56" s="14">
        <v>76.400000000000006</v>
      </c>
      <c r="T56" s="16">
        <v>11.9</v>
      </c>
      <c r="U56" s="16">
        <v>7.8</v>
      </c>
      <c r="V56" s="16">
        <v>152.6</v>
      </c>
      <c r="W56" s="16">
        <v>7.6</v>
      </c>
      <c r="X56" s="16">
        <v>12.8</v>
      </c>
      <c r="Y56" s="16">
        <v>59.4</v>
      </c>
      <c r="Z56" s="7"/>
      <c r="AA56" s="7"/>
      <c r="AB56" s="7"/>
      <c r="AC56" s="6"/>
    </row>
    <row r="57" spans="1:29" ht="12.75" customHeight="1">
      <c r="A57" s="20" t="s">
        <v>46</v>
      </c>
      <c r="B57" s="16">
        <v>1155.3</v>
      </c>
      <c r="C57" s="16">
        <v>1169</v>
      </c>
      <c r="D57" s="16">
        <v>98.8</v>
      </c>
      <c r="E57" s="16">
        <v>8</v>
      </c>
      <c r="F57" s="16">
        <v>8.6</v>
      </c>
      <c r="G57" s="16">
        <v>93</v>
      </c>
      <c r="H57" s="16">
        <v>3.5</v>
      </c>
      <c r="I57" s="16">
        <v>4.2</v>
      </c>
      <c r="J57" s="16">
        <v>83.3</v>
      </c>
      <c r="K57" s="16">
        <v>170.6</v>
      </c>
      <c r="L57" s="16">
        <v>177.5</v>
      </c>
      <c r="M57" s="16">
        <v>96.1</v>
      </c>
      <c r="N57" s="16">
        <v>166.4</v>
      </c>
      <c r="O57" s="16">
        <v>173.2</v>
      </c>
      <c r="P57" s="16">
        <v>96.1</v>
      </c>
      <c r="Q57" s="16">
        <v>669.5</v>
      </c>
      <c r="R57" s="16">
        <v>611.9</v>
      </c>
      <c r="S57" s="14">
        <v>109.4</v>
      </c>
      <c r="T57" s="16">
        <v>25.5</v>
      </c>
      <c r="U57" s="16">
        <v>29.9</v>
      </c>
      <c r="V57" s="16">
        <v>85.3</v>
      </c>
      <c r="W57" s="16">
        <v>63.8</v>
      </c>
      <c r="X57" s="16">
        <v>65.7</v>
      </c>
      <c r="Y57" s="16">
        <v>97.1</v>
      </c>
      <c r="Z57" s="7"/>
      <c r="AA57" s="7"/>
      <c r="AB57" s="7"/>
      <c r="AC57" s="6"/>
    </row>
    <row r="58" spans="1:29" ht="12.75" customHeight="1">
      <c r="A58" s="30" t="s">
        <v>45</v>
      </c>
      <c r="B58" s="29">
        <v>1306.5</v>
      </c>
      <c r="C58" s="29">
        <v>1365.1</v>
      </c>
      <c r="D58" s="29">
        <v>95.7</v>
      </c>
      <c r="E58" s="29">
        <v>21.4</v>
      </c>
      <c r="F58" s="29">
        <v>22.1</v>
      </c>
      <c r="G58" s="29">
        <v>96.8</v>
      </c>
      <c r="H58" s="29">
        <v>3.7</v>
      </c>
      <c r="I58" s="29">
        <v>4.8</v>
      </c>
      <c r="J58" s="29">
        <v>77.099999999999994</v>
      </c>
      <c r="K58" s="29">
        <v>197.9</v>
      </c>
      <c r="L58" s="29">
        <v>192.7</v>
      </c>
      <c r="M58" s="29">
        <v>102.7</v>
      </c>
      <c r="N58" s="29">
        <v>195.4</v>
      </c>
      <c r="O58" s="29">
        <v>190</v>
      </c>
      <c r="P58" s="29">
        <v>102.8</v>
      </c>
      <c r="Q58" s="29">
        <v>622.29999999999995</v>
      </c>
      <c r="R58" s="29">
        <v>632.1</v>
      </c>
      <c r="S58" s="27">
        <v>98.4</v>
      </c>
      <c r="T58" s="29">
        <v>42.4</v>
      </c>
      <c r="U58" s="29">
        <v>45.2</v>
      </c>
      <c r="V58" s="29">
        <v>93.8</v>
      </c>
      <c r="W58" s="29">
        <v>73</v>
      </c>
      <c r="X58" s="29">
        <v>69.7</v>
      </c>
      <c r="Y58" s="29">
        <v>104.7</v>
      </c>
      <c r="Z58" s="7"/>
      <c r="AA58" s="7"/>
      <c r="AB58" s="7"/>
      <c r="AC58" s="6"/>
    </row>
    <row r="59" spans="1:29" ht="12.75" customHeight="1">
      <c r="A59" s="20" t="s">
        <v>44</v>
      </c>
      <c r="B59" s="16">
        <v>1225.9000000000001</v>
      </c>
      <c r="C59" s="16">
        <v>1274.0999999999999</v>
      </c>
      <c r="D59" s="16">
        <v>96.2</v>
      </c>
      <c r="E59" s="16">
        <v>18.2</v>
      </c>
      <c r="F59" s="16">
        <v>19.7</v>
      </c>
      <c r="G59" s="16">
        <v>92.4</v>
      </c>
      <c r="H59" s="16">
        <v>4.0999999999999996</v>
      </c>
      <c r="I59" s="16">
        <v>4.5</v>
      </c>
      <c r="J59" s="16">
        <v>91.1</v>
      </c>
      <c r="K59" s="16">
        <v>171.8</v>
      </c>
      <c r="L59" s="16">
        <v>179.5</v>
      </c>
      <c r="M59" s="16">
        <v>95.7</v>
      </c>
      <c r="N59" s="16">
        <v>169.3</v>
      </c>
      <c r="O59" s="16">
        <v>176.9</v>
      </c>
      <c r="P59" s="16">
        <v>95.7</v>
      </c>
      <c r="Q59" s="16">
        <v>522</v>
      </c>
      <c r="R59" s="16">
        <v>529</v>
      </c>
      <c r="S59" s="14">
        <v>98.7</v>
      </c>
      <c r="T59" s="16">
        <v>69.5</v>
      </c>
      <c r="U59" s="16">
        <v>60.2</v>
      </c>
      <c r="V59" s="16">
        <v>115.4</v>
      </c>
      <c r="W59" s="16">
        <v>55.3</v>
      </c>
      <c r="X59" s="16">
        <v>54.5</v>
      </c>
      <c r="Y59" s="16">
        <v>101.5</v>
      </c>
      <c r="Z59" s="7"/>
      <c r="AA59" s="7"/>
      <c r="AB59" s="7"/>
      <c r="AC59" s="6"/>
    </row>
    <row r="60" spans="1:29" ht="12.75" customHeight="1">
      <c r="A60" s="20" t="s">
        <v>43</v>
      </c>
      <c r="B60" s="16">
        <v>1208.7</v>
      </c>
      <c r="C60" s="16">
        <v>1323.5</v>
      </c>
      <c r="D60" s="16">
        <v>91.3</v>
      </c>
      <c r="E60" s="16">
        <v>8.4</v>
      </c>
      <c r="F60" s="16">
        <v>10.6</v>
      </c>
      <c r="G60" s="16">
        <v>79.2</v>
      </c>
      <c r="H60" s="16">
        <v>2.4</v>
      </c>
      <c r="I60" s="16">
        <v>5.5</v>
      </c>
      <c r="J60" s="16">
        <v>43.6</v>
      </c>
      <c r="K60" s="16">
        <v>181.6</v>
      </c>
      <c r="L60" s="16">
        <v>178.2</v>
      </c>
      <c r="M60" s="16">
        <v>101.9</v>
      </c>
      <c r="N60" s="16">
        <v>178.3</v>
      </c>
      <c r="O60" s="16">
        <v>176.2</v>
      </c>
      <c r="P60" s="16">
        <v>101.2</v>
      </c>
      <c r="Q60" s="16">
        <v>569.1</v>
      </c>
      <c r="R60" s="16">
        <v>553.79999999999995</v>
      </c>
      <c r="S60" s="14">
        <v>102.8</v>
      </c>
      <c r="T60" s="16">
        <v>68.7</v>
      </c>
      <c r="U60" s="16">
        <v>59</v>
      </c>
      <c r="V60" s="16">
        <v>116.4</v>
      </c>
      <c r="W60" s="16">
        <v>84.2</v>
      </c>
      <c r="X60" s="16">
        <v>63.7</v>
      </c>
      <c r="Y60" s="16">
        <v>132.19999999999999</v>
      </c>
      <c r="Z60" s="7"/>
      <c r="AA60" s="7"/>
      <c r="AB60" s="7"/>
      <c r="AC60" s="6"/>
    </row>
    <row r="61" spans="1:29" ht="12.75" customHeight="1">
      <c r="A61" s="20" t="s">
        <v>42</v>
      </c>
      <c r="B61" s="16">
        <v>1337.7</v>
      </c>
      <c r="C61" s="16">
        <v>1378.9</v>
      </c>
      <c r="D61" s="16">
        <v>97</v>
      </c>
      <c r="E61" s="16">
        <v>10</v>
      </c>
      <c r="F61" s="16">
        <v>9.6999999999999993</v>
      </c>
      <c r="G61" s="16">
        <v>103.1</v>
      </c>
      <c r="H61" s="16">
        <v>2.2999999999999998</v>
      </c>
      <c r="I61" s="16">
        <v>2.8</v>
      </c>
      <c r="J61" s="16">
        <v>82.1</v>
      </c>
      <c r="K61" s="16">
        <v>183.3</v>
      </c>
      <c r="L61" s="16">
        <v>169.1</v>
      </c>
      <c r="M61" s="16">
        <v>108.4</v>
      </c>
      <c r="N61" s="16">
        <v>181.2</v>
      </c>
      <c r="O61" s="16">
        <v>167.6</v>
      </c>
      <c r="P61" s="16">
        <v>108.1</v>
      </c>
      <c r="Q61" s="16">
        <v>441</v>
      </c>
      <c r="R61" s="16">
        <v>424.4</v>
      </c>
      <c r="S61" s="14">
        <v>103.9</v>
      </c>
      <c r="T61" s="16">
        <v>28.2</v>
      </c>
      <c r="U61" s="16">
        <v>36.6</v>
      </c>
      <c r="V61" s="16">
        <v>77</v>
      </c>
      <c r="W61" s="16">
        <v>54.5</v>
      </c>
      <c r="X61" s="16">
        <v>58.3</v>
      </c>
      <c r="Y61" s="16">
        <v>93.5</v>
      </c>
      <c r="Z61" s="7"/>
      <c r="AA61" s="7"/>
      <c r="AB61" s="7"/>
      <c r="AC61" s="6"/>
    </row>
    <row r="62" spans="1:29" ht="12.75" customHeight="1">
      <c r="A62" s="20" t="s">
        <v>41</v>
      </c>
      <c r="B62" s="16">
        <v>1104.8</v>
      </c>
      <c r="C62" s="16">
        <v>1178</v>
      </c>
      <c r="D62" s="16">
        <v>93.8</v>
      </c>
      <c r="E62" s="16">
        <v>11.4</v>
      </c>
      <c r="F62" s="16">
        <v>12.1</v>
      </c>
      <c r="G62" s="16">
        <v>94.2</v>
      </c>
      <c r="H62" s="16">
        <v>3.2</v>
      </c>
      <c r="I62" s="16">
        <v>3.1</v>
      </c>
      <c r="J62" s="16">
        <v>103.2</v>
      </c>
      <c r="K62" s="16">
        <v>188.4</v>
      </c>
      <c r="L62" s="16">
        <v>196.1</v>
      </c>
      <c r="M62" s="16">
        <v>96.1</v>
      </c>
      <c r="N62" s="16">
        <v>186.1</v>
      </c>
      <c r="O62" s="16">
        <v>193.9</v>
      </c>
      <c r="P62" s="16">
        <v>96</v>
      </c>
      <c r="Q62" s="16">
        <v>554.6</v>
      </c>
      <c r="R62" s="16">
        <v>622.5</v>
      </c>
      <c r="S62" s="14">
        <v>89.1</v>
      </c>
      <c r="T62" s="16">
        <v>41.5</v>
      </c>
      <c r="U62" s="16">
        <v>37.1</v>
      </c>
      <c r="V62" s="16">
        <v>111.9</v>
      </c>
      <c r="W62" s="16">
        <v>56.5</v>
      </c>
      <c r="X62" s="16">
        <v>51.7</v>
      </c>
      <c r="Y62" s="16">
        <v>109.3</v>
      </c>
      <c r="Z62" s="7"/>
      <c r="AA62" s="7"/>
      <c r="AB62" s="7"/>
      <c r="AC62" s="6"/>
    </row>
    <row r="63" spans="1:29" ht="12.75" customHeight="1">
      <c r="A63" s="20" t="s">
        <v>40</v>
      </c>
      <c r="B63" s="16">
        <v>1205.3</v>
      </c>
      <c r="C63" s="16">
        <v>1240</v>
      </c>
      <c r="D63" s="16">
        <v>97.2</v>
      </c>
      <c r="E63" s="16">
        <v>19.399999999999999</v>
      </c>
      <c r="F63" s="16">
        <v>22.1</v>
      </c>
      <c r="G63" s="16">
        <v>87.8</v>
      </c>
      <c r="H63" s="16">
        <v>3.2</v>
      </c>
      <c r="I63" s="16">
        <v>6.9</v>
      </c>
      <c r="J63" s="16">
        <v>46.4</v>
      </c>
      <c r="K63" s="16">
        <v>194.4</v>
      </c>
      <c r="L63" s="16">
        <v>183</v>
      </c>
      <c r="M63" s="16">
        <v>106.2</v>
      </c>
      <c r="N63" s="16">
        <v>193.2</v>
      </c>
      <c r="O63" s="16">
        <v>181.3</v>
      </c>
      <c r="P63" s="16">
        <v>106.6</v>
      </c>
      <c r="Q63" s="16">
        <v>536.29999999999995</v>
      </c>
      <c r="R63" s="16">
        <v>549.9</v>
      </c>
      <c r="S63" s="14">
        <v>97.5</v>
      </c>
      <c r="T63" s="16">
        <v>41.2</v>
      </c>
      <c r="U63" s="16">
        <v>44.9</v>
      </c>
      <c r="V63" s="16">
        <v>91.8</v>
      </c>
      <c r="W63" s="16">
        <v>84.6</v>
      </c>
      <c r="X63" s="16">
        <v>79.8</v>
      </c>
      <c r="Y63" s="16">
        <v>106</v>
      </c>
      <c r="Z63" s="7"/>
      <c r="AA63" s="7"/>
      <c r="AB63" s="7"/>
      <c r="AC63" s="6"/>
    </row>
    <row r="64" spans="1:29" ht="12.75" customHeight="1">
      <c r="A64" s="20" t="s">
        <v>39</v>
      </c>
      <c r="B64" s="16">
        <v>1251.7</v>
      </c>
      <c r="C64" s="16">
        <v>1297.5</v>
      </c>
      <c r="D64" s="16">
        <v>96.5</v>
      </c>
      <c r="E64" s="16">
        <v>10.7</v>
      </c>
      <c r="F64" s="16">
        <v>9.9</v>
      </c>
      <c r="G64" s="16">
        <v>108.1</v>
      </c>
      <c r="H64" s="16">
        <v>3.2</v>
      </c>
      <c r="I64" s="16">
        <v>3.7</v>
      </c>
      <c r="J64" s="16">
        <v>86.5</v>
      </c>
      <c r="K64" s="16">
        <v>151.9</v>
      </c>
      <c r="L64" s="16">
        <v>151.4</v>
      </c>
      <c r="M64" s="16">
        <v>100.3</v>
      </c>
      <c r="N64" s="16">
        <v>149.80000000000001</v>
      </c>
      <c r="O64" s="16">
        <v>149.30000000000001</v>
      </c>
      <c r="P64" s="16">
        <v>100.3</v>
      </c>
      <c r="Q64" s="16">
        <v>469.3</v>
      </c>
      <c r="R64" s="16">
        <v>470.2</v>
      </c>
      <c r="S64" s="14">
        <v>99.8</v>
      </c>
      <c r="T64" s="16">
        <v>57.1</v>
      </c>
      <c r="U64" s="16">
        <v>72.599999999999994</v>
      </c>
      <c r="V64" s="16">
        <v>78.7</v>
      </c>
      <c r="W64" s="16">
        <v>76.599999999999994</v>
      </c>
      <c r="X64" s="16">
        <v>68</v>
      </c>
      <c r="Y64" s="16">
        <v>112.6</v>
      </c>
      <c r="Z64" s="7"/>
      <c r="AA64" s="7"/>
      <c r="AB64" s="7"/>
      <c r="AC64" s="6"/>
    </row>
    <row r="65" spans="1:29" ht="12.75" customHeight="1">
      <c r="A65" s="20" t="s">
        <v>38</v>
      </c>
      <c r="B65" s="16">
        <v>1326.2</v>
      </c>
      <c r="C65" s="16">
        <v>1392.1</v>
      </c>
      <c r="D65" s="16">
        <v>95.3</v>
      </c>
      <c r="E65" s="16">
        <v>44.7</v>
      </c>
      <c r="F65" s="16">
        <v>46.2</v>
      </c>
      <c r="G65" s="16">
        <v>96.8</v>
      </c>
      <c r="H65" s="16">
        <v>7.2</v>
      </c>
      <c r="I65" s="16">
        <v>7.3</v>
      </c>
      <c r="J65" s="16">
        <v>98.6</v>
      </c>
      <c r="K65" s="16">
        <v>199.1</v>
      </c>
      <c r="L65" s="16">
        <v>197.8</v>
      </c>
      <c r="M65" s="16">
        <v>100.7</v>
      </c>
      <c r="N65" s="16">
        <v>196.6</v>
      </c>
      <c r="O65" s="16">
        <v>193.2</v>
      </c>
      <c r="P65" s="16">
        <v>101.8</v>
      </c>
      <c r="Q65" s="16">
        <v>691.8</v>
      </c>
      <c r="R65" s="16">
        <v>707.8</v>
      </c>
      <c r="S65" s="14">
        <v>97.7</v>
      </c>
      <c r="T65" s="16">
        <v>38.6</v>
      </c>
      <c r="U65" s="16">
        <v>43.2</v>
      </c>
      <c r="V65" s="16">
        <v>89.4</v>
      </c>
      <c r="W65" s="16">
        <v>84.8</v>
      </c>
      <c r="X65" s="16">
        <v>89.5</v>
      </c>
      <c r="Y65" s="16">
        <v>94.7</v>
      </c>
      <c r="Z65" s="7"/>
      <c r="AA65" s="7"/>
      <c r="AB65" s="7"/>
      <c r="AC65" s="6"/>
    </row>
    <row r="66" spans="1:29" ht="12.75" customHeight="1">
      <c r="A66" s="20" t="s">
        <v>37</v>
      </c>
      <c r="B66" s="16">
        <v>1445.5</v>
      </c>
      <c r="C66" s="16">
        <v>1532.1</v>
      </c>
      <c r="D66" s="16">
        <v>94.3</v>
      </c>
      <c r="E66" s="16">
        <v>6.9</v>
      </c>
      <c r="F66" s="16">
        <v>7.5</v>
      </c>
      <c r="G66" s="16">
        <v>92</v>
      </c>
      <c r="H66" s="16">
        <v>1.9</v>
      </c>
      <c r="I66" s="16">
        <v>2.7</v>
      </c>
      <c r="J66" s="16">
        <v>70.400000000000006</v>
      </c>
      <c r="K66" s="16">
        <v>220.5</v>
      </c>
      <c r="L66" s="16">
        <v>238</v>
      </c>
      <c r="M66" s="16">
        <v>92.6</v>
      </c>
      <c r="N66" s="16">
        <v>217.7</v>
      </c>
      <c r="O66" s="16">
        <v>234.4</v>
      </c>
      <c r="P66" s="16">
        <v>92.9</v>
      </c>
      <c r="Q66" s="16">
        <v>692.5</v>
      </c>
      <c r="R66" s="16">
        <v>739.9</v>
      </c>
      <c r="S66" s="14">
        <v>93.6</v>
      </c>
      <c r="T66" s="16">
        <v>47.6</v>
      </c>
      <c r="U66" s="16">
        <v>61.6</v>
      </c>
      <c r="V66" s="16">
        <v>77.3</v>
      </c>
      <c r="W66" s="16">
        <v>67</v>
      </c>
      <c r="X66" s="16">
        <v>70.599999999999994</v>
      </c>
      <c r="Y66" s="16">
        <v>94.9</v>
      </c>
      <c r="Z66" s="7"/>
      <c r="AA66" s="7"/>
      <c r="AB66" s="7"/>
      <c r="AC66" s="6"/>
    </row>
    <row r="67" spans="1:29" ht="12.75" customHeight="1">
      <c r="A67" s="20" t="s">
        <v>36</v>
      </c>
      <c r="B67" s="16">
        <v>1468.5</v>
      </c>
      <c r="C67" s="16">
        <v>1542.4</v>
      </c>
      <c r="D67" s="16">
        <v>95.2</v>
      </c>
      <c r="E67" s="16">
        <v>15.5</v>
      </c>
      <c r="F67" s="16">
        <v>14.6</v>
      </c>
      <c r="G67" s="16">
        <v>106.2</v>
      </c>
      <c r="H67" s="16">
        <v>1.1000000000000001</v>
      </c>
      <c r="I67" s="16">
        <v>2</v>
      </c>
      <c r="J67" s="16">
        <v>55</v>
      </c>
      <c r="K67" s="16">
        <v>203.8</v>
      </c>
      <c r="L67" s="16">
        <v>182.8</v>
      </c>
      <c r="M67" s="16">
        <v>111.5</v>
      </c>
      <c r="N67" s="16">
        <v>201.8</v>
      </c>
      <c r="O67" s="16">
        <v>179</v>
      </c>
      <c r="P67" s="16">
        <v>112.7</v>
      </c>
      <c r="Q67" s="16">
        <v>813.3</v>
      </c>
      <c r="R67" s="16">
        <v>655.9</v>
      </c>
      <c r="S67" s="14">
        <v>124</v>
      </c>
      <c r="T67" s="16">
        <v>31.3</v>
      </c>
      <c r="U67" s="16">
        <v>41.7</v>
      </c>
      <c r="V67" s="16">
        <v>75.099999999999994</v>
      </c>
      <c r="W67" s="16">
        <v>91.1</v>
      </c>
      <c r="X67" s="16">
        <v>86.1</v>
      </c>
      <c r="Y67" s="16">
        <v>105.8</v>
      </c>
      <c r="Z67" s="7"/>
      <c r="AA67" s="7"/>
      <c r="AB67" s="7"/>
      <c r="AC67" s="6"/>
    </row>
    <row r="68" spans="1:29" ht="12.75" customHeight="1">
      <c r="A68" s="20" t="s">
        <v>35</v>
      </c>
      <c r="B68" s="16">
        <v>1329.7</v>
      </c>
      <c r="C68" s="16">
        <v>1378.2</v>
      </c>
      <c r="D68" s="16">
        <v>96.5</v>
      </c>
      <c r="E68" s="16">
        <v>31.8</v>
      </c>
      <c r="F68" s="16">
        <v>33.4</v>
      </c>
      <c r="G68" s="16">
        <v>95.2</v>
      </c>
      <c r="H68" s="16">
        <v>5.9</v>
      </c>
      <c r="I68" s="16">
        <v>7.6</v>
      </c>
      <c r="J68" s="16">
        <v>77.599999999999994</v>
      </c>
      <c r="K68" s="16">
        <v>219.5</v>
      </c>
      <c r="L68" s="16">
        <v>229.1</v>
      </c>
      <c r="M68" s="16">
        <v>95.8</v>
      </c>
      <c r="N68" s="16">
        <v>216.7</v>
      </c>
      <c r="O68" s="16">
        <v>227</v>
      </c>
      <c r="P68" s="16">
        <v>95.5</v>
      </c>
      <c r="Q68" s="16">
        <v>640.9</v>
      </c>
      <c r="R68" s="16">
        <v>663.7</v>
      </c>
      <c r="S68" s="14">
        <v>96.6</v>
      </c>
      <c r="T68" s="16">
        <v>32.799999999999997</v>
      </c>
      <c r="U68" s="16">
        <v>39.299999999999997</v>
      </c>
      <c r="V68" s="16">
        <v>83.5</v>
      </c>
      <c r="W68" s="16">
        <v>76.5</v>
      </c>
      <c r="X68" s="16">
        <v>75</v>
      </c>
      <c r="Y68" s="16">
        <v>102</v>
      </c>
      <c r="Z68" s="7"/>
      <c r="AA68" s="7"/>
      <c r="AB68" s="7"/>
      <c r="AC68" s="6"/>
    </row>
    <row r="69" spans="1:29" s="18" customFormat="1" ht="12.75" customHeight="1">
      <c r="A69" s="49" t="s">
        <v>34</v>
      </c>
      <c r="B69" s="16">
        <v>1410.2</v>
      </c>
      <c r="C69" s="16">
        <v>1497.7</v>
      </c>
      <c r="D69" s="16">
        <v>94.2</v>
      </c>
      <c r="E69" s="16">
        <v>9.1</v>
      </c>
      <c r="F69" s="16">
        <v>11.3</v>
      </c>
      <c r="G69" s="16">
        <v>80.5</v>
      </c>
      <c r="H69" s="16">
        <v>1.7</v>
      </c>
      <c r="I69" s="16">
        <v>4.0999999999999996</v>
      </c>
      <c r="J69" s="16">
        <v>41.5</v>
      </c>
      <c r="K69" s="16">
        <v>211.7</v>
      </c>
      <c r="L69" s="16">
        <v>201.2</v>
      </c>
      <c r="M69" s="16">
        <v>105.2</v>
      </c>
      <c r="N69" s="16">
        <v>210.6</v>
      </c>
      <c r="O69" s="16">
        <v>200.2</v>
      </c>
      <c r="P69" s="16">
        <v>105.2</v>
      </c>
      <c r="Q69" s="16">
        <v>751.3</v>
      </c>
      <c r="R69" s="16">
        <v>802.3</v>
      </c>
      <c r="S69" s="14">
        <v>93.6</v>
      </c>
      <c r="T69" s="16">
        <v>37.6</v>
      </c>
      <c r="U69" s="16">
        <v>46.7</v>
      </c>
      <c r="V69" s="16">
        <v>80.5</v>
      </c>
      <c r="W69" s="16">
        <v>81.8</v>
      </c>
      <c r="X69" s="16">
        <v>79.900000000000006</v>
      </c>
      <c r="Y69" s="16">
        <v>102.4</v>
      </c>
      <c r="Z69" s="7"/>
      <c r="AA69" s="7"/>
      <c r="AB69" s="7"/>
      <c r="AC69" s="6"/>
    </row>
    <row r="70" spans="1:29" s="18" customFormat="1" ht="12.75" customHeight="1">
      <c r="A70" s="49" t="s">
        <v>33</v>
      </c>
      <c r="B70" s="16">
        <v>1338.4</v>
      </c>
      <c r="C70" s="16">
        <v>1392.5</v>
      </c>
      <c r="D70" s="16">
        <v>96.1</v>
      </c>
      <c r="E70" s="16">
        <v>36.9</v>
      </c>
      <c r="F70" s="16">
        <v>35</v>
      </c>
      <c r="G70" s="16">
        <v>105.4</v>
      </c>
      <c r="H70" s="16">
        <v>3.5</v>
      </c>
      <c r="I70" s="16">
        <v>5.3</v>
      </c>
      <c r="J70" s="16">
        <v>66</v>
      </c>
      <c r="K70" s="16">
        <v>202.3</v>
      </c>
      <c r="L70" s="16">
        <v>189</v>
      </c>
      <c r="M70" s="16">
        <v>107</v>
      </c>
      <c r="N70" s="16">
        <v>200.1</v>
      </c>
      <c r="O70" s="16">
        <v>186.8</v>
      </c>
      <c r="P70" s="16">
        <v>107.1</v>
      </c>
      <c r="Q70" s="16">
        <v>523.1</v>
      </c>
      <c r="R70" s="16">
        <v>594.9</v>
      </c>
      <c r="S70" s="14">
        <v>87.9</v>
      </c>
      <c r="T70" s="16">
        <v>22.7</v>
      </c>
      <c r="U70" s="16">
        <v>23.9</v>
      </c>
      <c r="V70" s="16">
        <v>95</v>
      </c>
      <c r="W70" s="16">
        <v>65.599999999999994</v>
      </c>
      <c r="X70" s="16">
        <v>63.3</v>
      </c>
      <c r="Y70" s="16">
        <v>103.6</v>
      </c>
      <c r="Z70" s="7"/>
      <c r="AA70" s="7"/>
      <c r="AB70" s="7"/>
      <c r="AC70" s="6"/>
    </row>
    <row r="71" spans="1:29" s="18" customFormat="1" ht="12.75" customHeight="1">
      <c r="A71" s="49" t="s">
        <v>32</v>
      </c>
      <c r="B71" s="16">
        <v>1401.7</v>
      </c>
      <c r="C71" s="16">
        <v>1416.2</v>
      </c>
      <c r="D71" s="16">
        <v>99</v>
      </c>
      <c r="E71" s="16">
        <v>24.4</v>
      </c>
      <c r="F71" s="16">
        <v>23.1</v>
      </c>
      <c r="G71" s="16">
        <v>105.6</v>
      </c>
      <c r="H71" s="16">
        <v>3.1</v>
      </c>
      <c r="I71" s="16">
        <v>4.8</v>
      </c>
      <c r="J71" s="16">
        <v>64.599999999999994</v>
      </c>
      <c r="K71" s="16">
        <v>221.6</v>
      </c>
      <c r="L71" s="16">
        <v>189.9</v>
      </c>
      <c r="M71" s="16">
        <v>116.7</v>
      </c>
      <c r="N71" s="16">
        <v>218.1</v>
      </c>
      <c r="O71" s="16">
        <v>186.4</v>
      </c>
      <c r="P71" s="16">
        <v>117</v>
      </c>
      <c r="Q71" s="16">
        <v>713.8</v>
      </c>
      <c r="R71" s="16">
        <v>755.6</v>
      </c>
      <c r="S71" s="14">
        <v>94.5</v>
      </c>
      <c r="T71" s="16">
        <v>44.7</v>
      </c>
      <c r="U71" s="16">
        <v>48.3</v>
      </c>
      <c r="V71" s="16">
        <v>92.5</v>
      </c>
      <c r="W71" s="16">
        <v>95.8</v>
      </c>
      <c r="X71" s="16">
        <v>77.2</v>
      </c>
      <c r="Y71" s="16">
        <v>124.1</v>
      </c>
      <c r="Z71" s="7"/>
      <c r="AA71" s="7"/>
      <c r="AB71" s="7"/>
      <c r="AC71" s="6"/>
    </row>
    <row r="72" spans="1:29" ht="12.75" customHeight="1">
      <c r="A72" s="20" t="s">
        <v>31</v>
      </c>
      <c r="B72" s="16">
        <v>1397.2</v>
      </c>
      <c r="C72" s="16">
        <v>1458.8</v>
      </c>
      <c r="D72" s="16">
        <v>95.8</v>
      </c>
      <c r="E72" s="16">
        <v>23.7</v>
      </c>
      <c r="F72" s="16">
        <v>28.7</v>
      </c>
      <c r="G72" s="16">
        <v>82.6</v>
      </c>
      <c r="H72" s="16">
        <v>7.3</v>
      </c>
      <c r="I72" s="16">
        <v>9.5</v>
      </c>
      <c r="J72" s="16">
        <v>76.8</v>
      </c>
      <c r="K72" s="16">
        <v>233.3</v>
      </c>
      <c r="L72" s="16">
        <v>218.4</v>
      </c>
      <c r="M72" s="16">
        <v>106.8</v>
      </c>
      <c r="N72" s="16">
        <v>228.8</v>
      </c>
      <c r="O72" s="16">
        <v>214.3</v>
      </c>
      <c r="P72" s="16">
        <v>106.8</v>
      </c>
      <c r="Q72" s="16">
        <v>758.5</v>
      </c>
      <c r="R72" s="16">
        <v>723.9</v>
      </c>
      <c r="S72" s="14">
        <v>104.8</v>
      </c>
      <c r="T72" s="16">
        <v>35.1</v>
      </c>
      <c r="U72" s="16">
        <v>46</v>
      </c>
      <c r="V72" s="16">
        <v>76.3</v>
      </c>
      <c r="W72" s="16">
        <v>63.8</v>
      </c>
      <c r="X72" s="16">
        <v>71.3</v>
      </c>
      <c r="Y72" s="16">
        <v>89.5</v>
      </c>
      <c r="Z72" s="7"/>
      <c r="AA72" s="7"/>
      <c r="AB72" s="7"/>
      <c r="AC72" s="6"/>
    </row>
    <row r="73" spans="1:29" ht="12.75" customHeight="1">
      <c r="A73" s="30" t="s">
        <v>30</v>
      </c>
      <c r="B73" s="29">
        <v>1190</v>
      </c>
      <c r="C73" s="29">
        <v>1215.5</v>
      </c>
      <c r="D73" s="29">
        <v>97.9</v>
      </c>
      <c r="E73" s="29">
        <v>41.3</v>
      </c>
      <c r="F73" s="29">
        <v>40.799999999999997</v>
      </c>
      <c r="G73" s="29">
        <v>101.2</v>
      </c>
      <c r="H73" s="29">
        <v>7.5</v>
      </c>
      <c r="I73" s="29">
        <v>8.6</v>
      </c>
      <c r="J73" s="29">
        <v>87.2</v>
      </c>
      <c r="K73" s="29">
        <v>211</v>
      </c>
      <c r="L73" s="29">
        <v>206.2</v>
      </c>
      <c r="M73" s="29">
        <v>102.3</v>
      </c>
      <c r="N73" s="29">
        <v>208.2</v>
      </c>
      <c r="O73" s="29">
        <v>203.7</v>
      </c>
      <c r="P73" s="29">
        <v>102.2</v>
      </c>
      <c r="Q73" s="29">
        <v>535</v>
      </c>
      <c r="R73" s="29">
        <v>559.9</v>
      </c>
      <c r="S73" s="27">
        <v>95.6</v>
      </c>
      <c r="T73" s="29">
        <v>32.4</v>
      </c>
      <c r="U73" s="29">
        <v>38.200000000000003</v>
      </c>
      <c r="V73" s="29">
        <v>84.8</v>
      </c>
      <c r="W73" s="29">
        <v>64.400000000000006</v>
      </c>
      <c r="X73" s="29">
        <v>64.2</v>
      </c>
      <c r="Y73" s="29">
        <v>100.3</v>
      </c>
      <c r="Z73" s="7"/>
      <c r="AA73" s="7"/>
      <c r="AB73" s="7"/>
      <c r="AC73" s="6"/>
    </row>
    <row r="74" spans="1:29" ht="12.75" customHeight="1">
      <c r="A74" s="20" t="s">
        <v>29</v>
      </c>
      <c r="B74" s="16">
        <v>1578.7</v>
      </c>
      <c r="C74" s="16">
        <v>1595.6</v>
      </c>
      <c r="D74" s="16">
        <v>98.9</v>
      </c>
      <c r="E74" s="16">
        <v>45.3</v>
      </c>
      <c r="F74" s="16">
        <v>45.7</v>
      </c>
      <c r="G74" s="16">
        <v>99.1</v>
      </c>
      <c r="H74" s="16">
        <v>16.2</v>
      </c>
      <c r="I74" s="16">
        <v>18.7</v>
      </c>
      <c r="J74" s="16">
        <v>86.6</v>
      </c>
      <c r="K74" s="16">
        <v>256.60000000000002</v>
      </c>
      <c r="L74" s="16">
        <v>255.4</v>
      </c>
      <c r="M74" s="16">
        <v>100.5</v>
      </c>
      <c r="N74" s="16">
        <v>254.1</v>
      </c>
      <c r="O74" s="16">
        <v>253.6</v>
      </c>
      <c r="P74" s="16">
        <v>100.2</v>
      </c>
      <c r="Q74" s="16">
        <v>596.6</v>
      </c>
      <c r="R74" s="16">
        <v>576.29999999999995</v>
      </c>
      <c r="S74" s="14">
        <v>103.5</v>
      </c>
      <c r="T74" s="16">
        <v>54.1</v>
      </c>
      <c r="U74" s="16">
        <v>86</v>
      </c>
      <c r="V74" s="16">
        <v>62.9</v>
      </c>
      <c r="W74" s="16">
        <v>75.599999999999994</v>
      </c>
      <c r="X74" s="16">
        <v>79.599999999999994</v>
      </c>
      <c r="Y74" s="16">
        <v>95</v>
      </c>
      <c r="Z74" s="7"/>
      <c r="AA74" s="7"/>
      <c r="AB74" s="7"/>
      <c r="AC74" s="6"/>
    </row>
    <row r="75" spans="1:29" ht="12.75" customHeight="1">
      <c r="A75" s="20" t="s">
        <v>28</v>
      </c>
      <c r="B75" s="16">
        <v>1352.9</v>
      </c>
      <c r="C75" s="16">
        <v>1383.3</v>
      </c>
      <c r="D75" s="16">
        <v>97.8</v>
      </c>
      <c r="E75" s="16">
        <v>48.6</v>
      </c>
      <c r="F75" s="16">
        <v>50.8</v>
      </c>
      <c r="G75" s="16">
        <v>95.7</v>
      </c>
      <c r="H75" s="16">
        <v>9.1</v>
      </c>
      <c r="I75" s="16">
        <v>10.4</v>
      </c>
      <c r="J75" s="16">
        <v>87.5</v>
      </c>
      <c r="K75" s="16">
        <v>238.5</v>
      </c>
      <c r="L75" s="16">
        <v>236.8</v>
      </c>
      <c r="M75" s="16">
        <v>100.7</v>
      </c>
      <c r="N75" s="16">
        <v>236.1</v>
      </c>
      <c r="O75" s="16">
        <v>234</v>
      </c>
      <c r="P75" s="16">
        <v>100.9</v>
      </c>
      <c r="Q75" s="16">
        <v>649.5</v>
      </c>
      <c r="R75" s="16">
        <v>683.7</v>
      </c>
      <c r="S75" s="14">
        <v>95</v>
      </c>
      <c r="T75" s="16">
        <v>35.700000000000003</v>
      </c>
      <c r="U75" s="16">
        <v>41.4</v>
      </c>
      <c r="V75" s="16">
        <v>86.2</v>
      </c>
      <c r="W75" s="16">
        <v>81.2</v>
      </c>
      <c r="X75" s="16">
        <v>80.900000000000006</v>
      </c>
      <c r="Y75" s="16">
        <v>100.4</v>
      </c>
      <c r="Z75" s="7"/>
      <c r="AA75" s="7"/>
      <c r="AB75" s="7"/>
      <c r="AC75" s="6"/>
    </row>
    <row r="76" spans="1:29" s="18" customFormat="1" ht="12.75" customHeight="1">
      <c r="A76" s="49" t="s">
        <v>27</v>
      </c>
      <c r="B76" s="16">
        <v>779.3</v>
      </c>
      <c r="C76" s="16">
        <v>810.2</v>
      </c>
      <c r="D76" s="16">
        <v>96.2</v>
      </c>
      <c r="E76" s="16">
        <v>32.9</v>
      </c>
      <c r="F76" s="16">
        <v>30.2</v>
      </c>
      <c r="G76" s="16">
        <v>108.9</v>
      </c>
      <c r="H76" s="16">
        <v>3.4</v>
      </c>
      <c r="I76" s="16">
        <v>4.5</v>
      </c>
      <c r="J76" s="16">
        <v>75.599999999999994</v>
      </c>
      <c r="K76" s="16">
        <v>127.4</v>
      </c>
      <c r="L76" s="16">
        <v>127.5</v>
      </c>
      <c r="M76" s="16">
        <v>99.9</v>
      </c>
      <c r="N76" s="16">
        <v>125.3</v>
      </c>
      <c r="O76" s="16">
        <v>125.5</v>
      </c>
      <c r="P76" s="16">
        <v>99.8</v>
      </c>
      <c r="Q76" s="16">
        <v>341.8</v>
      </c>
      <c r="R76" s="16">
        <v>363.9</v>
      </c>
      <c r="S76" s="14">
        <v>93.9</v>
      </c>
      <c r="T76" s="16">
        <v>19.899999999999999</v>
      </c>
      <c r="U76" s="16">
        <v>23.5</v>
      </c>
      <c r="V76" s="16">
        <v>84.7</v>
      </c>
      <c r="W76" s="16">
        <v>39.799999999999997</v>
      </c>
      <c r="X76" s="16">
        <v>40.4</v>
      </c>
      <c r="Y76" s="16">
        <v>98.5</v>
      </c>
      <c r="Z76" s="7"/>
      <c r="AA76" s="7"/>
      <c r="AB76" s="7"/>
      <c r="AC76" s="6"/>
    </row>
    <row r="77" spans="1:29" s="18" customFormat="1" ht="12.75" customHeight="1">
      <c r="A77" s="51" t="s">
        <v>26</v>
      </c>
      <c r="B77" s="16">
        <v>608.20000000000005</v>
      </c>
      <c r="C77" s="16">
        <v>633.29999999999995</v>
      </c>
      <c r="D77" s="16">
        <v>96</v>
      </c>
      <c r="E77" s="16">
        <v>27.7</v>
      </c>
      <c r="F77" s="16">
        <v>25.9</v>
      </c>
      <c r="G77" s="16">
        <v>106.9</v>
      </c>
      <c r="H77" s="16">
        <v>2</v>
      </c>
      <c r="I77" s="16">
        <v>2.8</v>
      </c>
      <c r="J77" s="16">
        <v>71.400000000000006</v>
      </c>
      <c r="K77" s="16">
        <v>115.7</v>
      </c>
      <c r="L77" s="16">
        <v>124.4</v>
      </c>
      <c r="M77" s="16">
        <v>93</v>
      </c>
      <c r="N77" s="16">
        <v>113.6</v>
      </c>
      <c r="O77" s="16">
        <v>122.3</v>
      </c>
      <c r="P77" s="16">
        <v>92.9</v>
      </c>
      <c r="Q77" s="16">
        <v>254.4</v>
      </c>
      <c r="R77" s="16">
        <v>258.3</v>
      </c>
      <c r="S77" s="14">
        <v>98.5</v>
      </c>
      <c r="T77" s="16">
        <v>17.8</v>
      </c>
      <c r="U77" s="16">
        <v>20.5</v>
      </c>
      <c r="V77" s="16">
        <v>86.8</v>
      </c>
      <c r="W77" s="16">
        <v>37.9</v>
      </c>
      <c r="X77" s="16">
        <v>41</v>
      </c>
      <c r="Y77" s="16">
        <v>92.4</v>
      </c>
      <c r="Z77" s="7"/>
      <c r="AA77" s="7"/>
      <c r="AB77" s="7"/>
      <c r="AC77" s="6"/>
    </row>
    <row r="78" spans="1:29" ht="12.75" customHeight="1">
      <c r="A78" s="31" t="s">
        <v>25</v>
      </c>
      <c r="B78" s="16">
        <v>467.8</v>
      </c>
      <c r="C78" s="16">
        <v>483.4</v>
      </c>
      <c r="D78" s="16">
        <v>96.8</v>
      </c>
      <c r="E78" s="16">
        <v>17.2</v>
      </c>
      <c r="F78" s="16">
        <v>11.7</v>
      </c>
      <c r="G78" s="16">
        <v>147</v>
      </c>
      <c r="H78" s="16">
        <v>3.3</v>
      </c>
      <c r="I78" s="16">
        <v>5</v>
      </c>
      <c r="J78" s="16">
        <v>66</v>
      </c>
      <c r="K78" s="16">
        <v>91.9</v>
      </c>
      <c r="L78" s="16">
        <v>90.4</v>
      </c>
      <c r="M78" s="16">
        <v>101.7</v>
      </c>
      <c r="N78" s="16">
        <v>91.6</v>
      </c>
      <c r="O78" s="16">
        <v>88.7</v>
      </c>
      <c r="P78" s="16">
        <v>103.3</v>
      </c>
      <c r="Q78" s="16">
        <v>179.8</v>
      </c>
      <c r="R78" s="16">
        <v>196.4</v>
      </c>
      <c r="S78" s="14">
        <v>91.5</v>
      </c>
      <c r="T78" s="16">
        <v>17.7</v>
      </c>
      <c r="U78" s="16">
        <v>18.899999999999999</v>
      </c>
      <c r="V78" s="16">
        <v>93.7</v>
      </c>
      <c r="W78" s="16">
        <v>36.5</v>
      </c>
      <c r="X78" s="16">
        <v>33.700000000000003</v>
      </c>
      <c r="Y78" s="16">
        <v>108.3</v>
      </c>
      <c r="Z78" s="7"/>
      <c r="AA78" s="7"/>
      <c r="AB78" s="7"/>
      <c r="AC78" s="6"/>
    </row>
    <row r="79" spans="1:29" s="18" customFormat="1" ht="12.75" customHeight="1">
      <c r="A79" s="49" t="s">
        <v>24</v>
      </c>
      <c r="B79" s="16">
        <v>1078.3</v>
      </c>
      <c r="C79" s="16">
        <v>1123.4000000000001</v>
      </c>
      <c r="D79" s="16">
        <v>96</v>
      </c>
      <c r="E79" s="16">
        <v>44.4</v>
      </c>
      <c r="F79" s="16">
        <v>41.6</v>
      </c>
      <c r="G79" s="16">
        <v>106.7</v>
      </c>
      <c r="H79" s="16">
        <v>5</v>
      </c>
      <c r="I79" s="16">
        <v>6.1</v>
      </c>
      <c r="J79" s="16">
        <v>82</v>
      </c>
      <c r="K79" s="16">
        <v>153</v>
      </c>
      <c r="L79" s="16">
        <v>144.4</v>
      </c>
      <c r="M79" s="16">
        <v>106</v>
      </c>
      <c r="N79" s="16">
        <v>150.19999999999999</v>
      </c>
      <c r="O79" s="16">
        <v>142.19999999999999</v>
      </c>
      <c r="P79" s="16">
        <v>105.6</v>
      </c>
      <c r="Q79" s="16">
        <v>495.7</v>
      </c>
      <c r="R79" s="16">
        <v>541.1</v>
      </c>
      <c r="S79" s="14">
        <v>91.6</v>
      </c>
      <c r="T79" s="16">
        <v>23</v>
      </c>
      <c r="U79" s="16">
        <v>28.6</v>
      </c>
      <c r="V79" s="16">
        <v>80.400000000000006</v>
      </c>
      <c r="W79" s="16">
        <v>43</v>
      </c>
      <c r="X79" s="16">
        <v>42.1</v>
      </c>
      <c r="Y79" s="16">
        <v>102.1</v>
      </c>
      <c r="Z79" s="7"/>
      <c r="AA79" s="7"/>
      <c r="AB79" s="7"/>
      <c r="AC79" s="6"/>
    </row>
    <row r="80" spans="1:29" ht="12.75" customHeight="1">
      <c r="A80" s="20" t="s">
        <v>23</v>
      </c>
      <c r="B80" s="16">
        <v>1335.6</v>
      </c>
      <c r="C80" s="16">
        <v>1345.6</v>
      </c>
      <c r="D80" s="16">
        <v>99.3</v>
      </c>
      <c r="E80" s="16">
        <v>40.4</v>
      </c>
      <c r="F80" s="16">
        <v>38.299999999999997</v>
      </c>
      <c r="G80" s="16">
        <v>105.5</v>
      </c>
      <c r="H80" s="16">
        <v>7.7</v>
      </c>
      <c r="I80" s="16">
        <v>8.4</v>
      </c>
      <c r="J80" s="16">
        <v>91.7</v>
      </c>
      <c r="K80" s="16">
        <v>255.7</v>
      </c>
      <c r="L80" s="16">
        <v>239.8</v>
      </c>
      <c r="M80" s="16">
        <v>106.6</v>
      </c>
      <c r="N80" s="16">
        <v>251.7</v>
      </c>
      <c r="O80" s="16">
        <v>236.9</v>
      </c>
      <c r="P80" s="16">
        <v>106.2</v>
      </c>
      <c r="Q80" s="16">
        <v>585.5</v>
      </c>
      <c r="R80" s="16">
        <v>610.4</v>
      </c>
      <c r="S80" s="14">
        <v>95.9</v>
      </c>
      <c r="T80" s="16">
        <v>36.6</v>
      </c>
      <c r="U80" s="16">
        <v>38.299999999999997</v>
      </c>
      <c r="V80" s="16">
        <v>95.6</v>
      </c>
      <c r="W80" s="16">
        <v>67.400000000000006</v>
      </c>
      <c r="X80" s="16">
        <v>65.2</v>
      </c>
      <c r="Y80" s="16">
        <v>103.4</v>
      </c>
      <c r="Z80" s="7"/>
      <c r="AA80" s="7"/>
      <c r="AB80" s="7"/>
      <c r="AC80" s="6"/>
    </row>
    <row r="81" spans="1:29" ht="12.75" customHeight="1">
      <c r="A81" s="30" t="s">
        <v>22</v>
      </c>
      <c r="B81" s="29">
        <v>1312.5</v>
      </c>
      <c r="C81" s="29">
        <v>1327</v>
      </c>
      <c r="D81" s="29">
        <v>98.9</v>
      </c>
      <c r="E81" s="29">
        <v>48.7</v>
      </c>
      <c r="F81" s="29">
        <v>49.2</v>
      </c>
      <c r="G81" s="29">
        <v>99</v>
      </c>
      <c r="H81" s="29">
        <v>11.9</v>
      </c>
      <c r="I81" s="29">
        <v>12.6</v>
      </c>
      <c r="J81" s="29">
        <v>94.4</v>
      </c>
      <c r="K81" s="29">
        <v>224.5</v>
      </c>
      <c r="L81" s="29">
        <v>214.2</v>
      </c>
      <c r="M81" s="29">
        <v>104.8</v>
      </c>
      <c r="N81" s="29">
        <v>221.1</v>
      </c>
      <c r="O81" s="29">
        <v>204.1</v>
      </c>
      <c r="P81" s="29">
        <v>108.3</v>
      </c>
      <c r="Q81" s="29">
        <v>609.6</v>
      </c>
      <c r="R81" s="29">
        <v>553.4</v>
      </c>
      <c r="S81" s="29">
        <v>110.2</v>
      </c>
      <c r="T81" s="29">
        <v>55.3</v>
      </c>
      <c r="U81" s="29">
        <v>52.9</v>
      </c>
      <c r="V81" s="29">
        <v>104.5</v>
      </c>
      <c r="W81" s="29">
        <v>67.5</v>
      </c>
      <c r="X81" s="29">
        <v>65.099999999999994</v>
      </c>
      <c r="Y81" s="29">
        <v>103.7</v>
      </c>
      <c r="Z81" s="7"/>
      <c r="AA81" s="7"/>
      <c r="AB81" s="7"/>
      <c r="AC81" s="6"/>
    </row>
    <row r="82" spans="1:29" ht="12.75" customHeight="1">
      <c r="A82" s="20" t="s">
        <v>21</v>
      </c>
      <c r="B82" s="16">
        <v>1011.7</v>
      </c>
      <c r="C82" s="16">
        <v>1017.6</v>
      </c>
      <c r="D82" s="16">
        <v>99.4</v>
      </c>
      <c r="E82" s="16">
        <v>13</v>
      </c>
      <c r="F82" s="16">
        <v>14.4</v>
      </c>
      <c r="G82" s="16">
        <v>90.3</v>
      </c>
      <c r="H82" s="16">
        <v>5.5</v>
      </c>
      <c r="I82" s="16">
        <v>7.6</v>
      </c>
      <c r="J82" s="16">
        <v>72.400000000000006</v>
      </c>
      <c r="K82" s="16">
        <v>188.5</v>
      </c>
      <c r="L82" s="16">
        <v>147.80000000000001</v>
      </c>
      <c r="M82" s="16">
        <v>127.5</v>
      </c>
      <c r="N82" s="16">
        <v>184.4</v>
      </c>
      <c r="O82" s="16">
        <v>144.4</v>
      </c>
      <c r="P82" s="16">
        <v>127.7</v>
      </c>
      <c r="Q82" s="16">
        <v>420.9</v>
      </c>
      <c r="R82" s="16">
        <v>403.6</v>
      </c>
      <c r="S82" s="14">
        <v>104.3</v>
      </c>
      <c r="T82" s="16">
        <v>37</v>
      </c>
      <c r="U82" s="16">
        <v>39.200000000000003</v>
      </c>
      <c r="V82" s="16">
        <v>94.4</v>
      </c>
      <c r="W82" s="16">
        <v>45.9</v>
      </c>
      <c r="X82" s="16">
        <v>48.8</v>
      </c>
      <c r="Y82" s="16">
        <v>94.1</v>
      </c>
      <c r="Z82" s="7"/>
      <c r="AA82" s="7"/>
      <c r="AB82" s="7"/>
      <c r="AC82" s="6"/>
    </row>
    <row r="83" spans="1:29" ht="12.75" customHeight="1">
      <c r="A83" s="20" t="s">
        <v>20</v>
      </c>
      <c r="B83" s="16">
        <v>867</v>
      </c>
      <c r="C83" s="16">
        <v>899.4</v>
      </c>
      <c r="D83" s="16">
        <v>96.4</v>
      </c>
      <c r="E83" s="16">
        <v>57.7</v>
      </c>
      <c r="F83" s="16">
        <v>48.8</v>
      </c>
      <c r="G83" s="16">
        <v>118.2</v>
      </c>
      <c r="H83" s="16">
        <v>43.4</v>
      </c>
      <c r="I83" s="16">
        <v>44.6</v>
      </c>
      <c r="J83" s="16">
        <v>97.3</v>
      </c>
      <c r="K83" s="16">
        <v>116.3</v>
      </c>
      <c r="L83" s="16">
        <v>131.1</v>
      </c>
      <c r="M83" s="16">
        <v>88.7</v>
      </c>
      <c r="N83" s="16">
        <v>114.9</v>
      </c>
      <c r="O83" s="16">
        <v>129.80000000000001</v>
      </c>
      <c r="P83" s="16">
        <v>88.5</v>
      </c>
      <c r="Q83" s="16">
        <v>304.5</v>
      </c>
      <c r="R83" s="16">
        <v>346</v>
      </c>
      <c r="S83" s="14">
        <v>88</v>
      </c>
      <c r="T83" s="16">
        <v>48</v>
      </c>
      <c r="U83" s="16">
        <v>36.700000000000003</v>
      </c>
      <c r="V83" s="16">
        <v>130.80000000000001</v>
      </c>
      <c r="W83" s="16">
        <v>53.5</v>
      </c>
      <c r="X83" s="16">
        <v>58.1</v>
      </c>
      <c r="Y83" s="16">
        <v>92.1</v>
      </c>
      <c r="Z83" s="7"/>
      <c r="AA83" s="7"/>
      <c r="AB83" s="7"/>
      <c r="AC83" s="6"/>
    </row>
    <row r="84" spans="1:29" ht="12.75" customHeight="1">
      <c r="A84" s="20" t="s">
        <v>19</v>
      </c>
      <c r="B84" s="16">
        <v>1257.8</v>
      </c>
      <c r="C84" s="16">
        <v>1267.4000000000001</v>
      </c>
      <c r="D84" s="16">
        <v>99.2</v>
      </c>
      <c r="E84" s="16">
        <v>17.100000000000001</v>
      </c>
      <c r="F84" s="16">
        <v>15.4</v>
      </c>
      <c r="G84" s="16">
        <v>111</v>
      </c>
      <c r="H84" s="16">
        <v>5</v>
      </c>
      <c r="I84" s="16">
        <v>8.4</v>
      </c>
      <c r="J84" s="16">
        <v>59.5</v>
      </c>
      <c r="K84" s="16">
        <v>216.7</v>
      </c>
      <c r="L84" s="16">
        <v>202.7</v>
      </c>
      <c r="M84" s="16">
        <v>106.9</v>
      </c>
      <c r="N84" s="16">
        <v>213.1</v>
      </c>
      <c r="O84" s="16">
        <v>201.3</v>
      </c>
      <c r="P84" s="16">
        <v>105.9</v>
      </c>
      <c r="Q84" s="16">
        <v>580</v>
      </c>
      <c r="R84" s="16">
        <v>598.70000000000005</v>
      </c>
      <c r="S84" s="14">
        <v>96.9</v>
      </c>
      <c r="T84" s="16">
        <v>65.900000000000006</v>
      </c>
      <c r="U84" s="16">
        <v>63.7</v>
      </c>
      <c r="V84" s="16">
        <v>103.5</v>
      </c>
      <c r="W84" s="16">
        <v>75.7</v>
      </c>
      <c r="X84" s="16">
        <v>69.900000000000006</v>
      </c>
      <c r="Y84" s="16">
        <v>108.3</v>
      </c>
      <c r="Z84" s="7"/>
      <c r="AA84" s="7"/>
      <c r="AB84" s="7"/>
      <c r="AC84" s="6"/>
    </row>
    <row r="85" spans="1:29" ht="12.75" customHeight="1">
      <c r="A85" s="20" t="s">
        <v>18</v>
      </c>
      <c r="B85" s="16">
        <v>1435.7</v>
      </c>
      <c r="C85" s="16">
        <v>1462.8</v>
      </c>
      <c r="D85" s="16">
        <v>98.1</v>
      </c>
      <c r="E85" s="16">
        <v>53.6</v>
      </c>
      <c r="F85" s="16">
        <v>56.6</v>
      </c>
      <c r="G85" s="16">
        <v>94.7</v>
      </c>
      <c r="H85" s="16">
        <v>18.2</v>
      </c>
      <c r="I85" s="16">
        <v>18.3</v>
      </c>
      <c r="J85" s="16">
        <v>99.5</v>
      </c>
      <c r="K85" s="16">
        <v>239</v>
      </c>
      <c r="L85" s="16">
        <v>208</v>
      </c>
      <c r="M85" s="16">
        <v>114.9</v>
      </c>
      <c r="N85" s="16">
        <v>235.3</v>
      </c>
      <c r="O85" s="16">
        <v>204.1</v>
      </c>
      <c r="P85" s="16">
        <v>115.3</v>
      </c>
      <c r="Q85" s="16">
        <v>618.29999999999995</v>
      </c>
      <c r="R85" s="16">
        <v>594.4</v>
      </c>
      <c r="S85" s="14">
        <v>104</v>
      </c>
      <c r="T85" s="16">
        <v>59.3</v>
      </c>
      <c r="U85" s="16">
        <v>62.3</v>
      </c>
      <c r="V85" s="16">
        <v>95.2</v>
      </c>
      <c r="W85" s="16">
        <v>60.8</v>
      </c>
      <c r="X85" s="16">
        <v>59.1</v>
      </c>
      <c r="Y85" s="16">
        <v>102.9</v>
      </c>
      <c r="Z85" s="7"/>
      <c r="AA85" s="7"/>
      <c r="AB85" s="7"/>
      <c r="AC85" s="6"/>
    </row>
    <row r="86" spans="1:29" ht="12.75" customHeight="1">
      <c r="A86" s="20" t="s">
        <v>17</v>
      </c>
      <c r="B86" s="16">
        <v>1244.9000000000001</v>
      </c>
      <c r="C86" s="16">
        <v>1273.8</v>
      </c>
      <c r="D86" s="16">
        <v>97.7</v>
      </c>
      <c r="E86" s="16">
        <v>34.6</v>
      </c>
      <c r="F86" s="16">
        <v>30</v>
      </c>
      <c r="G86" s="16">
        <v>115.3</v>
      </c>
      <c r="H86" s="16">
        <v>10.9</v>
      </c>
      <c r="I86" s="16">
        <v>8.1</v>
      </c>
      <c r="J86" s="16">
        <v>134.6</v>
      </c>
      <c r="K86" s="16">
        <v>231.2</v>
      </c>
      <c r="L86" s="16">
        <v>208.4</v>
      </c>
      <c r="M86" s="16">
        <v>110.9</v>
      </c>
      <c r="N86" s="16">
        <v>227</v>
      </c>
      <c r="O86" s="16">
        <v>163.1</v>
      </c>
      <c r="P86" s="16">
        <v>139.19999999999999</v>
      </c>
      <c r="Q86" s="16">
        <v>620.5</v>
      </c>
      <c r="R86" s="16">
        <v>473</v>
      </c>
      <c r="S86" s="14">
        <v>131.19999999999999</v>
      </c>
      <c r="T86" s="16">
        <v>70.7</v>
      </c>
      <c r="U86" s="16">
        <v>46.8</v>
      </c>
      <c r="V86" s="16">
        <v>151.1</v>
      </c>
      <c r="W86" s="16">
        <v>85.3</v>
      </c>
      <c r="X86" s="16">
        <v>68.8</v>
      </c>
      <c r="Y86" s="16">
        <v>124</v>
      </c>
      <c r="Z86" s="7"/>
      <c r="AA86" s="7"/>
      <c r="AB86" s="7"/>
      <c r="AC86" s="6"/>
    </row>
    <row r="87" spans="1:29" ht="12.75" customHeight="1">
      <c r="A87" s="20" t="s">
        <v>16</v>
      </c>
      <c r="B87" s="16">
        <v>1324.9</v>
      </c>
      <c r="C87" s="16">
        <v>1312.9</v>
      </c>
      <c r="D87" s="16">
        <v>100.9</v>
      </c>
      <c r="E87" s="16">
        <v>62.1</v>
      </c>
      <c r="F87" s="16">
        <v>64.5</v>
      </c>
      <c r="G87" s="16">
        <v>96.3</v>
      </c>
      <c r="H87" s="16">
        <v>12.4</v>
      </c>
      <c r="I87" s="16">
        <v>15.8</v>
      </c>
      <c r="J87" s="16">
        <v>78.5</v>
      </c>
      <c r="K87" s="16">
        <v>220.4</v>
      </c>
      <c r="L87" s="16">
        <v>217.5</v>
      </c>
      <c r="M87" s="16">
        <v>101.3</v>
      </c>
      <c r="N87" s="16">
        <v>217.3</v>
      </c>
      <c r="O87" s="16">
        <v>214.7</v>
      </c>
      <c r="P87" s="16">
        <v>101.2</v>
      </c>
      <c r="Q87" s="16">
        <v>676.1</v>
      </c>
      <c r="R87" s="16">
        <v>620.79999999999995</v>
      </c>
      <c r="S87" s="14">
        <v>108.9</v>
      </c>
      <c r="T87" s="16">
        <v>41.8</v>
      </c>
      <c r="U87" s="16">
        <v>49.3</v>
      </c>
      <c r="V87" s="16">
        <v>84.8</v>
      </c>
      <c r="W87" s="16">
        <v>57.7</v>
      </c>
      <c r="X87" s="16">
        <v>59.8</v>
      </c>
      <c r="Y87" s="16">
        <v>96.5</v>
      </c>
      <c r="Z87" s="7"/>
      <c r="AA87" s="7"/>
      <c r="AB87" s="7"/>
      <c r="AC87" s="6"/>
    </row>
    <row r="88" spans="1:29" s="18" customFormat="1" ht="12.75" customHeight="1">
      <c r="A88" s="49" t="s">
        <v>15</v>
      </c>
      <c r="B88" s="16">
        <v>1461.6</v>
      </c>
      <c r="C88" s="16">
        <v>1474.4</v>
      </c>
      <c r="D88" s="16">
        <v>99.1</v>
      </c>
      <c r="E88" s="16">
        <v>79.7</v>
      </c>
      <c r="F88" s="16">
        <v>80</v>
      </c>
      <c r="G88" s="16">
        <v>99.6</v>
      </c>
      <c r="H88" s="16">
        <v>12.9</v>
      </c>
      <c r="I88" s="16">
        <v>13.7</v>
      </c>
      <c r="J88" s="16">
        <v>94.2</v>
      </c>
      <c r="K88" s="16">
        <v>248.5</v>
      </c>
      <c r="L88" s="16">
        <v>242.2</v>
      </c>
      <c r="M88" s="16">
        <v>102.6</v>
      </c>
      <c r="N88" s="16">
        <v>245.7</v>
      </c>
      <c r="O88" s="16">
        <v>239.6</v>
      </c>
      <c r="P88" s="16">
        <v>102.5</v>
      </c>
      <c r="Q88" s="16">
        <v>662.6</v>
      </c>
      <c r="R88" s="16">
        <v>555.29999999999995</v>
      </c>
      <c r="S88" s="14">
        <v>119.3</v>
      </c>
      <c r="T88" s="16">
        <v>65.8</v>
      </c>
      <c r="U88" s="16">
        <v>62.6</v>
      </c>
      <c r="V88" s="16">
        <v>105.1</v>
      </c>
      <c r="W88" s="16">
        <v>81.5</v>
      </c>
      <c r="X88" s="16">
        <v>80.8</v>
      </c>
      <c r="Y88" s="16">
        <v>100.9</v>
      </c>
      <c r="Z88" s="7"/>
      <c r="AA88" s="7"/>
      <c r="AB88" s="7"/>
      <c r="AC88" s="6"/>
    </row>
    <row r="89" spans="1:29" s="18" customFormat="1" ht="12.75" customHeight="1">
      <c r="A89" s="49" t="s">
        <v>14</v>
      </c>
      <c r="B89" s="16">
        <v>1297.5</v>
      </c>
      <c r="C89" s="16">
        <v>1314.5</v>
      </c>
      <c r="D89" s="16">
        <v>98.7</v>
      </c>
      <c r="E89" s="16">
        <v>46.9</v>
      </c>
      <c r="F89" s="16">
        <v>52.5</v>
      </c>
      <c r="G89" s="16">
        <v>89.3</v>
      </c>
      <c r="H89" s="16">
        <v>12</v>
      </c>
      <c r="I89" s="16">
        <v>13.3</v>
      </c>
      <c r="J89" s="16">
        <v>90.2</v>
      </c>
      <c r="K89" s="16">
        <v>224.1</v>
      </c>
      <c r="L89" s="16">
        <v>222.2</v>
      </c>
      <c r="M89" s="16">
        <v>100.9</v>
      </c>
      <c r="N89" s="16">
        <v>221.7</v>
      </c>
      <c r="O89" s="16">
        <v>220.2</v>
      </c>
      <c r="P89" s="16">
        <v>100.7</v>
      </c>
      <c r="Q89" s="16">
        <v>628.5</v>
      </c>
      <c r="R89" s="16">
        <v>615</v>
      </c>
      <c r="S89" s="14">
        <v>102.2</v>
      </c>
      <c r="T89" s="16">
        <v>38.9</v>
      </c>
      <c r="U89" s="16">
        <v>44.1</v>
      </c>
      <c r="V89" s="16">
        <v>88.2</v>
      </c>
      <c r="W89" s="16">
        <v>52.6</v>
      </c>
      <c r="X89" s="16">
        <v>51.9</v>
      </c>
      <c r="Y89" s="16">
        <v>101.3</v>
      </c>
      <c r="Z89" s="7"/>
      <c r="AA89" s="7"/>
      <c r="AB89" s="7"/>
      <c r="AC89" s="6"/>
    </row>
    <row r="90" spans="1:29" s="18" customFormat="1" ht="12.75" customHeight="1">
      <c r="A90" s="49" t="s">
        <v>13</v>
      </c>
      <c r="B90" s="16">
        <v>1290.5999999999999</v>
      </c>
      <c r="C90" s="16">
        <v>1300.2</v>
      </c>
      <c r="D90" s="16">
        <v>99.3</v>
      </c>
      <c r="E90" s="16">
        <v>29.9</v>
      </c>
      <c r="F90" s="16">
        <v>31</v>
      </c>
      <c r="G90" s="16">
        <v>96.5</v>
      </c>
      <c r="H90" s="16">
        <v>6.1</v>
      </c>
      <c r="I90" s="16">
        <v>7.8</v>
      </c>
      <c r="J90" s="16">
        <v>78.2</v>
      </c>
      <c r="K90" s="16">
        <v>198.2</v>
      </c>
      <c r="L90" s="16">
        <v>192.9</v>
      </c>
      <c r="M90" s="16">
        <v>102.7</v>
      </c>
      <c r="N90" s="16">
        <v>194.6</v>
      </c>
      <c r="O90" s="16">
        <v>189.2</v>
      </c>
      <c r="P90" s="16">
        <v>102.9</v>
      </c>
      <c r="Q90" s="16">
        <v>529.5</v>
      </c>
      <c r="R90" s="16">
        <v>516.20000000000005</v>
      </c>
      <c r="S90" s="14">
        <v>102.6</v>
      </c>
      <c r="T90" s="16">
        <v>57.3</v>
      </c>
      <c r="U90" s="16">
        <v>55.9</v>
      </c>
      <c r="V90" s="16">
        <v>102.5</v>
      </c>
      <c r="W90" s="16">
        <v>55.5</v>
      </c>
      <c r="X90" s="16">
        <v>56.9</v>
      </c>
      <c r="Y90" s="16">
        <v>97.5</v>
      </c>
      <c r="Z90" s="7"/>
      <c r="AA90" s="7"/>
      <c r="AB90" s="7"/>
      <c r="AC90" s="6"/>
    </row>
    <row r="91" spans="1:29" ht="12.75" customHeight="1">
      <c r="A91" s="20" t="s">
        <v>12</v>
      </c>
      <c r="B91" s="16">
        <v>1130.5</v>
      </c>
      <c r="C91" s="16">
        <v>1137.8</v>
      </c>
      <c r="D91" s="16">
        <v>99.4</v>
      </c>
      <c r="E91" s="16">
        <v>27.1</v>
      </c>
      <c r="F91" s="16">
        <v>21.6</v>
      </c>
      <c r="G91" s="16">
        <v>125.5</v>
      </c>
      <c r="H91" s="16">
        <v>2.1</v>
      </c>
      <c r="I91" s="16">
        <v>2.8</v>
      </c>
      <c r="J91" s="16">
        <v>75</v>
      </c>
      <c r="K91" s="16">
        <v>217.4</v>
      </c>
      <c r="L91" s="16">
        <v>227.4</v>
      </c>
      <c r="M91" s="16">
        <v>95.6</v>
      </c>
      <c r="N91" s="16">
        <v>211.4</v>
      </c>
      <c r="O91" s="16">
        <v>223</v>
      </c>
      <c r="P91" s="16">
        <v>94.8</v>
      </c>
      <c r="Q91" s="16">
        <v>523</v>
      </c>
      <c r="R91" s="16">
        <v>501.8</v>
      </c>
      <c r="S91" s="14">
        <v>104.2</v>
      </c>
      <c r="T91" s="16">
        <v>49.4</v>
      </c>
      <c r="U91" s="16">
        <v>51.7</v>
      </c>
      <c r="V91" s="16">
        <v>95.6</v>
      </c>
      <c r="W91" s="16">
        <v>86.2</v>
      </c>
      <c r="X91" s="16">
        <v>92.1</v>
      </c>
      <c r="Y91" s="16">
        <v>93.6</v>
      </c>
      <c r="Z91" s="7"/>
      <c r="AA91" s="7"/>
      <c r="AB91" s="7"/>
      <c r="AC91" s="6"/>
    </row>
    <row r="92" spans="1:29" s="18" customFormat="1" ht="12.75" customHeight="1">
      <c r="A92" s="30" t="s">
        <v>11</v>
      </c>
      <c r="B92" s="29">
        <v>1239.5999999999999</v>
      </c>
      <c r="C92" s="29">
        <v>1224.5</v>
      </c>
      <c r="D92" s="29">
        <v>101.2</v>
      </c>
      <c r="E92" s="29">
        <v>22.4</v>
      </c>
      <c r="F92" s="29">
        <v>23.1</v>
      </c>
      <c r="G92" s="29">
        <v>97</v>
      </c>
      <c r="H92" s="29">
        <v>10.1</v>
      </c>
      <c r="I92" s="29">
        <v>11</v>
      </c>
      <c r="J92" s="29">
        <v>91.8</v>
      </c>
      <c r="K92" s="29">
        <v>207.1</v>
      </c>
      <c r="L92" s="29">
        <v>202.6</v>
      </c>
      <c r="M92" s="29">
        <v>102.2</v>
      </c>
      <c r="N92" s="29">
        <v>203.6</v>
      </c>
      <c r="O92" s="29">
        <v>198.4</v>
      </c>
      <c r="P92" s="29">
        <v>102.6</v>
      </c>
      <c r="Q92" s="29">
        <v>558.29999999999995</v>
      </c>
      <c r="R92" s="29">
        <v>526.29999999999995</v>
      </c>
      <c r="S92" s="29">
        <v>106.1</v>
      </c>
      <c r="T92" s="29">
        <v>57.1</v>
      </c>
      <c r="U92" s="29">
        <v>55.2</v>
      </c>
      <c r="V92" s="29">
        <v>103.4</v>
      </c>
      <c r="W92" s="29">
        <v>77.599999999999994</v>
      </c>
      <c r="X92" s="29">
        <v>73.599999999999994</v>
      </c>
      <c r="Y92" s="29">
        <v>105.4</v>
      </c>
      <c r="Z92" s="7"/>
      <c r="AA92" s="7"/>
      <c r="AB92" s="7"/>
      <c r="AC92" s="6"/>
    </row>
    <row r="93" spans="1:29" ht="12.75" customHeight="1">
      <c r="A93" s="20" t="s">
        <v>10</v>
      </c>
      <c r="B93" s="16">
        <v>1132.0999999999999</v>
      </c>
      <c r="C93" s="16">
        <v>1092.0999999999999</v>
      </c>
      <c r="D93" s="16">
        <v>103.7</v>
      </c>
      <c r="E93" s="16">
        <v>20</v>
      </c>
      <c r="F93" s="16">
        <v>22.7</v>
      </c>
      <c r="G93" s="16">
        <v>88.1</v>
      </c>
      <c r="H93" s="16">
        <v>5.8</v>
      </c>
      <c r="I93" s="16">
        <v>4.5999999999999996</v>
      </c>
      <c r="J93" s="16">
        <v>126.1</v>
      </c>
      <c r="K93" s="16">
        <v>190.3</v>
      </c>
      <c r="L93" s="16">
        <v>188.1</v>
      </c>
      <c r="M93" s="16">
        <v>101.2</v>
      </c>
      <c r="N93" s="16">
        <v>189.6</v>
      </c>
      <c r="O93" s="16">
        <v>185.9</v>
      </c>
      <c r="P93" s="16">
        <v>102</v>
      </c>
      <c r="Q93" s="16">
        <v>458.5</v>
      </c>
      <c r="R93" s="16">
        <v>445.9</v>
      </c>
      <c r="S93" s="14">
        <v>102.8</v>
      </c>
      <c r="T93" s="16">
        <v>52.2</v>
      </c>
      <c r="U93" s="16">
        <v>66.400000000000006</v>
      </c>
      <c r="V93" s="16">
        <v>78.599999999999994</v>
      </c>
      <c r="W93" s="16">
        <v>64.3</v>
      </c>
      <c r="X93" s="16">
        <v>59.7</v>
      </c>
      <c r="Y93" s="16">
        <v>107.7</v>
      </c>
      <c r="Z93" s="7"/>
      <c r="AA93" s="7"/>
      <c r="AB93" s="7"/>
      <c r="AC93" s="6"/>
    </row>
    <row r="94" spans="1:29" ht="12.75" customHeight="1">
      <c r="A94" s="20" t="s">
        <v>9</v>
      </c>
      <c r="B94" s="16">
        <v>795.2</v>
      </c>
      <c r="C94" s="16">
        <v>816.3</v>
      </c>
      <c r="D94" s="16">
        <v>97.4</v>
      </c>
      <c r="E94" s="16">
        <v>15.7</v>
      </c>
      <c r="F94" s="16">
        <v>14.8</v>
      </c>
      <c r="G94" s="16">
        <v>106.1</v>
      </c>
      <c r="H94" s="16">
        <v>4.3</v>
      </c>
      <c r="I94" s="16">
        <v>5.0999999999999996</v>
      </c>
      <c r="J94" s="16">
        <v>84.3</v>
      </c>
      <c r="K94" s="16">
        <v>143.6</v>
      </c>
      <c r="L94" s="16">
        <v>147.1</v>
      </c>
      <c r="M94" s="16">
        <v>97.6</v>
      </c>
      <c r="N94" s="16">
        <v>141.30000000000001</v>
      </c>
      <c r="O94" s="16">
        <v>145</v>
      </c>
      <c r="P94" s="16">
        <v>97.4</v>
      </c>
      <c r="Q94" s="16">
        <v>353.5</v>
      </c>
      <c r="R94" s="16">
        <v>380</v>
      </c>
      <c r="S94" s="14">
        <v>93</v>
      </c>
      <c r="T94" s="16">
        <v>35</v>
      </c>
      <c r="U94" s="16">
        <v>27.7</v>
      </c>
      <c r="V94" s="16">
        <v>126.4</v>
      </c>
      <c r="W94" s="16">
        <v>43.1</v>
      </c>
      <c r="X94" s="16">
        <v>38.4</v>
      </c>
      <c r="Y94" s="16">
        <v>112.2</v>
      </c>
      <c r="Z94" s="7"/>
      <c r="AA94" s="7"/>
      <c r="AB94" s="7"/>
      <c r="AC94" s="6"/>
    </row>
    <row r="95" spans="1:29" ht="12.75" customHeight="1">
      <c r="A95" s="20" t="s">
        <v>8</v>
      </c>
      <c r="B95" s="16">
        <v>1259.5999999999999</v>
      </c>
      <c r="C95" s="16">
        <v>1248.0999999999999</v>
      </c>
      <c r="D95" s="16">
        <v>100.9</v>
      </c>
      <c r="E95" s="16">
        <v>14.7</v>
      </c>
      <c r="F95" s="16">
        <v>20.6</v>
      </c>
      <c r="G95" s="16">
        <v>71.400000000000006</v>
      </c>
      <c r="H95" s="16">
        <v>4.5</v>
      </c>
      <c r="I95" s="16">
        <v>6.4</v>
      </c>
      <c r="J95" s="16">
        <v>70.3</v>
      </c>
      <c r="K95" s="16">
        <v>177.9</v>
      </c>
      <c r="L95" s="16">
        <v>202.7</v>
      </c>
      <c r="M95" s="16">
        <v>87.8</v>
      </c>
      <c r="N95" s="16">
        <v>171.4</v>
      </c>
      <c r="O95" s="16">
        <v>198.5</v>
      </c>
      <c r="P95" s="16">
        <v>86.3</v>
      </c>
      <c r="Q95" s="16">
        <v>533.4</v>
      </c>
      <c r="R95" s="16">
        <v>496.7</v>
      </c>
      <c r="S95" s="14">
        <v>107.4</v>
      </c>
      <c r="T95" s="16">
        <v>96.4</v>
      </c>
      <c r="U95" s="16">
        <v>88.2</v>
      </c>
      <c r="V95" s="16">
        <v>109.3</v>
      </c>
      <c r="W95" s="16">
        <v>63.4</v>
      </c>
      <c r="X95" s="16">
        <v>57.4</v>
      </c>
      <c r="Y95" s="16">
        <v>110.5</v>
      </c>
      <c r="Z95" s="7"/>
      <c r="AA95" s="7"/>
      <c r="AB95" s="7"/>
      <c r="AC95" s="6"/>
    </row>
    <row r="96" spans="1:29" ht="12.75" customHeight="1">
      <c r="A96" s="20" t="s">
        <v>7</v>
      </c>
      <c r="B96" s="16">
        <v>1104.5999999999999</v>
      </c>
      <c r="C96" s="16">
        <v>1129.5999999999999</v>
      </c>
      <c r="D96" s="16">
        <v>97.8</v>
      </c>
      <c r="E96" s="16">
        <v>11.5</v>
      </c>
      <c r="F96" s="16">
        <v>15.7</v>
      </c>
      <c r="G96" s="16">
        <v>73.2</v>
      </c>
      <c r="H96" s="16">
        <v>6.7</v>
      </c>
      <c r="I96" s="16">
        <v>8.6</v>
      </c>
      <c r="J96" s="16">
        <v>77.900000000000006</v>
      </c>
      <c r="K96" s="16">
        <v>174.7</v>
      </c>
      <c r="L96" s="16">
        <v>169</v>
      </c>
      <c r="M96" s="16">
        <v>103.4</v>
      </c>
      <c r="N96" s="16">
        <v>170.4</v>
      </c>
      <c r="O96" s="16">
        <v>159.9</v>
      </c>
      <c r="P96" s="16">
        <v>106.6</v>
      </c>
      <c r="Q96" s="16">
        <v>591.9</v>
      </c>
      <c r="R96" s="16">
        <v>546</v>
      </c>
      <c r="S96" s="14">
        <v>108.4</v>
      </c>
      <c r="T96" s="16">
        <v>46.8</v>
      </c>
      <c r="U96" s="16">
        <v>45.2</v>
      </c>
      <c r="V96" s="16">
        <v>103.5</v>
      </c>
      <c r="W96" s="16">
        <v>72.599999999999994</v>
      </c>
      <c r="X96" s="16">
        <v>66.599999999999994</v>
      </c>
      <c r="Y96" s="16">
        <v>109</v>
      </c>
      <c r="Z96" s="7"/>
      <c r="AA96" s="7"/>
      <c r="AB96" s="7"/>
      <c r="AC96" s="6"/>
    </row>
    <row r="97" spans="1:29" ht="12.75" customHeight="1">
      <c r="A97" s="20" t="s">
        <v>6</v>
      </c>
      <c r="B97" s="16">
        <v>1377.8</v>
      </c>
      <c r="C97" s="16">
        <v>1380.6</v>
      </c>
      <c r="D97" s="16">
        <v>99.8</v>
      </c>
      <c r="E97" s="16">
        <v>32.5</v>
      </c>
      <c r="F97" s="16">
        <v>35.6</v>
      </c>
      <c r="G97" s="16">
        <v>91.3</v>
      </c>
      <c r="H97" s="16">
        <v>16.3</v>
      </c>
      <c r="I97" s="16">
        <v>19.100000000000001</v>
      </c>
      <c r="J97" s="16">
        <v>85.3</v>
      </c>
      <c r="K97" s="16">
        <v>248.7</v>
      </c>
      <c r="L97" s="16">
        <v>243</v>
      </c>
      <c r="M97" s="16">
        <v>102.3</v>
      </c>
      <c r="N97" s="16">
        <v>244.6</v>
      </c>
      <c r="O97" s="16">
        <v>237.1</v>
      </c>
      <c r="P97" s="16">
        <v>103.2</v>
      </c>
      <c r="Q97" s="16">
        <v>686.4</v>
      </c>
      <c r="R97" s="16">
        <v>647.79999999999995</v>
      </c>
      <c r="S97" s="14">
        <v>106</v>
      </c>
      <c r="T97" s="16">
        <v>61.8</v>
      </c>
      <c r="U97" s="16">
        <v>52.1</v>
      </c>
      <c r="V97" s="16">
        <v>118.6</v>
      </c>
      <c r="W97" s="16">
        <v>87.5</v>
      </c>
      <c r="X97" s="16">
        <v>84.4</v>
      </c>
      <c r="Y97" s="16">
        <v>103.7</v>
      </c>
      <c r="Z97" s="7"/>
      <c r="AA97" s="7"/>
      <c r="AB97" s="7"/>
      <c r="AC97" s="6"/>
    </row>
    <row r="98" spans="1:29" s="21" customFormat="1" ht="12.75" customHeight="1">
      <c r="A98" s="26" t="s">
        <v>5</v>
      </c>
      <c r="B98" s="24">
        <v>1349.9</v>
      </c>
      <c r="C98" s="24">
        <v>1291</v>
      </c>
      <c r="D98" s="24">
        <v>104.6</v>
      </c>
      <c r="E98" s="24">
        <v>24</v>
      </c>
      <c r="F98" s="24">
        <v>22.7</v>
      </c>
      <c r="G98" s="24">
        <v>105.7</v>
      </c>
      <c r="H98" s="24">
        <v>11</v>
      </c>
      <c r="I98" s="24">
        <v>12.4</v>
      </c>
      <c r="J98" s="24">
        <v>88.7</v>
      </c>
      <c r="K98" s="24">
        <v>206.6</v>
      </c>
      <c r="L98" s="24">
        <v>186.6</v>
      </c>
      <c r="M98" s="24">
        <v>110.7</v>
      </c>
      <c r="N98" s="24">
        <v>203.3</v>
      </c>
      <c r="O98" s="24">
        <v>182.4</v>
      </c>
      <c r="P98" s="24">
        <v>111.5</v>
      </c>
      <c r="Q98" s="24">
        <v>659.7</v>
      </c>
      <c r="R98" s="24">
        <v>613.20000000000005</v>
      </c>
      <c r="S98" s="22">
        <v>107.6</v>
      </c>
      <c r="T98" s="24">
        <v>48</v>
      </c>
      <c r="U98" s="24">
        <v>48.9</v>
      </c>
      <c r="V98" s="24">
        <v>98.2</v>
      </c>
      <c r="W98" s="24">
        <v>86.6</v>
      </c>
      <c r="X98" s="24">
        <v>82.8</v>
      </c>
      <c r="Y98" s="24">
        <v>104.6</v>
      </c>
      <c r="Z98" s="107"/>
      <c r="AA98" s="107"/>
      <c r="AB98" s="107"/>
      <c r="AC98" s="106"/>
    </row>
    <row r="99" spans="1:29" s="21" customFormat="1" ht="12.75" customHeight="1">
      <c r="A99" s="26" t="s">
        <v>4</v>
      </c>
      <c r="B99" s="24">
        <v>1414.8</v>
      </c>
      <c r="C99" s="24">
        <v>1361.6</v>
      </c>
      <c r="D99" s="24">
        <v>103.9</v>
      </c>
      <c r="E99" s="24">
        <v>25.4</v>
      </c>
      <c r="F99" s="24">
        <v>14.9</v>
      </c>
      <c r="G99" s="24">
        <v>170.5</v>
      </c>
      <c r="H99" s="24">
        <v>14.4</v>
      </c>
      <c r="I99" s="24">
        <v>11.5</v>
      </c>
      <c r="J99" s="24">
        <v>125.2</v>
      </c>
      <c r="K99" s="24">
        <v>233.2</v>
      </c>
      <c r="L99" s="24">
        <v>205.8</v>
      </c>
      <c r="M99" s="24">
        <v>113.3</v>
      </c>
      <c r="N99" s="24">
        <v>229.6</v>
      </c>
      <c r="O99" s="24">
        <v>202</v>
      </c>
      <c r="P99" s="24">
        <v>113.7</v>
      </c>
      <c r="Q99" s="24">
        <v>547.5</v>
      </c>
      <c r="R99" s="24">
        <v>456.9</v>
      </c>
      <c r="S99" s="22">
        <v>119.8</v>
      </c>
      <c r="T99" s="24">
        <v>41.9</v>
      </c>
      <c r="U99" s="24">
        <v>50.3</v>
      </c>
      <c r="V99" s="24">
        <v>83.3</v>
      </c>
      <c r="W99" s="24">
        <v>85</v>
      </c>
      <c r="X99" s="24">
        <v>83.2</v>
      </c>
      <c r="Y99" s="24">
        <v>102.2</v>
      </c>
      <c r="Z99" s="107"/>
      <c r="AA99" s="107"/>
      <c r="AB99" s="107"/>
      <c r="AC99" s="106"/>
    </row>
    <row r="100" spans="1:29" ht="12.75" customHeight="1">
      <c r="A100" s="20" t="s">
        <v>3</v>
      </c>
      <c r="B100" s="16">
        <v>1169.5999999999999</v>
      </c>
      <c r="C100" s="16">
        <v>1139</v>
      </c>
      <c r="D100" s="16">
        <v>102.7</v>
      </c>
      <c r="E100" s="16">
        <v>7.4</v>
      </c>
      <c r="F100" s="16">
        <v>8.3000000000000007</v>
      </c>
      <c r="G100" s="16">
        <v>89.2</v>
      </c>
      <c r="H100" s="16">
        <v>0</v>
      </c>
      <c r="I100" s="16">
        <v>3.1</v>
      </c>
      <c r="J100" s="16">
        <v>0</v>
      </c>
      <c r="K100" s="16">
        <v>192.6</v>
      </c>
      <c r="L100" s="16">
        <v>195</v>
      </c>
      <c r="M100" s="16">
        <v>98.8</v>
      </c>
      <c r="N100" s="16">
        <v>190.5</v>
      </c>
      <c r="O100" s="16">
        <v>187.7</v>
      </c>
      <c r="P100" s="16">
        <v>101.5</v>
      </c>
      <c r="Q100" s="16">
        <v>499.1</v>
      </c>
      <c r="R100" s="16">
        <v>513.20000000000005</v>
      </c>
      <c r="S100" s="14">
        <v>97.3</v>
      </c>
      <c r="T100" s="16">
        <v>93.7</v>
      </c>
      <c r="U100" s="16">
        <v>55.3</v>
      </c>
      <c r="V100" s="16">
        <v>169.4</v>
      </c>
      <c r="W100" s="16">
        <v>97.9</v>
      </c>
      <c r="X100" s="16">
        <v>66.8</v>
      </c>
      <c r="Y100" s="16">
        <v>146.6</v>
      </c>
      <c r="Z100" s="7"/>
      <c r="AA100" s="7"/>
      <c r="AB100" s="7"/>
      <c r="AC100" s="6"/>
    </row>
    <row r="101" spans="1:29" ht="12.75" customHeight="1">
      <c r="A101" s="20" t="s">
        <v>2</v>
      </c>
      <c r="B101" s="16">
        <v>1255</v>
      </c>
      <c r="C101" s="16">
        <v>1273.9000000000001</v>
      </c>
      <c r="D101" s="16">
        <v>98.5</v>
      </c>
      <c r="E101" s="16">
        <v>18.399999999999999</v>
      </c>
      <c r="F101" s="16">
        <v>15.6</v>
      </c>
      <c r="G101" s="16">
        <v>117.9</v>
      </c>
      <c r="H101" s="16">
        <v>11</v>
      </c>
      <c r="I101" s="16">
        <v>6.4</v>
      </c>
      <c r="J101" s="16">
        <v>171.9</v>
      </c>
      <c r="K101" s="16">
        <v>254.7</v>
      </c>
      <c r="L101" s="16">
        <v>242.4</v>
      </c>
      <c r="M101" s="16">
        <v>105.1</v>
      </c>
      <c r="N101" s="16">
        <v>250.4</v>
      </c>
      <c r="O101" s="16">
        <v>237.5</v>
      </c>
      <c r="P101" s="16">
        <v>105.4</v>
      </c>
      <c r="Q101" s="16">
        <v>391.5</v>
      </c>
      <c r="R101" s="16">
        <v>355.8</v>
      </c>
      <c r="S101" s="14">
        <v>110</v>
      </c>
      <c r="T101" s="16">
        <v>51.2</v>
      </c>
      <c r="U101" s="16">
        <v>54.5</v>
      </c>
      <c r="V101" s="16">
        <v>93.9</v>
      </c>
      <c r="W101" s="16">
        <v>131.30000000000001</v>
      </c>
      <c r="X101" s="16">
        <v>129.30000000000001</v>
      </c>
      <c r="Y101" s="16">
        <v>101.5</v>
      </c>
      <c r="Z101" s="7"/>
      <c r="AA101" s="7"/>
      <c r="AB101" s="7"/>
      <c r="AC101" s="6"/>
    </row>
    <row r="102" spans="1:29" s="18" customFormat="1" ht="12.75" customHeight="1">
      <c r="A102" s="49" t="s">
        <v>1</v>
      </c>
      <c r="B102" s="16">
        <v>1415.1</v>
      </c>
      <c r="C102" s="16">
        <v>1391.7</v>
      </c>
      <c r="D102" s="16">
        <v>101.7</v>
      </c>
      <c r="E102" s="16">
        <v>27.3</v>
      </c>
      <c r="F102" s="16">
        <v>32.5</v>
      </c>
      <c r="G102" s="16">
        <v>84</v>
      </c>
      <c r="H102" s="16">
        <v>16.899999999999999</v>
      </c>
      <c r="I102" s="16">
        <v>26.9</v>
      </c>
      <c r="J102" s="16">
        <v>62.8</v>
      </c>
      <c r="K102" s="16">
        <v>224.7</v>
      </c>
      <c r="L102" s="16">
        <v>221.7</v>
      </c>
      <c r="M102" s="16">
        <v>101.4</v>
      </c>
      <c r="N102" s="16">
        <v>222.8</v>
      </c>
      <c r="O102" s="16">
        <v>221.7</v>
      </c>
      <c r="P102" s="16">
        <v>100.5</v>
      </c>
      <c r="Q102" s="16">
        <v>815.2</v>
      </c>
      <c r="R102" s="16">
        <v>797.9</v>
      </c>
      <c r="S102" s="14">
        <v>102.2</v>
      </c>
      <c r="T102" s="16">
        <v>66.8</v>
      </c>
      <c r="U102" s="16">
        <v>74.2</v>
      </c>
      <c r="V102" s="16">
        <v>90</v>
      </c>
      <c r="W102" s="16">
        <v>72.400000000000006</v>
      </c>
      <c r="X102" s="16">
        <v>73.3</v>
      </c>
      <c r="Y102" s="16">
        <v>98.8</v>
      </c>
      <c r="Z102" s="7"/>
      <c r="AA102" s="7"/>
      <c r="AB102" s="7"/>
      <c r="AC102" s="6"/>
    </row>
    <row r="103" spans="1:29" ht="12.75" customHeight="1">
      <c r="A103" s="20" t="s">
        <v>0</v>
      </c>
      <c r="B103" s="16">
        <v>937.2</v>
      </c>
      <c r="C103" s="16">
        <v>1113.4000000000001</v>
      </c>
      <c r="D103" s="16">
        <v>84.2</v>
      </c>
      <c r="E103" s="16">
        <v>33.299999999999997</v>
      </c>
      <c r="F103" s="16">
        <v>42.6</v>
      </c>
      <c r="G103" s="16">
        <v>78.2</v>
      </c>
      <c r="H103" s="16">
        <v>18.100000000000001</v>
      </c>
      <c r="I103" s="16">
        <v>18.3</v>
      </c>
      <c r="J103" s="16">
        <v>98.9</v>
      </c>
      <c r="K103" s="16">
        <v>130</v>
      </c>
      <c r="L103" s="16">
        <v>176.4</v>
      </c>
      <c r="M103" s="16">
        <v>73.7</v>
      </c>
      <c r="N103" s="16">
        <v>130</v>
      </c>
      <c r="O103" s="16">
        <v>170.3</v>
      </c>
      <c r="P103" s="16">
        <v>76.3</v>
      </c>
      <c r="Q103" s="16">
        <v>405.1</v>
      </c>
      <c r="R103" s="16">
        <v>432</v>
      </c>
      <c r="S103" s="14">
        <v>93.8</v>
      </c>
      <c r="T103" s="16">
        <v>30.2</v>
      </c>
      <c r="U103" s="16">
        <v>33.5</v>
      </c>
      <c r="V103" s="16">
        <v>90.1</v>
      </c>
      <c r="W103" s="16">
        <v>48.4</v>
      </c>
      <c r="X103" s="16">
        <v>76</v>
      </c>
      <c r="Y103" s="16">
        <v>63.7</v>
      </c>
      <c r="Z103" s="7"/>
      <c r="AA103" s="7"/>
      <c r="AB103" s="7"/>
      <c r="AC103" s="6"/>
    </row>
    <row r="104" spans="1:29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6"/>
      <c r="T104" s="12"/>
      <c r="U104" s="12"/>
      <c r="V104" s="12"/>
      <c r="W104" s="12"/>
      <c r="X104" s="12"/>
      <c r="Y104" s="12"/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6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6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6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6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6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6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6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6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6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6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6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6"/>
      <c r="T116" s="12"/>
      <c r="U116" s="12"/>
      <c r="V116" s="12"/>
      <c r="W116" s="12"/>
      <c r="X116" s="12"/>
      <c r="Y116" s="12"/>
      <c r="Z116" s="18"/>
      <c r="AA116" s="18"/>
      <c r="AB116" s="18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6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6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6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6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6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6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6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6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6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6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6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6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6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6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6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6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6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6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6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6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6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6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6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6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6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6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6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6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6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6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6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6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6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6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6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6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6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6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6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6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6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6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B159" s="6"/>
      <c r="C159" s="6"/>
      <c r="D159" s="6"/>
      <c r="E159" s="6"/>
      <c r="F159" s="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6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6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6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6"/>
      <c r="H162" s="6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6"/>
      <c r="T162" s="12"/>
      <c r="U162" s="12"/>
      <c r="V162" s="12"/>
      <c r="W162" s="12"/>
      <c r="X162" s="12"/>
      <c r="Y162" s="12"/>
      <c r="Z162" s="18"/>
      <c r="AA162" s="18"/>
      <c r="AB162" s="18"/>
      <c r="AC162" s="18"/>
    </row>
    <row r="163" spans="2:29" ht="12.75" customHeight="1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12"/>
      <c r="S163" s="6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18"/>
      <c r="AA186" s="18"/>
      <c r="AB186" s="18"/>
      <c r="AC186" s="18"/>
    </row>
    <row r="187" spans="2:29" ht="12.75" customHeight="1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18"/>
      <c r="AA187" s="18"/>
      <c r="AB187" s="18"/>
      <c r="AC187" s="18"/>
    </row>
    <row r="188" spans="2:29" ht="12.75" customHeight="1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18"/>
      <c r="AA188" s="18"/>
      <c r="AB188" s="18"/>
      <c r="AC188" s="18"/>
    </row>
    <row r="189" spans="2:29" ht="12.75" customHeight="1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18"/>
      <c r="AA189" s="18"/>
      <c r="AB189" s="18"/>
      <c r="AC189" s="18"/>
    </row>
    <row r="190" spans="2:29" ht="12.75" customHeight="1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18"/>
      <c r="AA190" s="18"/>
      <c r="AB190" s="18"/>
      <c r="AC190" s="18"/>
    </row>
    <row r="191" spans="2:29" ht="12.75" customHeight="1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18"/>
      <c r="AA191" s="18"/>
      <c r="AB191" s="18"/>
      <c r="AC191" s="18"/>
    </row>
    <row r="192" spans="2:29" ht="12.75" customHeight="1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18"/>
      <c r="AA192" s="18"/>
      <c r="AB192" s="18"/>
      <c r="AC192" s="18"/>
    </row>
    <row r="193" spans="2:29" ht="12.75" customHeight="1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18"/>
      <c r="AA193" s="18"/>
      <c r="AB193" s="18"/>
      <c r="AC193" s="18"/>
    </row>
    <row r="194" spans="2:29" ht="12.75" customHeight="1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18"/>
      <c r="AA194" s="18"/>
      <c r="AB194" s="18"/>
      <c r="AC194" s="18"/>
    </row>
    <row r="195" spans="2:29" ht="12.75" customHeight="1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18"/>
      <c r="AA195" s="18"/>
      <c r="AB195" s="18"/>
      <c r="AC195" s="18"/>
    </row>
    <row r="196" spans="2:29" ht="12.75" customHeight="1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18"/>
      <c r="AA196" s="18"/>
      <c r="AB196" s="18"/>
      <c r="AC196" s="18"/>
    </row>
    <row r="197" spans="2:29" ht="12.75" customHeight="1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18"/>
      <c r="AA197" s="18"/>
      <c r="AB197" s="18"/>
      <c r="AC197" s="18"/>
    </row>
    <row r="198" spans="2:29" ht="12.75" customHeight="1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18"/>
      <c r="AA198" s="18"/>
      <c r="AB198" s="18"/>
      <c r="AC198" s="18"/>
    </row>
    <row r="199" spans="2:29" ht="12.75" customHeight="1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18"/>
      <c r="AA199" s="18"/>
      <c r="AB199" s="18"/>
      <c r="AC199" s="18"/>
    </row>
    <row r="200" spans="2:29" ht="12.75" customHeight="1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18"/>
      <c r="AA200" s="18"/>
      <c r="AB200" s="18"/>
      <c r="AC200" s="18"/>
    </row>
    <row r="201" spans="2:29" ht="12.75" customHeight="1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18"/>
      <c r="AA201" s="18"/>
      <c r="AB201" s="18"/>
      <c r="AC201" s="18"/>
    </row>
    <row r="202" spans="2:29" ht="12.75" customHeight="1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18"/>
      <c r="AA202" s="18"/>
      <c r="AB202" s="18"/>
      <c r="AC202" s="18"/>
    </row>
    <row r="203" spans="2:29" ht="12.75" customHeight="1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18"/>
      <c r="AA203" s="18"/>
      <c r="AB203" s="18"/>
      <c r="AC203" s="18"/>
    </row>
    <row r="204" spans="2:29" ht="12.75" customHeight="1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18"/>
      <c r="AA204" s="18"/>
      <c r="AB204" s="18"/>
      <c r="AC204" s="18"/>
    </row>
    <row r="205" spans="2:29" ht="12.75" customHeight="1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18"/>
      <c r="AA205" s="18"/>
      <c r="AB205" s="18"/>
      <c r="AC205" s="18"/>
    </row>
    <row r="206" spans="2:29" ht="12.75" customHeight="1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18"/>
      <c r="AA206" s="18"/>
      <c r="AB206" s="18"/>
      <c r="AC206" s="18"/>
    </row>
    <row r="207" spans="2:29" ht="12.75" customHeight="1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18"/>
      <c r="AA207" s="18"/>
      <c r="AB207" s="18"/>
      <c r="AC207" s="18"/>
    </row>
    <row r="208" spans="2:29" ht="12.75" customHeight="1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18"/>
      <c r="AA208" s="18"/>
      <c r="AB208" s="18"/>
      <c r="AC208" s="18"/>
    </row>
    <row r="209" spans="2:29" ht="12.75" customHeight="1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18"/>
      <c r="AA209" s="18"/>
      <c r="AB209" s="18"/>
      <c r="AC209" s="18"/>
    </row>
    <row r="210" spans="2:29" ht="12.75" customHeight="1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18"/>
      <c r="AA210" s="18"/>
      <c r="AB210" s="18"/>
      <c r="AC210" s="18"/>
    </row>
    <row r="211" spans="2:29" ht="12.75" customHeight="1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18"/>
      <c r="AA211" s="18"/>
      <c r="AB211" s="18"/>
      <c r="AC211" s="18"/>
    </row>
    <row r="212" spans="2:29" ht="12.75" customHeight="1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18"/>
      <c r="AA212" s="18"/>
      <c r="AB212" s="18"/>
      <c r="AC212" s="18"/>
    </row>
    <row r="213" spans="2:29" ht="12.75" customHeight="1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18"/>
      <c r="AA213" s="18"/>
      <c r="AB213" s="18"/>
      <c r="AC213" s="18"/>
    </row>
    <row r="214" spans="2:29" ht="12.75" customHeight="1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18"/>
      <c r="AA214" s="18"/>
      <c r="AB214" s="18"/>
      <c r="AC214" s="18"/>
    </row>
    <row r="215" spans="2:29" ht="12.75" customHeight="1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18"/>
      <c r="AA215" s="18"/>
      <c r="AB215" s="18"/>
      <c r="AC215" s="18"/>
    </row>
    <row r="216" spans="2:29" ht="12.75" customHeight="1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18"/>
      <c r="AA216" s="18"/>
      <c r="AB216" s="18"/>
      <c r="AC216" s="18"/>
    </row>
    <row r="217" spans="2:29" ht="12.75" customHeight="1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18"/>
      <c r="AA217" s="18"/>
      <c r="AB217" s="18"/>
      <c r="AC217" s="18"/>
    </row>
    <row r="218" spans="2:29" ht="12.75" customHeight="1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18"/>
      <c r="AA218" s="18"/>
      <c r="AB218" s="18"/>
      <c r="AC218" s="18"/>
    </row>
    <row r="219" spans="2:29" ht="12.75" customHeight="1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18"/>
      <c r="AA219" s="18"/>
      <c r="AB219" s="18"/>
      <c r="AC219" s="18"/>
    </row>
    <row r="220" spans="2:29" ht="12.75" customHeight="1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18"/>
      <c r="AA220" s="18"/>
      <c r="AB220" s="18"/>
      <c r="AC220" s="18"/>
    </row>
    <row r="221" spans="2:29" ht="12.75" customHeight="1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18"/>
      <c r="AA221" s="18"/>
      <c r="AB221" s="18"/>
      <c r="AC221" s="18"/>
    </row>
    <row r="222" spans="2:29" ht="12.75" customHeight="1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18"/>
      <c r="AA222" s="18"/>
      <c r="AB222" s="18"/>
      <c r="AC222" s="18"/>
    </row>
    <row r="223" spans="2:29" ht="12.75" customHeight="1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18"/>
      <c r="AA223" s="18"/>
      <c r="AB223" s="18"/>
      <c r="AC223" s="18"/>
    </row>
    <row r="224" spans="2:29" ht="12.75" customHeight="1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18"/>
      <c r="AA224" s="18"/>
      <c r="AB224" s="18"/>
      <c r="AC224" s="18"/>
    </row>
    <row r="225" spans="2:29" ht="12.75" customHeight="1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18"/>
      <c r="AA225" s="18"/>
      <c r="AB225" s="18"/>
      <c r="AC225" s="18"/>
    </row>
    <row r="226" spans="2:29" ht="12.75" customHeight="1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18"/>
      <c r="AA226" s="18"/>
      <c r="AB226" s="18"/>
      <c r="AC226" s="18"/>
    </row>
    <row r="227" spans="2:29" ht="12.75" customHeight="1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18"/>
      <c r="AA227" s="18"/>
      <c r="AB227" s="18"/>
      <c r="AC227" s="18"/>
    </row>
    <row r="228" spans="2:29" ht="12.75" customHeight="1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18"/>
      <c r="AA228" s="18"/>
      <c r="AB228" s="18"/>
      <c r="AC228" s="18"/>
    </row>
    <row r="229" spans="2:29" ht="12.75" customHeight="1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18"/>
      <c r="AA229" s="18"/>
      <c r="AB229" s="18"/>
      <c r="AC229" s="18"/>
    </row>
    <row r="230" spans="2:29" ht="12.75" customHeight="1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18"/>
      <c r="AA230" s="18"/>
      <c r="AB230" s="18"/>
      <c r="AC230" s="18"/>
    </row>
    <row r="231" spans="2:29" ht="12.75" customHeight="1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18"/>
      <c r="AA231" s="18"/>
      <c r="AB231" s="18"/>
      <c r="AC231" s="18"/>
    </row>
    <row r="232" spans="2:29" ht="12.75" customHeight="1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18"/>
      <c r="AA232" s="18"/>
      <c r="AB232" s="18"/>
      <c r="AC232" s="18"/>
    </row>
    <row r="233" spans="2:29" ht="12.75" customHeight="1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18"/>
      <c r="AA233" s="18"/>
      <c r="AB233" s="18"/>
      <c r="AC233" s="18"/>
    </row>
    <row r="234" spans="2:29" ht="12.75" customHeight="1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18"/>
      <c r="AA234" s="18"/>
      <c r="AB234" s="18"/>
      <c r="AC234" s="18"/>
    </row>
    <row r="235" spans="2:29" ht="12.75" customHeight="1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18"/>
      <c r="AA235" s="18"/>
      <c r="AB235" s="18"/>
      <c r="AC235" s="18"/>
    </row>
    <row r="236" spans="2:29" ht="12.75" customHeight="1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18"/>
      <c r="AA236" s="18"/>
      <c r="AB236" s="18"/>
      <c r="AC236" s="18"/>
    </row>
    <row r="237" spans="2:29" ht="12.75" customHeight="1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18"/>
      <c r="AA237" s="18"/>
      <c r="AB237" s="18"/>
      <c r="AC237" s="18"/>
    </row>
    <row r="238" spans="2:29" ht="12.75" customHeight="1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18"/>
      <c r="AA238" s="18"/>
      <c r="AB238" s="18"/>
      <c r="AC238" s="18"/>
    </row>
    <row r="239" spans="2:29" ht="12.75" customHeight="1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18"/>
      <c r="AA239" s="18"/>
      <c r="AB239" s="18"/>
      <c r="AC239" s="18"/>
    </row>
    <row r="240" spans="2:29" ht="12.75" customHeight="1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18"/>
      <c r="AA240" s="18"/>
      <c r="AB240" s="18"/>
      <c r="AC240" s="18"/>
    </row>
    <row r="241" spans="2:29" ht="12.75" customHeight="1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18"/>
      <c r="AA241" s="18"/>
      <c r="AB241" s="18"/>
      <c r="AC241" s="18"/>
    </row>
    <row r="242" spans="2:29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18"/>
      <c r="AA242" s="18"/>
      <c r="AB242" s="18"/>
      <c r="AC242" s="18"/>
    </row>
    <row r="243" spans="2:29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18"/>
      <c r="AA243" s="18"/>
      <c r="AB243" s="18"/>
      <c r="AC243" s="18"/>
    </row>
    <row r="244" spans="2:29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18"/>
      <c r="AA244" s="18"/>
      <c r="AB244" s="18"/>
      <c r="AC244" s="18"/>
    </row>
    <row r="245" spans="2:29" ht="12.75" customHeight="1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18"/>
      <c r="AA245" s="18"/>
      <c r="AB245" s="18"/>
      <c r="AC245" s="18"/>
    </row>
    <row r="246" spans="2:29" ht="12.75" customHeight="1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18"/>
      <c r="AA246" s="18"/>
      <c r="AB246" s="18"/>
      <c r="AC246" s="18"/>
    </row>
    <row r="247" spans="2:29" ht="12.75" customHeight="1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18"/>
      <c r="AA247" s="18"/>
      <c r="AB247" s="18"/>
      <c r="AC247" s="18"/>
    </row>
    <row r="248" spans="2:29" ht="12.75" customHeight="1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18"/>
      <c r="AA248" s="18"/>
      <c r="AB248" s="18"/>
      <c r="AC248" s="18"/>
    </row>
    <row r="249" spans="2:29" ht="12.75" customHeight="1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18"/>
      <c r="AA249" s="18"/>
      <c r="AB249" s="18"/>
      <c r="AC249" s="18"/>
    </row>
    <row r="250" spans="2:29" ht="12.75" customHeight="1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18"/>
      <c r="AA250" s="18"/>
      <c r="AB250" s="18"/>
      <c r="AC250" s="18"/>
    </row>
    <row r="251" spans="2:29" ht="12.75" customHeight="1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18"/>
      <c r="AA251" s="18"/>
      <c r="AB251" s="18"/>
      <c r="AC251" s="18"/>
    </row>
    <row r="252" spans="2:29" ht="12.75" customHeight="1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18"/>
      <c r="AA252" s="18"/>
      <c r="AB252" s="18"/>
      <c r="AC252" s="18"/>
    </row>
    <row r="253" spans="2:29" ht="12.75" customHeight="1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18"/>
      <c r="AA253" s="18"/>
      <c r="AB253" s="18"/>
      <c r="AC253" s="18"/>
    </row>
    <row r="254" spans="2:29" ht="12.75" customHeight="1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18"/>
      <c r="AA254" s="18"/>
      <c r="AB254" s="18"/>
      <c r="AC254" s="18"/>
    </row>
    <row r="255" spans="2:29" ht="12.75" customHeight="1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18"/>
      <c r="AA255" s="18"/>
      <c r="AB255" s="18"/>
      <c r="AC255" s="18"/>
    </row>
    <row r="256" spans="2:29" ht="12.75" customHeight="1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18"/>
      <c r="AA256" s="18"/>
      <c r="AB256" s="18"/>
      <c r="AC256" s="18"/>
    </row>
    <row r="257" spans="2:29" ht="12.75" customHeight="1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18"/>
      <c r="AA257" s="18"/>
      <c r="AB257" s="18"/>
      <c r="AC257" s="18"/>
    </row>
    <row r="258" spans="2:29" ht="12.75" customHeight="1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18"/>
      <c r="AA258" s="18"/>
      <c r="AB258" s="18"/>
      <c r="AC258" s="18"/>
    </row>
    <row r="259" spans="2:29" ht="12.75" customHeight="1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18"/>
      <c r="AA259" s="18"/>
      <c r="AB259" s="18"/>
      <c r="AC259" s="18"/>
    </row>
    <row r="260" spans="2:29" ht="12.75" customHeight="1">
      <c r="B260" s="7"/>
      <c r="C260" s="7"/>
      <c r="D260" s="6"/>
      <c r="E260" s="6"/>
      <c r="F260" s="6"/>
      <c r="G260" s="6"/>
      <c r="H260" s="6"/>
      <c r="I260" s="6"/>
      <c r="J260" s="6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7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6"/>
      <c r="E261" s="6"/>
      <c r="F261" s="6"/>
      <c r="G261" s="6"/>
      <c r="H261" s="6"/>
      <c r="I261" s="6"/>
      <c r="J261" s="6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7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6"/>
      <c r="E262" s="6"/>
      <c r="F262" s="6"/>
      <c r="G262" s="6"/>
      <c r="H262" s="6"/>
      <c r="I262" s="6"/>
      <c r="J262" s="6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6"/>
      <c r="E263" s="6"/>
      <c r="F263" s="6"/>
      <c r="G263" s="6"/>
      <c r="H263" s="6"/>
      <c r="I263" s="6"/>
      <c r="J263" s="6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6"/>
      <c r="E264" s="6"/>
      <c r="F264" s="6"/>
      <c r="G264" s="6"/>
      <c r="H264" s="6"/>
      <c r="I264" s="6"/>
      <c r="J264" s="6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6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6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6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6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6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6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6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6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6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6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6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6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6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6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6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6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6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6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6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6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6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6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6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6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6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6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6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6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6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6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6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6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6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6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6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6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6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6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6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6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12.75" customHeight="1">
      <c r="B1419" s="2"/>
      <c r="C1419" s="2"/>
      <c r="D1419" s="2"/>
      <c r="E1419" s="2"/>
    </row>
    <row r="1420" spans="2:5" ht="12.75" customHeight="1">
      <c r="B1420" s="2"/>
      <c r="C1420" s="2"/>
      <c r="D1420" s="2"/>
      <c r="E1420" s="2"/>
    </row>
    <row r="1421" spans="2:5" ht="12.75" customHeight="1">
      <c r="B1421" s="2"/>
      <c r="C1421" s="2"/>
      <c r="D1421" s="2"/>
      <c r="E1421" s="2"/>
    </row>
    <row r="1422" spans="2:5" ht="12.75" customHeight="1">
      <c r="B1422" s="2"/>
      <c r="C1422" s="2"/>
      <c r="D1422" s="2"/>
      <c r="E1422" s="2"/>
    </row>
    <row r="1423" spans="2:5" ht="12.75" customHeight="1">
      <c r="B1423" s="2"/>
      <c r="C1423" s="2"/>
      <c r="D1423" s="2"/>
      <c r="E1423" s="2"/>
    </row>
    <row r="1424" spans="2:5" ht="12.75" customHeight="1">
      <c r="B1424" s="2"/>
      <c r="C1424" s="2"/>
      <c r="D1424" s="2"/>
      <c r="E1424" s="2"/>
    </row>
    <row r="1425" spans="2:5" ht="12.75" customHeight="1">
      <c r="B1425" s="2"/>
      <c r="C1425" s="2"/>
      <c r="D1425" s="2"/>
      <c r="E1425" s="2"/>
    </row>
    <row r="1426" spans="2:5" ht="12.75" customHeight="1">
      <c r="B1426" s="2"/>
      <c r="C1426" s="2"/>
      <c r="D1426" s="2"/>
      <c r="E1426" s="2"/>
    </row>
    <row r="1427" spans="2:5" ht="12.75" customHeight="1">
      <c r="B1427" s="2"/>
      <c r="C1427" s="2"/>
      <c r="D1427" s="2"/>
      <c r="E1427" s="2"/>
    </row>
    <row r="1428" spans="2:5" ht="12.75" customHeight="1">
      <c r="B1428" s="2"/>
      <c r="C1428" s="2"/>
      <c r="D1428" s="2"/>
      <c r="E1428" s="2"/>
    </row>
    <row r="1429" spans="2:5" ht="12.75" customHeight="1">
      <c r="B1429" s="2"/>
      <c r="C1429" s="2"/>
      <c r="D1429" s="2"/>
      <c r="E1429" s="2"/>
    </row>
    <row r="1430" spans="2:5" ht="12.75" customHeight="1">
      <c r="B1430" s="2"/>
      <c r="C1430" s="2"/>
      <c r="D1430" s="2"/>
      <c r="E1430" s="2"/>
    </row>
    <row r="1431" spans="2:5" ht="12.75" customHeight="1">
      <c r="B1431" s="2"/>
      <c r="C1431" s="2"/>
      <c r="D1431" s="2"/>
      <c r="E1431" s="2"/>
    </row>
    <row r="1432" spans="2:5" ht="12.75" customHeight="1">
      <c r="B1432" s="2"/>
      <c r="C1432" s="2"/>
      <c r="D1432" s="2"/>
      <c r="E1432" s="2"/>
    </row>
    <row r="1433" spans="2:5" ht="12.75" customHeight="1">
      <c r="B1433" s="2"/>
      <c r="C1433" s="2"/>
      <c r="D1433" s="2"/>
      <c r="E1433" s="2"/>
    </row>
    <row r="1434" spans="2:5" ht="12.75" customHeight="1">
      <c r="B1434" s="2"/>
      <c r="C1434" s="2"/>
      <c r="D1434" s="2"/>
      <c r="E1434" s="2"/>
    </row>
    <row r="1435" spans="2:5" ht="12.75" customHeight="1">
      <c r="B1435" s="2"/>
      <c r="C1435" s="2"/>
      <c r="D1435" s="2"/>
      <c r="E1435" s="2"/>
    </row>
    <row r="1436" spans="2:5" ht="12.75" customHeight="1">
      <c r="B1436" s="2"/>
      <c r="C1436" s="2"/>
      <c r="D1436" s="2"/>
      <c r="E1436" s="2"/>
    </row>
    <row r="1437" spans="2:5" ht="12.75" customHeight="1">
      <c r="B1437" s="2"/>
      <c r="C1437" s="2"/>
      <c r="D1437" s="2"/>
      <c r="E1437" s="2"/>
    </row>
    <row r="1438" spans="2:5" ht="12.75" customHeight="1">
      <c r="B1438" s="2"/>
      <c r="C1438" s="2"/>
      <c r="D1438" s="2"/>
      <c r="E1438" s="2"/>
    </row>
    <row r="1439" spans="2:5" ht="12.75" customHeight="1">
      <c r="B1439" s="2"/>
      <c r="C1439" s="2"/>
      <c r="D1439" s="2"/>
      <c r="E1439" s="2"/>
    </row>
    <row r="1440" spans="2:5" ht="12.75" customHeight="1">
      <c r="B1440" s="2"/>
      <c r="C1440" s="2"/>
      <c r="D1440" s="2"/>
      <c r="E1440" s="2"/>
    </row>
    <row r="1441" spans="2:5" ht="12.75" customHeight="1">
      <c r="B1441" s="2"/>
      <c r="C1441" s="2"/>
      <c r="D1441" s="2"/>
      <c r="E1441" s="2"/>
    </row>
    <row r="1442" spans="2:5" ht="12.75" customHeight="1">
      <c r="B1442" s="2"/>
      <c r="C1442" s="2"/>
      <c r="D1442" s="2"/>
      <c r="E1442" s="2"/>
    </row>
    <row r="1443" spans="2:5" ht="12.75" customHeight="1">
      <c r="B1443" s="2"/>
      <c r="C1443" s="2"/>
      <c r="D1443" s="2"/>
      <c r="E1443" s="2"/>
    </row>
    <row r="1444" spans="2:5" ht="12.75" customHeight="1">
      <c r="B1444" s="2"/>
      <c r="C1444" s="2"/>
      <c r="D1444" s="2"/>
      <c r="E1444" s="2"/>
    </row>
    <row r="1445" spans="2:5" ht="12.75" customHeight="1">
      <c r="B1445" s="2"/>
      <c r="C1445" s="2"/>
      <c r="D1445" s="2"/>
      <c r="E1445" s="2"/>
    </row>
    <row r="1446" spans="2:5" ht="12.75" customHeight="1">
      <c r="B1446" s="2"/>
      <c r="C1446" s="2"/>
      <c r="D1446" s="2"/>
      <c r="E1446" s="2"/>
    </row>
    <row r="1447" spans="2:5" ht="12.75" customHeight="1">
      <c r="B1447" s="2"/>
      <c r="C1447" s="2"/>
      <c r="D1447" s="2"/>
      <c r="E1447" s="2"/>
    </row>
    <row r="1448" spans="2:5" ht="12.75" customHeight="1">
      <c r="B1448" s="2"/>
      <c r="C1448" s="2"/>
      <c r="D1448" s="2"/>
      <c r="E1448" s="2"/>
    </row>
    <row r="1449" spans="2:5" ht="12.75" customHeight="1">
      <c r="B1449" s="2"/>
      <c r="C1449" s="2"/>
      <c r="D1449" s="2"/>
      <c r="E1449" s="2"/>
    </row>
    <row r="1450" spans="2:5" ht="12.75" customHeight="1">
      <c r="B1450" s="2"/>
      <c r="C1450" s="2"/>
      <c r="D1450" s="2"/>
      <c r="E1450" s="2"/>
    </row>
    <row r="1451" spans="2:5" ht="12.75" customHeight="1">
      <c r="B1451" s="2"/>
      <c r="C1451" s="2"/>
      <c r="D1451" s="2"/>
      <c r="E1451" s="2"/>
    </row>
    <row r="1452" spans="2:5" ht="12.75" customHeight="1">
      <c r="B1452" s="2"/>
      <c r="C1452" s="2"/>
      <c r="D1452" s="2"/>
      <c r="E1452" s="2"/>
    </row>
    <row r="1453" spans="2:5" ht="12.75" customHeight="1">
      <c r="B1453" s="2"/>
      <c r="C1453" s="2"/>
      <c r="D1453" s="2"/>
      <c r="E1453" s="2"/>
    </row>
    <row r="1454" spans="2:5" ht="12.75" customHeight="1">
      <c r="B1454" s="2"/>
      <c r="C1454" s="2"/>
      <c r="D1454" s="2"/>
      <c r="E1454" s="2"/>
    </row>
    <row r="1455" spans="2:5" ht="12.75" customHeight="1">
      <c r="B1455" s="2"/>
      <c r="C1455" s="2"/>
      <c r="D1455" s="2"/>
      <c r="E1455" s="2"/>
    </row>
    <row r="1456" spans="2:5" ht="12.75" customHeight="1">
      <c r="B1456" s="2"/>
      <c r="C1456" s="2"/>
      <c r="D1456" s="2"/>
      <c r="E1456" s="2"/>
    </row>
    <row r="1457" spans="2:5" ht="12.75" customHeight="1">
      <c r="B1457" s="2"/>
      <c r="C1457" s="2"/>
      <c r="D1457" s="2"/>
      <c r="E1457" s="2"/>
    </row>
    <row r="1458" spans="2:5" ht="12.75" customHeight="1">
      <c r="B1458" s="2"/>
      <c r="C1458" s="2"/>
      <c r="D1458" s="2"/>
      <c r="E1458" s="2"/>
    </row>
    <row r="1459" spans="2:5" ht="12.75" customHeight="1">
      <c r="B1459" s="2"/>
      <c r="C1459" s="2"/>
      <c r="D1459" s="2"/>
      <c r="E1459" s="2"/>
    </row>
    <row r="1460" spans="2:5" ht="12.75" customHeight="1">
      <c r="B1460" s="2"/>
      <c r="C1460" s="2"/>
      <c r="D1460" s="2"/>
      <c r="E1460" s="2"/>
    </row>
    <row r="1461" spans="2:5" ht="12.75" customHeight="1">
      <c r="B1461" s="2"/>
      <c r="C1461" s="2"/>
      <c r="D1461" s="2"/>
      <c r="E1461" s="2"/>
    </row>
    <row r="1462" spans="2:5" ht="12.75" customHeight="1">
      <c r="B1462" s="2"/>
      <c r="C1462" s="2"/>
      <c r="D1462" s="2"/>
      <c r="E1462" s="2"/>
    </row>
    <row r="1463" spans="2:5" ht="12.75" customHeight="1">
      <c r="B1463" s="2"/>
      <c r="C1463" s="2"/>
      <c r="D1463" s="2"/>
      <c r="E1463" s="2"/>
    </row>
    <row r="1464" spans="2:5" ht="12.75" customHeight="1">
      <c r="B1464" s="2"/>
      <c r="C1464" s="2"/>
      <c r="D1464" s="2"/>
      <c r="E1464" s="2"/>
    </row>
    <row r="1465" spans="2:5" ht="12.75" customHeight="1">
      <c r="B1465" s="2"/>
      <c r="C1465" s="2"/>
      <c r="D1465" s="2"/>
      <c r="E1465" s="2"/>
    </row>
    <row r="1466" spans="2:5" ht="12.75" customHeight="1">
      <c r="B1466" s="2"/>
      <c r="C1466" s="2"/>
      <c r="D1466" s="2"/>
      <c r="E1466" s="2"/>
    </row>
    <row r="1467" spans="2:5" ht="12.75" customHeight="1">
      <c r="B1467" s="2"/>
      <c r="C1467" s="2"/>
      <c r="D1467" s="2"/>
      <c r="E1467" s="2"/>
    </row>
    <row r="1468" spans="2:5" ht="12.75" customHeight="1">
      <c r="B1468" s="2"/>
      <c r="C1468" s="2"/>
      <c r="D1468" s="2"/>
      <c r="E1468" s="2"/>
    </row>
    <row r="1469" spans="2:5" ht="12.75" customHeight="1">
      <c r="B1469" s="2"/>
      <c r="C1469" s="2"/>
      <c r="D1469" s="2"/>
      <c r="E1469" s="2"/>
    </row>
    <row r="1470" spans="2:5" ht="12.75" customHeight="1">
      <c r="B1470" s="2"/>
      <c r="C1470" s="2"/>
      <c r="D1470" s="2"/>
      <c r="E1470" s="2"/>
    </row>
    <row r="1471" spans="2:5" ht="12.75" customHeight="1">
      <c r="B1471" s="2"/>
      <c r="C1471" s="2"/>
      <c r="D1471" s="2"/>
      <c r="E1471" s="2"/>
    </row>
    <row r="1472" spans="2:5" ht="12.75" customHeight="1">
      <c r="B1472" s="2"/>
      <c r="C1472" s="2"/>
      <c r="D1472" s="2"/>
      <c r="E1472" s="2"/>
    </row>
    <row r="1473" spans="2:5" ht="12.75" customHeight="1">
      <c r="B1473" s="2"/>
      <c r="C1473" s="2"/>
      <c r="D1473" s="2"/>
      <c r="E1473" s="2"/>
    </row>
    <row r="1474" spans="2:5" ht="12.75" customHeight="1">
      <c r="B1474" s="2"/>
      <c r="C1474" s="2"/>
      <c r="D1474" s="2"/>
      <c r="E1474" s="2"/>
    </row>
    <row r="1475" spans="2:5" ht="12.75" customHeight="1">
      <c r="B1475" s="2"/>
      <c r="C1475" s="2"/>
      <c r="D1475" s="2"/>
      <c r="E1475" s="2"/>
    </row>
    <row r="1476" spans="2:5" ht="12.75" customHeight="1">
      <c r="B1476" s="2"/>
      <c r="C1476" s="2"/>
      <c r="D1476" s="2"/>
      <c r="E1476" s="2"/>
    </row>
    <row r="1477" spans="2:5" ht="12.75" customHeight="1">
      <c r="B1477" s="2"/>
      <c r="C1477" s="2"/>
      <c r="D1477" s="2"/>
      <c r="E1477" s="2"/>
    </row>
    <row r="1478" spans="2:5" ht="12.75" customHeight="1">
      <c r="B1478" s="2"/>
      <c r="C1478" s="2"/>
      <c r="D1478" s="2"/>
      <c r="E1478" s="2"/>
    </row>
    <row r="1479" spans="2:5" ht="12.75" customHeight="1">
      <c r="B1479" s="2"/>
      <c r="C1479" s="2"/>
      <c r="D1479" s="2"/>
      <c r="E1479" s="2"/>
    </row>
    <row r="1480" spans="2:5" ht="12.75" customHeight="1">
      <c r="B1480" s="2"/>
      <c r="C1480" s="2"/>
      <c r="D1480" s="2"/>
      <c r="E1480" s="2"/>
    </row>
    <row r="1481" spans="2:5" ht="12.75" customHeight="1">
      <c r="B1481" s="2"/>
      <c r="C1481" s="2"/>
      <c r="D1481" s="2"/>
      <c r="E1481" s="2"/>
    </row>
    <row r="1482" spans="2:5" ht="12.75" customHeight="1">
      <c r="B1482" s="2"/>
      <c r="C1482" s="2"/>
      <c r="D1482" s="2"/>
      <c r="E1482" s="2"/>
    </row>
    <row r="1483" spans="2:5" ht="12.75" customHeight="1">
      <c r="B1483" s="2"/>
      <c r="C1483" s="2"/>
      <c r="D1483" s="2"/>
      <c r="E1483" s="2"/>
    </row>
    <row r="1484" spans="2:5" ht="12.75" customHeight="1">
      <c r="B1484" s="2"/>
      <c r="C1484" s="2"/>
      <c r="D1484" s="2"/>
      <c r="E1484" s="2"/>
    </row>
    <row r="1485" spans="2:5" ht="12.75" customHeight="1">
      <c r="B1485" s="2"/>
      <c r="C1485" s="2"/>
      <c r="D1485" s="2"/>
      <c r="E1485" s="2"/>
    </row>
    <row r="1486" spans="2:5" ht="12.75" customHeight="1">
      <c r="B1486" s="2"/>
      <c r="C1486" s="2"/>
      <c r="D1486" s="2"/>
      <c r="E1486" s="2"/>
    </row>
    <row r="1487" spans="2:5" ht="12.75" customHeight="1">
      <c r="B1487" s="2"/>
      <c r="C1487" s="2"/>
      <c r="D1487" s="2"/>
      <c r="E1487" s="2"/>
    </row>
    <row r="1488" spans="2:5" ht="12.75" customHeight="1">
      <c r="B1488" s="2"/>
      <c r="C1488" s="2"/>
      <c r="D1488" s="2"/>
      <c r="E1488" s="2"/>
    </row>
    <row r="1489" spans="2:5" ht="12.75" customHeight="1">
      <c r="B1489" s="2"/>
      <c r="C1489" s="2"/>
      <c r="D1489" s="2"/>
      <c r="E1489" s="2"/>
    </row>
    <row r="1490" spans="2:5" ht="12.75" customHeight="1">
      <c r="B1490" s="2"/>
      <c r="C1490" s="2"/>
      <c r="D1490" s="2"/>
      <c r="E1490" s="2"/>
    </row>
    <row r="1491" spans="2:5" ht="12.75" customHeight="1">
      <c r="B1491" s="2"/>
      <c r="C1491" s="2"/>
      <c r="D1491" s="2"/>
      <c r="E1491" s="2"/>
    </row>
    <row r="1492" spans="2:5" ht="12.75" customHeight="1">
      <c r="B1492" s="2"/>
      <c r="C1492" s="2"/>
      <c r="D1492" s="2"/>
      <c r="E1492" s="2"/>
    </row>
    <row r="1493" spans="2:5" ht="12.75" customHeight="1">
      <c r="B1493" s="2"/>
      <c r="C1493" s="2"/>
      <c r="D1493" s="2"/>
      <c r="E1493" s="2"/>
    </row>
    <row r="1494" spans="2:5" ht="12.75" customHeight="1">
      <c r="B1494" s="2"/>
      <c r="C1494" s="2"/>
      <c r="D1494" s="2"/>
      <c r="E1494" s="2"/>
    </row>
    <row r="1495" spans="2:5" ht="12.75" customHeight="1">
      <c r="B1495" s="2"/>
      <c r="C1495" s="2"/>
      <c r="D1495" s="2"/>
      <c r="E1495" s="2"/>
    </row>
    <row r="1496" spans="2:5" ht="12.75" customHeight="1">
      <c r="B1496" s="2"/>
      <c r="C1496" s="2"/>
      <c r="D1496" s="2"/>
      <c r="E1496" s="2"/>
    </row>
    <row r="1497" spans="2:5" ht="12.75" customHeight="1">
      <c r="B1497" s="2"/>
      <c r="C1497" s="2"/>
      <c r="D1497" s="2"/>
      <c r="E1497" s="2"/>
    </row>
    <row r="1498" spans="2:5" ht="12.75" customHeight="1">
      <c r="B1498" s="2"/>
      <c r="C1498" s="2"/>
      <c r="D1498" s="2"/>
      <c r="E1498" s="2"/>
    </row>
    <row r="1499" spans="2:5" ht="12.75" customHeight="1">
      <c r="B1499" s="2"/>
      <c r="C1499" s="2"/>
      <c r="D1499" s="2"/>
      <c r="E1499" s="2"/>
    </row>
    <row r="1500" spans="2:5" ht="12.75" customHeight="1">
      <c r="B1500" s="2"/>
      <c r="C1500" s="2"/>
      <c r="D1500" s="2"/>
      <c r="E1500" s="2"/>
    </row>
    <row r="1501" spans="2:5" ht="12.75" customHeight="1">
      <c r="B1501" s="2"/>
      <c r="C1501" s="2"/>
      <c r="D1501" s="2"/>
      <c r="E1501" s="2"/>
    </row>
    <row r="1502" spans="2:5" ht="12.75" customHeight="1">
      <c r="B1502" s="2"/>
      <c r="C1502" s="2"/>
      <c r="D1502" s="2"/>
      <c r="E1502" s="2"/>
    </row>
    <row r="1503" spans="2:5" ht="12.75" customHeight="1">
      <c r="B1503" s="2"/>
      <c r="C1503" s="2"/>
      <c r="D1503" s="2"/>
      <c r="E1503" s="2"/>
    </row>
    <row r="1504" spans="2:5" ht="12.75" customHeight="1">
      <c r="B1504" s="2"/>
      <c r="C1504" s="2"/>
      <c r="D1504" s="2"/>
      <c r="E1504" s="2"/>
    </row>
    <row r="1505" spans="2:5" ht="12.75" customHeight="1">
      <c r="B1505" s="2"/>
      <c r="C1505" s="2"/>
      <c r="D1505" s="2"/>
      <c r="E1505" s="2"/>
    </row>
    <row r="1506" spans="2:5" ht="12.75" customHeight="1">
      <c r="B1506" s="2"/>
      <c r="C1506" s="2"/>
      <c r="D1506" s="2"/>
      <c r="E1506" s="2"/>
    </row>
    <row r="1507" spans="2:5" ht="12.75" customHeight="1">
      <c r="B1507" s="2"/>
      <c r="C1507" s="2"/>
      <c r="D1507" s="2"/>
      <c r="E1507" s="2"/>
    </row>
    <row r="1508" spans="2:5" ht="12.75" customHeight="1">
      <c r="B1508" s="2"/>
      <c r="C1508" s="2"/>
      <c r="D1508" s="2"/>
      <c r="E1508" s="2"/>
    </row>
    <row r="1509" spans="2:5" ht="12.75" customHeight="1">
      <c r="B1509" s="2"/>
      <c r="C1509" s="2"/>
      <c r="D1509" s="2"/>
      <c r="E1509" s="2"/>
    </row>
    <row r="1510" spans="2:5" ht="12.75" customHeight="1">
      <c r="B1510" s="2"/>
      <c r="C1510" s="2"/>
      <c r="D1510" s="2"/>
      <c r="E1510" s="2"/>
    </row>
    <row r="1511" spans="2:5" ht="12.75" customHeight="1">
      <c r="B1511" s="2"/>
      <c r="C1511" s="2"/>
      <c r="D1511" s="2"/>
      <c r="E1511" s="2"/>
    </row>
    <row r="1512" spans="2:5" ht="12.75" customHeight="1">
      <c r="B1512" s="2"/>
      <c r="C1512" s="2"/>
      <c r="D1512" s="2"/>
      <c r="E1512" s="2"/>
    </row>
    <row r="1513" spans="2:5" ht="12.75" customHeight="1">
      <c r="B1513" s="2"/>
      <c r="C1513" s="2"/>
      <c r="D1513" s="2"/>
      <c r="E1513" s="2"/>
    </row>
    <row r="1514" spans="2:5" ht="12.75" customHeight="1">
      <c r="B1514" s="2"/>
      <c r="C1514" s="2"/>
      <c r="D1514" s="2"/>
      <c r="E1514" s="2"/>
    </row>
    <row r="1515" spans="2:5" ht="12.75" customHeight="1">
      <c r="B1515" s="2"/>
      <c r="C1515" s="2"/>
      <c r="D1515" s="2"/>
      <c r="E1515" s="2"/>
    </row>
    <row r="1516" spans="2:5" ht="12.75" customHeight="1">
      <c r="B1516" s="2"/>
      <c r="C1516" s="2"/>
      <c r="D1516" s="2"/>
      <c r="E1516" s="2"/>
    </row>
    <row r="1517" spans="2:5" ht="12.75" customHeight="1">
      <c r="B1517" s="2"/>
      <c r="C1517" s="2"/>
      <c r="D1517" s="2"/>
      <c r="E1517" s="2"/>
    </row>
    <row r="1518" spans="2:5" ht="12.75" customHeight="1">
      <c r="B1518" s="2"/>
      <c r="C1518" s="2"/>
      <c r="D1518" s="2"/>
      <c r="E1518" s="2"/>
    </row>
    <row r="1519" spans="2:5" ht="12.75" customHeight="1">
      <c r="B1519" s="2"/>
      <c r="C1519" s="2"/>
      <c r="D1519" s="2"/>
      <c r="E1519" s="2"/>
    </row>
    <row r="1520" spans="2:5" ht="12.75" customHeight="1">
      <c r="B1520" s="2"/>
      <c r="C1520" s="2"/>
      <c r="D1520" s="2"/>
      <c r="E1520" s="2"/>
    </row>
    <row r="1521" spans="2:5" ht="12.75" customHeight="1">
      <c r="B1521" s="2"/>
      <c r="C1521" s="2"/>
      <c r="D1521" s="2"/>
      <c r="E1521" s="2"/>
    </row>
    <row r="1522" spans="2:5" ht="12.75" customHeight="1">
      <c r="B1522" s="2"/>
      <c r="C1522" s="2"/>
      <c r="D1522" s="2"/>
      <c r="E1522" s="2"/>
    </row>
    <row r="1523" spans="2:5" ht="12.75" customHeight="1">
      <c r="B1523" s="2"/>
      <c r="C1523" s="2"/>
      <c r="D1523" s="2"/>
      <c r="E1523" s="2"/>
    </row>
    <row r="1524" spans="2:5" ht="12.75" customHeight="1">
      <c r="B1524" s="2"/>
      <c r="C1524" s="2"/>
      <c r="D1524" s="2"/>
      <c r="E1524" s="2"/>
    </row>
    <row r="1525" spans="2:5" ht="12.75" customHeight="1">
      <c r="B1525" s="2"/>
      <c r="C1525" s="2"/>
      <c r="D1525" s="2"/>
      <c r="E1525" s="2"/>
    </row>
    <row r="1526" spans="2:5" ht="12.75" customHeight="1">
      <c r="B1526" s="2"/>
      <c r="C1526" s="2"/>
      <c r="D1526" s="2"/>
      <c r="E1526" s="2"/>
    </row>
    <row r="1527" spans="2:5" ht="12.75" customHeight="1">
      <c r="B1527" s="2"/>
      <c r="C1527" s="2"/>
      <c r="D1527" s="2"/>
      <c r="E1527" s="2"/>
    </row>
    <row r="1528" spans="2:5" ht="12.75" customHeight="1">
      <c r="B1528" s="2"/>
      <c r="C1528" s="2"/>
      <c r="D1528" s="2"/>
      <c r="E1528" s="2"/>
    </row>
    <row r="1529" spans="2:5" ht="12.75" customHeight="1">
      <c r="B1529" s="2"/>
      <c r="C1529" s="2"/>
      <c r="D1529" s="2"/>
      <c r="E1529" s="2"/>
    </row>
    <row r="1530" spans="2:5" ht="12.75" customHeight="1">
      <c r="B1530" s="2"/>
      <c r="C1530" s="2"/>
      <c r="D1530" s="2"/>
      <c r="E1530" s="2"/>
    </row>
    <row r="1531" spans="2:5" ht="12.75" customHeight="1">
      <c r="B1531" s="2"/>
      <c r="C1531" s="2"/>
      <c r="D1531" s="2"/>
      <c r="E1531" s="2"/>
    </row>
    <row r="1532" spans="2:5" ht="12.75" customHeight="1">
      <c r="B1532" s="2"/>
      <c r="C1532" s="2"/>
      <c r="D1532" s="2"/>
      <c r="E1532" s="2"/>
    </row>
    <row r="1533" spans="2:5" ht="12.75" customHeight="1">
      <c r="B1533" s="2"/>
      <c r="C1533" s="2"/>
      <c r="D1533" s="2"/>
      <c r="E1533" s="2"/>
    </row>
    <row r="1534" spans="2:5" ht="12.75" customHeight="1">
      <c r="B1534" s="2"/>
      <c r="C1534" s="2"/>
      <c r="D1534" s="2"/>
      <c r="E1534" s="2"/>
    </row>
    <row r="1535" spans="2:5" ht="12.75" customHeight="1">
      <c r="B1535" s="2"/>
      <c r="C1535" s="2"/>
      <c r="D1535" s="2"/>
      <c r="E1535" s="2"/>
    </row>
    <row r="1536" spans="2:5" ht="12.75" customHeight="1">
      <c r="B1536" s="2"/>
      <c r="C1536" s="2"/>
      <c r="D1536" s="2"/>
      <c r="E1536" s="2"/>
    </row>
    <row r="1537" spans="2:5" ht="12.75" customHeight="1">
      <c r="B1537" s="2"/>
      <c r="C1537" s="2"/>
      <c r="D1537" s="2"/>
      <c r="E1537" s="2"/>
    </row>
    <row r="1538" spans="2:5" ht="12.75" customHeight="1">
      <c r="B1538" s="2"/>
      <c r="C1538" s="2"/>
      <c r="D1538" s="2"/>
      <c r="E1538" s="2"/>
    </row>
    <row r="1539" spans="2:5" ht="12.75" customHeight="1">
      <c r="B1539" s="2"/>
      <c r="C1539" s="2"/>
      <c r="D1539" s="2"/>
      <c r="E1539" s="2"/>
    </row>
    <row r="1540" spans="2:5" ht="12.75" customHeight="1">
      <c r="B1540" s="2"/>
      <c r="C1540" s="2"/>
      <c r="D1540" s="2"/>
      <c r="E1540" s="2"/>
    </row>
    <row r="1541" spans="2:5" ht="12.75" customHeight="1">
      <c r="B1541" s="2"/>
      <c r="C1541" s="2"/>
      <c r="D1541" s="2"/>
      <c r="E1541" s="2"/>
    </row>
    <row r="1542" spans="2:5" ht="12.75" customHeight="1">
      <c r="B1542" s="2"/>
      <c r="C1542" s="2"/>
      <c r="D1542" s="2"/>
      <c r="E1542" s="2"/>
    </row>
    <row r="1543" spans="2:5" ht="12.75" customHeight="1">
      <c r="B1543" s="2"/>
      <c r="C1543" s="2"/>
      <c r="D1543" s="2"/>
      <c r="E1543" s="2"/>
    </row>
    <row r="1544" spans="2:5" ht="12.75" customHeight="1">
      <c r="B1544" s="2"/>
      <c r="C1544" s="2"/>
      <c r="D1544" s="2"/>
      <c r="E1544" s="2"/>
    </row>
    <row r="1545" spans="2:5" ht="12.75" customHeight="1">
      <c r="B1545" s="2"/>
      <c r="C1545" s="2"/>
      <c r="D1545" s="2"/>
      <c r="E1545" s="2"/>
    </row>
    <row r="1546" spans="2:5" ht="12.75" customHeight="1">
      <c r="B1546" s="2"/>
      <c r="C1546" s="2"/>
      <c r="D1546" s="2"/>
      <c r="E1546" s="2"/>
    </row>
    <row r="1547" spans="2:5" ht="12.75" customHeight="1">
      <c r="B1547" s="2"/>
      <c r="C1547" s="2"/>
      <c r="D1547" s="2"/>
      <c r="E1547" s="2"/>
    </row>
    <row r="1548" spans="2:5" ht="12.75" customHeight="1">
      <c r="B1548" s="2"/>
      <c r="C1548" s="2"/>
      <c r="D1548" s="2"/>
      <c r="E1548" s="2"/>
    </row>
    <row r="1549" spans="2:5" ht="12.75" customHeight="1">
      <c r="B1549" s="2"/>
      <c r="C1549" s="2"/>
      <c r="D1549" s="2"/>
      <c r="E1549" s="2"/>
    </row>
    <row r="1550" spans="2:5" ht="12.75" customHeight="1">
      <c r="B1550" s="2"/>
      <c r="C1550" s="2"/>
      <c r="D1550" s="2"/>
      <c r="E1550" s="2"/>
    </row>
    <row r="1551" spans="2:5" ht="12.75" customHeight="1">
      <c r="B1551" s="2"/>
      <c r="C1551" s="2"/>
      <c r="D1551" s="2"/>
      <c r="E1551" s="2"/>
    </row>
    <row r="1552" spans="2:5" ht="12.75" customHeight="1">
      <c r="B1552" s="2"/>
      <c r="C1552" s="2"/>
      <c r="D1552" s="2"/>
      <c r="E1552" s="2"/>
    </row>
    <row r="1553" spans="2:5" ht="12.75" customHeight="1">
      <c r="B1553" s="2"/>
      <c r="C1553" s="2"/>
      <c r="D1553" s="2"/>
      <c r="E1553" s="2"/>
    </row>
    <row r="1554" spans="2:5" ht="12.75" customHeight="1">
      <c r="B1554" s="2"/>
      <c r="C1554" s="2"/>
      <c r="D1554" s="2"/>
      <c r="E1554" s="2"/>
    </row>
    <row r="1555" spans="2:5" ht="12.75" customHeight="1">
      <c r="B1555" s="2"/>
      <c r="C1555" s="2"/>
      <c r="D1555" s="2"/>
      <c r="E1555" s="2"/>
    </row>
    <row r="1556" spans="2:5" ht="12.75" customHeight="1">
      <c r="B1556" s="2"/>
      <c r="C1556" s="2"/>
      <c r="D1556" s="2"/>
      <c r="E1556" s="2"/>
    </row>
    <row r="1557" spans="2:5" ht="12.75" customHeight="1">
      <c r="B1557" s="2"/>
      <c r="C1557" s="2"/>
      <c r="D1557" s="2"/>
      <c r="E1557" s="2"/>
    </row>
    <row r="1558" spans="2:5" ht="12.75" customHeight="1">
      <c r="B1558" s="2"/>
      <c r="C1558" s="2"/>
      <c r="D1558" s="2"/>
      <c r="E1558" s="2"/>
    </row>
    <row r="1559" spans="2:5" ht="12.75" customHeight="1">
      <c r="B1559" s="2"/>
      <c r="C1559" s="2"/>
      <c r="D1559" s="2"/>
      <c r="E1559" s="2"/>
    </row>
    <row r="1560" spans="2:5" ht="12.75" customHeight="1">
      <c r="B1560" s="2"/>
      <c r="C1560" s="2"/>
      <c r="D1560" s="2"/>
      <c r="E1560" s="2"/>
    </row>
    <row r="1561" spans="2:5" ht="12.75" customHeight="1">
      <c r="B1561" s="2"/>
      <c r="C1561" s="2"/>
      <c r="D1561" s="2"/>
      <c r="E1561" s="2"/>
    </row>
    <row r="1562" spans="2:5" ht="12.75" customHeight="1">
      <c r="B1562" s="2"/>
      <c r="C1562" s="2"/>
      <c r="D1562" s="2"/>
      <c r="E1562" s="2"/>
    </row>
    <row r="1563" spans="2:5" ht="12.75" customHeight="1">
      <c r="B1563" s="2"/>
      <c r="C1563" s="2"/>
      <c r="D1563" s="2"/>
      <c r="E1563" s="2"/>
    </row>
    <row r="1564" spans="2:5" ht="12.75" customHeight="1">
      <c r="B1564" s="2"/>
      <c r="C1564" s="2"/>
      <c r="D1564" s="2"/>
      <c r="E1564" s="2"/>
    </row>
    <row r="1565" spans="2:5" ht="12.75" customHeight="1">
      <c r="B1565" s="2"/>
      <c r="C1565" s="2"/>
      <c r="D1565" s="2"/>
      <c r="E1565" s="2"/>
    </row>
    <row r="1566" spans="2:5" ht="12.75" customHeight="1">
      <c r="B1566" s="2"/>
      <c r="C1566" s="2"/>
      <c r="D1566" s="2"/>
      <c r="E1566" s="2"/>
    </row>
    <row r="1567" spans="2:5" ht="12.75" customHeight="1">
      <c r="B1567" s="2"/>
      <c r="C1567" s="2"/>
      <c r="D1567" s="2"/>
      <c r="E1567" s="2"/>
    </row>
    <row r="1568" spans="2:5" ht="12.75" customHeight="1">
      <c r="B1568" s="2"/>
      <c r="C1568" s="2"/>
      <c r="D1568" s="2"/>
      <c r="E1568" s="2"/>
    </row>
    <row r="1569" spans="2:5" ht="12.75" customHeight="1">
      <c r="B1569" s="2"/>
      <c r="C1569" s="2"/>
      <c r="D1569" s="2"/>
      <c r="E1569" s="2"/>
    </row>
    <row r="1570" spans="2:5" ht="12.75" customHeight="1">
      <c r="B1570" s="2"/>
      <c r="C1570" s="2"/>
      <c r="D1570" s="2"/>
      <c r="E1570" s="2"/>
    </row>
    <row r="1571" spans="2:5" ht="12.75" customHeight="1">
      <c r="B1571" s="2"/>
      <c r="C1571" s="2"/>
      <c r="D1571" s="2"/>
      <c r="E1571" s="2"/>
    </row>
    <row r="1572" spans="2:5" ht="12.75" customHeight="1">
      <c r="B1572" s="2"/>
      <c r="C1572" s="2"/>
      <c r="D1572" s="2"/>
      <c r="E1572" s="2"/>
    </row>
    <row r="1573" spans="2:5" ht="12.75" customHeight="1">
      <c r="B1573" s="2"/>
      <c r="C1573" s="2"/>
      <c r="D1573" s="2"/>
      <c r="E1573" s="2"/>
    </row>
    <row r="1574" spans="2:5" ht="12.75" customHeight="1">
      <c r="B1574" s="2"/>
      <c r="C1574" s="2"/>
      <c r="D1574" s="2"/>
      <c r="E1574" s="2"/>
    </row>
    <row r="1575" spans="2:5" ht="12.75" customHeight="1">
      <c r="B1575" s="2"/>
      <c r="C1575" s="2"/>
      <c r="D1575" s="2"/>
      <c r="E1575" s="2"/>
    </row>
    <row r="1576" spans="2:5" ht="12.75" customHeight="1">
      <c r="B1576" s="2"/>
      <c r="C1576" s="2"/>
      <c r="D1576" s="2"/>
      <c r="E1576" s="2"/>
    </row>
    <row r="1577" spans="2:5" ht="12.75" customHeight="1">
      <c r="B1577" s="2"/>
      <c r="C1577" s="2"/>
      <c r="D1577" s="2"/>
      <c r="E1577" s="2"/>
    </row>
    <row r="1578" spans="2:5" ht="12.75" customHeight="1">
      <c r="B1578" s="2"/>
      <c r="C1578" s="2"/>
      <c r="D1578" s="2"/>
      <c r="E1578" s="2"/>
    </row>
    <row r="1579" spans="2:5" ht="12.75" customHeight="1">
      <c r="B1579" s="2"/>
      <c r="C1579" s="2"/>
      <c r="D1579" s="2"/>
      <c r="E1579" s="2"/>
    </row>
    <row r="1580" spans="2:5" ht="12.75" customHeight="1">
      <c r="B1580" s="2"/>
      <c r="C1580" s="2"/>
      <c r="D1580" s="2"/>
      <c r="E1580" s="2"/>
    </row>
    <row r="1581" spans="2:5" ht="12.75" customHeight="1">
      <c r="B1581" s="2"/>
      <c r="C1581" s="2"/>
      <c r="D1581" s="2"/>
      <c r="E1581" s="2"/>
    </row>
    <row r="1582" spans="2:5" ht="12.75" customHeight="1">
      <c r="B1582" s="2"/>
      <c r="C1582" s="2"/>
      <c r="D1582" s="2"/>
      <c r="E1582" s="2"/>
    </row>
    <row r="1583" spans="2:5" ht="12.75" customHeight="1">
      <c r="B1583" s="2"/>
      <c r="C1583" s="2"/>
      <c r="D1583" s="2"/>
      <c r="E1583" s="2"/>
    </row>
    <row r="1584" spans="2:5" ht="12.75" customHeight="1">
      <c r="B1584" s="2"/>
      <c r="C1584" s="2"/>
      <c r="D1584" s="2"/>
      <c r="E1584" s="2"/>
    </row>
    <row r="1585" spans="2:5" ht="12.75" customHeight="1">
      <c r="B1585" s="2"/>
      <c r="C1585" s="2"/>
      <c r="D1585" s="2"/>
      <c r="E1585" s="2"/>
    </row>
    <row r="1586" spans="2:5" ht="12.75" customHeight="1">
      <c r="B1586" s="2"/>
      <c r="C1586" s="2"/>
      <c r="D1586" s="2"/>
      <c r="E1586" s="2"/>
    </row>
    <row r="1587" spans="2:5" ht="12.75" customHeight="1">
      <c r="B1587" s="2"/>
      <c r="C1587" s="2"/>
      <c r="D1587" s="2"/>
      <c r="E1587" s="2"/>
    </row>
    <row r="1588" spans="2:5" ht="12.75" customHeight="1">
      <c r="B1588" s="2"/>
      <c r="C1588" s="2"/>
      <c r="D1588" s="2"/>
      <c r="E1588" s="2"/>
    </row>
    <row r="1589" spans="2:5" ht="12.75" customHeight="1">
      <c r="B1589" s="2"/>
      <c r="C1589" s="2"/>
      <c r="D1589" s="2"/>
      <c r="E1589" s="2"/>
    </row>
    <row r="1590" spans="2:5" ht="12.75" customHeight="1">
      <c r="B1590" s="2"/>
      <c r="C1590" s="2"/>
      <c r="D1590" s="2"/>
      <c r="E1590" s="2"/>
    </row>
    <row r="1591" spans="2:5" ht="12.75" customHeight="1">
      <c r="B1591" s="2"/>
      <c r="C1591" s="2"/>
      <c r="D1591" s="2"/>
      <c r="E1591" s="2"/>
    </row>
    <row r="1592" spans="2:5" ht="12.75" customHeight="1">
      <c r="B1592" s="2"/>
      <c r="C1592" s="2"/>
      <c r="D1592" s="2"/>
      <c r="E1592" s="2"/>
    </row>
    <row r="1593" spans="2:5" ht="12.75" customHeight="1">
      <c r="B1593" s="2"/>
      <c r="C1593" s="2"/>
      <c r="D1593" s="2"/>
      <c r="E1593" s="2"/>
    </row>
    <row r="1594" spans="2:5" ht="12.75" customHeight="1">
      <c r="B1594" s="2"/>
      <c r="C1594" s="2"/>
      <c r="D1594" s="2"/>
      <c r="E1594" s="2"/>
    </row>
    <row r="1595" spans="2:5" ht="12.75" customHeight="1">
      <c r="B1595" s="2"/>
      <c r="C1595" s="2"/>
      <c r="D1595" s="2"/>
      <c r="E1595" s="2"/>
    </row>
    <row r="1596" spans="2:5" ht="12.75" customHeight="1">
      <c r="B1596" s="2"/>
      <c r="C1596" s="2"/>
      <c r="D1596" s="2"/>
      <c r="E1596" s="2"/>
    </row>
    <row r="1597" spans="2:5" ht="12.75" customHeight="1">
      <c r="B1597" s="2"/>
      <c r="C1597" s="2"/>
      <c r="D1597" s="2"/>
      <c r="E1597" s="2"/>
    </row>
    <row r="1598" spans="2:5" ht="12.75" customHeight="1">
      <c r="B1598" s="2"/>
      <c r="C1598" s="2"/>
      <c r="D1598" s="2"/>
      <c r="E1598" s="2"/>
    </row>
    <row r="1599" spans="2:5" ht="12.75" customHeight="1">
      <c r="B1599" s="2"/>
      <c r="C1599" s="2"/>
      <c r="D1599" s="2"/>
      <c r="E1599" s="2"/>
    </row>
    <row r="1600" spans="2:5" ht="12.75" customHeight="1">
      <c r="B1600" s="2"/>
      <c r="C1600" s="2"/>
      <c r="D1600" s="2"/>
      <c r="E1600" s="2"/>
    </row>
    <row r="1601" spans="2:5" ht="12.75" customHeight="1">
      <c r="B1601" s="2"/>
      <c r="C1601" s="2"/>
      <c r="D1601" s="2"/>
      <c r="E1601" s="2"/>
    </row>
    <row r="1602" spans="2:5" ht="12.75" customHeight="1">
      <c r="B1602" s="2"/>
      <c r="C1602" s="2"/>
      <c r="D1602" s="2"/>
      <c r="E1602" s="2"/>
    </row>
    <row r="1603" spans="2:5" ht="12.75" customHeight="1">
      <c r="B1603" s="2"/>
      <c r="C1603" s="2"/>
      <c r="D1603" s="2"/>
      <c r="E1603" s="2"/>
    </row>
    <row r="1604" spans="2:5" ht="12.75" customHeight="1">
      <c r="B1604" s="2"/>
      <c r="C1604" s="2"/>
      <c r="D1604" s="2"/>
      <c r="E1604" s="2"/>
    </row>
    <row r="1605" spans="2:5" ht="12.75" customHeight="1">
      <c r="B1605" s="2"/>
      <c r="C1605" s="2"/>
      <c r="D1605" s="2"/>
      <c r="E1605" s="2"/>
    </row>
    <row r="1606" spans="2:5" ht="12.75" customHeight="1">
      <c r="B1606" s="2"/>
      <c r="C1606" s="2"/>
      <c r="D1606" s="2"/>
      <c r="E1606" s="2"/>
    </row>
    <row r="1607" spans="2:5" ht="12.75" customHeight="1">
      <c r="B1607" s="2"/>
      <c r="C1607" s="2"/>
      <c r="D1607" s="2"/>
      <c r="E1607" s="2"/>
    </row>
    <row r="1608" spans="2:5" ht="12.75" customHeight="1">
      <c r="B1608" s="2"/>
      <c r="C1608" s="2"/>
      <c r="D1608" s="2"/>
      <c r="E1608" s="2"/>
    </row>
    <row r="1609" spans="2:5" ht="12.75" customHeight="1">
      <c r="B1609" s="2"/>
      <c r="C1609" s="2"/>
      <c r="D1609" s="2"/>
      <c r="E1609" s="2"/>
    </row>
    <row r="1610" spans="2:5" ht="12.75" customHeight="1">
      <c r="B1610" s="2"/>
      <c r="C1610" s="2"/>
      <c r="D1610" s="2"/>
      <c r="E1610" s="2"/>
    </row>
    <row r="1611" spans="2:5" ht="12.75" customHeight="1">
      <c r="B1611" s="2"/>
      <c r="C1611" s="2"/>
      <c r="D1611" s="2"/>
      <c r="E1611" s="2"/>
    </row>
    <row r="1612" spans="2:5" ht="12.75" customHeight="1">
      <c r="B1612" s="2"/>
      <c r="C1612" s="2"/>
      <c r="D1612" s="2"/>
      <c r="E1612" s="2"/>
    </row>
    <row r="1613" spans="2:5" ht="12.75" customHeight="1">
      <c r="B1613" s="2"/>
      <c r="C1613" s="2"/>
      <c r="D1613" s="2"/>
      <c r="E1613" s="2"/>
    </row>
    <row r="1614" spans="2:5" ht="12.75" customHeight="1">
      <c r="B1614" s="2"/>
      <c r="C1614" s="2"/>
      <c r="D1614" s="2"/>
      <c r="E1614" s="2"/>
    </row>
    <row r="1615" spans="2:5" ht="12.75" customHeight="1">
      <c r="B1615" s="2"/>
      <c r="C1615" s="2"/>
      <c r="D1615" s="2"/>
      <c r="E1615" s="2"/>
    </row>
    <row r="1616" spans="2:5" ht="12.75" customHeight="1">
      <c r="B1616" s="2"/>
      <c r="C1616" s="2"/>
      <c r="D1616" s="2"/>
      <c r="E1616" s="2"/>
    </row>
    <row r="1617" spans="2:5" ht="12.75" customHeight="1">
      <c r="B1617" s="2"/>
      <c r="C1617" s="2"/>
      <c r="D1617" s="2"/>
      <c r="E1617" s="2"/>
    </row>
    <row r="1618" spans="2:5" ht="12.75" customHeight="1">
      <c r="B1618" s="2"/>
      <c r="C1618" s="2"/>
      <c r="D1618" s="2"/>
      <c r="E1618" s="2"/>
    </row>
    <row r="1619" spans="2:5" ht="12.75" customHeight="1">
      <c r="B1619" s="2"/>
      <c r="C1619" s="2"/>
      <c r="D1619" s="2"/>
      <c r="E1619" s="2"/>
    </row>
    <row r="1620" spans="2:5" ht="12.75" customHeight="1">
      <c r="B1620" s="2"/>
      <c r="C1620" s="2"/>
      <c r="D1620" s="2"/>
      <c r="E1620" s="2"/>
    </row>
    <row r="1621" spans="2:5" ht="12.75" customHeight="1">
      <c r="B1621" s="2"/>
      <c r="C1621" s="2"/>
      <c r="D1621" s="2"/>
      <c r="E1621" s="2"/>
    </row>
    <row r="1622" spans="2:5" ht="12.75" customHeight="1">
      <c r="B1622" s="2"/>
      <c r="C1622" s="2"/>
      <c r="D1622" s="2"/>
      <c r="E1622" s="2"/>
    </row>
    <row r="1623" spans="2:5" ht="12.75" customHeight="1">
      <c r="B1623" s="2"/>
      <c r="C1623" s="2"/>
      <c r="D1623" s="2"/>
      <c r="E1623" s="2"/>
    </row>
    <row r="1624" spans="2:5" ht="12.75" customHeight="1">
      <c r="B1624" s="2"/>
      <c r="C1624" s="2"/>
      <c r="D1624" s="2"/>
      <c r="E1624" s="2"/>
    </row>
    <row r="1625" spans="2:5" ht="12.75" customHeight="1">
      <c r="B1625" s="2"/>
      <c r="C1625" s="2"/>
      <c r="D1625" s="2"/>
      <c r="E1625" s="2"/>
    </row>
    <row r="1626" spans="2:5" ht="12.75" customHeight="1">
      <c r="B1626" s="2"/>
      <c r="C1626" s="2"/>
      <c r="D1626" s="2"/>
      <c r="E1626" s="2"/>
    </row>
    <row r="1627" spans="2:5" ht="12.75" customHeight="1">
      <c r="B1627" s="2"/>
      <c r="C1627" s="2"/>
      <c r="D1627" s="2"/>
      <c r="E1627" s="2"/>
    </row>
    <row r="1628" spans="2:5" ht="12.75" customHeight="1">
      <c r="B1628" s="2"/>
      <c r="C1628" s="2"/>
      <c r="D1628" s="2"/>
      <c r="E1628" s="2"/>
    </row>
    <row r="1629" spans="2:5" ht="12.75" customHeight="1">
      <c r="B1629" s="2"/>
      <c r="C1629" s="2"/>
      <c r="D1629" s="2"/>
      <c r="E1629" s="2"/>
    </row>
    <row r="1630" spans="2:5" ht="12.75" customHeight="1">
      <c r="B1630" s="2"/>
      <c r="C1630" s="2"/>
      <c r="D1630" s="2"/>
      <c r="E1630" s="2"/>
    </row>
    <row r="1631" spans="2:5" ht="12.75" customHeight="1">
      <c r="B1631" s="2"/>
      <c r="C1631" s="2"/>
      <c r="D1631" s="2"/>
      <c r="E1631" s="2"/>
    </row>
    <row r="1632" spans="2:5" ht="12.75" customHeight="1">
      <c r="B1632" s="2"/>
      <c r="C1632" s="2"/>
      <c r="D1632" s="2"/>
      <c r="E1632" s="2"/>
    </row>
    <row r="1633" spans="2:5" ht="12.75" customHeight="1">
      <c r="B1633" s="2"/>
      <c r="C1633" s="2"/>
      <c r="D1633" s="2"/>
      <c r="E1633" s="2"/>
    </row>
    <row r="1634" spans="2:5" ht="12.75" customHeight="1">
      <c r="B1634" s="2"/>
      <c r="C1634" s="2"/>
      <c r="D1634" s="2"/>
      <c r="E1634" s="2"/>
    </row>
    <row r="1635" spans="2:5" ht="12.75" customHeight="1">
      <c r="B1635" s="2"/>
      <c r="C1635" s="2"/>
      <c r="D1635" s="2"/>
      <c r="E1635" s="2"/>
    </row>
    <row r="1636" spans="2:5" ht="12.75" customHeight="1">
      <c r="B1636" s="2"/>
      <c r="C1636" s="2"/>
      <c r="D1636" s="2"/>
      <c r="E1636" s="2"/>
    </row>
    <row r="1637" spans="2:5" ht="12.75" customHeight="1">
      <c r="B1637" s="2"/>
      <c r="C1637" s="2"/>
      <c r="D1637" s="2"/>
      <c r="E1637" s="2"/>
    </row>
    <row r="1638" spans="2:5" ht="12.75" customHeight="1">
      <c r="B1638" s="2"/>
      <c r="C1638" s="2"/>
      <c r="D1638" s="2"/>
      <c r="E1638" s="2"/>
    </row>
    <row r="1639" spans="2:5" ht="12.75" customHeight="1">
      <c r="B1639" s="2"/>
      <c r="C1639" s="2"/>
      <c r="D1639" s="2"/>
      <c r="E1639" s="2"/>
    </row>
    <row r="1640" spans="2:5" ht="12.75" customHeight="1">
      <c r="B1640" s="2"/>
      <c r="C1640" s="2"/>
      <c r="D1640" s="2"/>
      <c r="E1640" s="2"/>
    </row>
    <row r="1641" spans="2:5" ht="12.75" customHeight="1">
      <c r="B1641" s="2"/>
      <c r="C1641" s="2"/>
      <c r="D1641" s="2"/>
      <c r="E1641" s="2"/>
    </row>
    <row r="1642" spans="2:5" ht="12.75" customHeight="1">
      <c r="B1642" s="2"/>
      <c r="C1642" s="2"/>
      <c r="D1642" s="2"/>
      <c r="E1642" s="2"/>
    </row>
    <row r="1643" spans="2:5" ht="12.75" customHeight="1">
      <c r="B1643" s="2"/>
      <c r="C1643" s="2"/>
      <c r="D1643" s="2"/>
      <c r="E1643" s="2"/>
    </row>
    <row r="1644" spans="2:5" ht="12.75" customHeight="1">
      <c r="B1644" s="2"/>
      <c r="C1644" s="2"/>
      <c r="D1644" s="2"/>
      <c r="E1644" s="2"/>
    </row>
    <row r="1645" spans="2:5" ht="12.75" customHeight="1">
      <c r="B1645" s="2"/>
      <c r="C1645" s="2"/>
      <c r="D1645" s="2"/>
      <c r="E1645" s="2"/>
    </row>
    <row r="1646" spans="2:5" ht="12.75" customHeight="1">
      <c r="B1646" s="2"/>
      <c r="C1646" s="2"/>
      <c r="D1646" s="2"/>
      <c r="E1646" s="2"/>
    </row>
    <row r="1647" spans="2:5" ht="12.75" customHeight="1">
      <c r="B1647" s="2"/>
      <c r="C1647" s="2"/>
      <c r="D1647" s="2"/>
      <c r="E1647" s="2"/>
    </row>
    <row r="1648" spans="2:5" ht="12.75" customHeight="1">
      <c r="B1648" s="2"/>
      <c r="C1648" s="2"/>
      <c r="D1648" s="2"/>
      <c r="E1648" s="2"/>
    </row>
    <row r="1649" spans="2:5" ht="12.75" customHeight="1">
      <c r="B1649" s="2"/>
      <c r="C1649" s="2"/>
      <c r="D1649" s="2"/>
      <c r="E1649" s="2"/>
    </row>
    <row r="1650" spans="2:5" ht="12.75" customHeight="1">
      <c r="B1650" s="2"/>
      <c r="C1650" s="2"/>
      <c r="D1650" s="2"/>
      <c r="E1650" s="2"/>
    </row>
    <row r="1651" spans="2:5" ht="12.75" customHeight="1">
      <c r="B1651" s="2"/>
      <c r="C1651" s="2"/>
      <c r="D1651" s="2"/>
      <c r="E1651" s="2"/>
    </row>
    <row r="1652" spans="2:5" ht="12.75" customHeight="1">
      <c r="B1652" s="2"/>
      <c r="C1652" s="2"/>
      <c r="D1652" s="2"/>
      <c r="E1652" s="2"/>
    </row>
    <row r="1653" spans="2:5" ht="12.75" customHeight="1">
      <c r="B1653" s="2"/>
      <c r="C1653" s="2"/>
      <c r="D1653" s="2"/>
      <c r="E1653" s="2"/>
    </row>
    <row r="1654" spans="2:5" ht="12.75" customHeight="1">
      <c r="B1654" s="2"/>
      <c r="C1654" s="2"/>
      <c r="D1654" s="2"/>
      <c r="E1654" s="2"/>
    </row>
    <row r="1655" spans="2:5" ht="12.75" customHeight="1">
      <c r="B1655" s="2"/>
      <c r="C1655" s="2"/>
      <c r="D1655" s="2"/>
      <c r="E1655" s="2"/>
    </row>
    <row r="1656" spans="2:5" ht="12.75" customHeight="1">
      <c r="B1656" s="2"/>
      <c r="C1656" s="2"/>
      <c r="D1656" s="2"/>
      <c r="E1656" s="2"/>
    </row>
    <row r="1657" spans="2:5" ht="12.75" customHeight="1">
      <c r="B1657" s="2"/>
      <c r="C1657" s="2"/>
      <c r="D1657" s="2"/>
      <c r="E1657" s="2"/>
    </row>
    <row r="1658" spans="2:5" ht="12.75" customHeight="1">
      <c r="B1658" s="2"/>
      <c r="C1658" s="2"/>
      <c r="D1658" s="2"/>
      <c r="E1658" s="2"/>
    </row>
    <row r="1659" spans="2:5" ht="12.75" customHeight="1">
      <c r="B1659" s="2"/>
      <c r="C1659" s="2"/>
      <c r="D1659" s="2"/>
      <c r="E1659" s="2"/>
    </row>
    <row r="1660" spans="2:5" ht="12.75" customHeight="1">
      <c r="B1660" s="2"/>
      <c r="C1660" s="2"/>
      <c r="D1660" s="2"/>
      <c r="E1660" s="2"/>
    </row>
    <row r="1661" spans="2:5" ht="12.75" customHeight="1">
      <c r="B1661" s="2"/>
      <c r="C1661" s="2"/>
      <c r="D1661" s="2"/>
      <c r="E1661" s="2"/>
    </row>
    <row r="1662" spans="2:5" ht="12.75" customHeight="1">
      <c r="B1662" s="2"/>
      <c r="C1662" s="2"/>
      <c r="D1662" s="2"/>
      <c r="E1662" s="2"/>
    </row>
    <row r="1663" spans="2:5" ht="12.75" customHeight="1">
      <c r="B1663" s="2"/>
      <c r="C1663" s="2"/>
      <c r="D1663" s="2"/>
      <c r="E1663" s="2"/>
    </row>
    <row r="1664" spans="2:5" ht="12.75" customHeight="1">
      <c r="B1664" s="2"/>
      <c r="C1664" s="2"/>
      <c r="D1664" s="2"/>
      <c r="E1664" s="2"/>
    </row>
    <row r="1665" spans="2:5" ht="12.75" customHeight="1">
      <c r="B1665" s="2"/>
      <c r="C1665" s="2"/>
      <c r="D1665" s="2"/>
      <c r="E1665" s="2"/>
    </row>
    <row r="1666" spans="2:5" ht="12.75" customHeight="1">
      <c r="B1666" s="2"/>
      <c r="C1666" s="2"/>
      <c r="D1666" s="2"/>
      <c r="E1666" s="2"/>
    </row>
    <row r="1667" spans="2:5" ht="12.75" customHeight="1">
      <c r="B1667" s="2"/>
      <c r="C1667" s="2"/>
      <c r="D1667" s="2"/>
      <c r="E1667" s="2"/>
    </row>
    <row r="1668" spans="2:5" ht="12.75" customHeight="1">
      <c r="B1668" s="2"/>
      <c r="C1668" s="2"/>
      <c r="D1668" s="2"/>
      <c r="E1668" s="2"/>
    </row>
    <row r="1669" spans="2:5" ht="12.75" customHeight="1">
      <c r="B1669" s="2"/>
      <c r="C1669" s="2"/>
      <c r="D1669" s="2"/>
      <c r="E1669" s="2"/>
    </row>
    <row r="1670" spans="2:5" ht="12.75" customHeight="1">
      <c r="B1670" s="2"/>
      <c r="C1670" s="2"/>
      <c r="D1670" s="2"/>
      <c r="E1670" s="2"/>
    </row>
    <row r="1671" spans="2:5" ht="12.75" customHeight="1">
      <c r="B1671" s="2"/>
      <c r="C1671" s="2"/>
      <c r="D1671" s="2"/>
      <c r="E1671" s="2"/>
    </row>
    <row r="1672" spans="2:5" ht="12.75" customHeight="1">
      <c r="B1672" s="2"/>
      <c r="C1672" s="2"/>
      <c r="D1672" s="2"/>
      <c r="E1672" s="2"/>
    </row>
    <row r="1673" spans="2:5" ht="12.75" customHeight="1">
      <c r="B1673" s="2"/>
      <c r="C1673" s="2"/>
      <c r="D1673" s="2"/>
      <c r="E1673" s="2"/>
    </row>
    <row r="1674" spans="2:5" ht="12.75" customHeight="1">
      <c r="B1674" s="2"/>
      <c r="C1674" s="2"/>
      <c r="D1674" s="2"/>
      <c r="E1674" s="2"/>
    </row>
    <row r="1675" spans="2:5" ht="12.75" customHeight="1">
      <c r="B1675" s="2"/>
      <c r="C1675" s="2"/>
      <c r="D1675" s="2"/>
      <c r="E1675" s="2"/>
    </row>
    <row r="1676" spans="2:5" ht="12.75" customHeight="1">
      <c r="B1676" s="2"/>
      <c r="C1676" s="2"/>
      <c r="D1676" s="2"/>
      <c r="E1676" s="2"/>
    </row>
    <row r="1677" spans="2:5" ht="12.75" customHeight="1">
      <c r="B1677" s="2"/>
      <c r="C1677" s="2"/>
      <c r="D1677" s="2"/>
      <c r="E1677" s="2"/>
    </row>
    <row r="1678" spans="2:5" ht="12.75" customHeight="1">
      <c r="B1678" s="2"/>
      <c r="C1678" s="2"/>
      <c r="D1678" s="2"/>
      <c r="E1678" s="2"/>
    </row>
    <row r="1679" spans="2:5" ht="12.75" customHeight="1">
      <c r="B1679" s="2"/>
      <c r="C1679" s="2"/>
      <c r="D1679" s="2"/>
      <c r="E1679" s="2"/>
    </row>
    <row r="1680" spans="2:5" ht="12.75" customHeight="1">
      <c r="B1680" s="2"/>
      <c r="C1680" s="2"/>
      <c r="D1680" s="2"/>
      <c r="E1680" s="2"/>
    </row>
    <row r="1681" spans="2:5" ht="12.75" customHeight="1">
      <c r="B1681" s="2"/>
      <c r="C1681" s="2"/>
      <c r="D1681" s="2"/>
      <c r="E1681" s="2"/>
    </row>
    <row r="1682" spans="2:5" ht="12.75" customHeight="1">
      <c r="B1682" s="2"/>
      <c r="C1682" s="2"/>
      <c r="D1682" s="2"/>
      <c r="E1682" s="2"/>
    </row>
    <row r="1683" spans="2:5" ht="12.75" customHeight="1">
      <c r="B1683" s="2"/>
      <c r="C1683" s="2"/>
      <c r="D1683" s="2"/>
      <c r="E1683" s="2"/>
    </row>
    <row r="1684" spans="2:5" ht="12.75" customHeight="1">
      <c r="B1684" s="2"/>
      <c r="C1684" s="2"/>
      <c r="D1684" s="2"/>
      <c r="E1684" s="2"/>
    </row>
    <row r="1685" spans="2:5" ht="12.75" customHeight="1">
      <c r="B1685" s="2"/>
      <c r="C1685" s="2"/>
      <c r="D1685" s="2"/>
      <c r="E1685" s="2"/>
    </row>
    <row r="1686" spans="2:5" ht="12.75" customHeight="1">
      <c r="B1686" s="2"/>
      <c r="C1686" s="2"/>
      <c r="D1686" s="2"/>
      <c r="E1686" s="2"/>
    </row>
    <row r="1687" spans="2:5" ht="12.75" customHeight="1">
      <c r="B1687" s="2"/>
      <c r="C1687" s="2"/>
      <c r="D1687" s="2"/>
      <c r="E1687" s="2"/>
    </row>
    <row r="1688" spans="2:5" ht="12.75" customHeight="1">
      <c r="B1688" s="2"/>
      <c r="C1688" s="2"/>
      <c r="D1688" s="2"/>
      <c r="E1688" s="2"/>
    </row>
    <row r="1689" spans="2:5" ht="12.75" customHeight="1">
      <c r="B1689" s="2"/>
      <c r="C1689" s="2"/>
      <c r="D1689" s="2"/>
      <c r="E1689" s="2"/>
    </row>
    <row r="1690" spans="2:5" ht="12.75" customHeight="1">
      <c r="B1690" s="2"/>
      <c r="C1690" s="2"/>
      <c r="D1690" s="2"/>
      <c r="E1690" s="2"/>
    </row>
    <row r="1691" spans="2:5" ht="12.75" customHeight="1">
      <c r="B1691" s="2"/>
      <c r="C1691" s="2"/>
      <c r="D1691" s="2"/>
      <c r="E1691" s="2"/>
    </row>
    <row r="1692" spans="2:5" ht="12.75" customHeight="1">
      <c r="B1692" s="2"/>
      <c r="C1692" s="2"/>
      <c r="D1692" s="2"/>
      <c r="E1692" s="2"/>
    </row>
    <row r="1693" spans="2:5" ht="12.75" customHeight="1">
      <c r="B1693" s="2"/>
      <c r="C1693" s="2"/>
      <c r="D1693" s="2"/>
      <c r="E1693" s="2"/>
    </row>
    <row r="1694" spans="2:5" ht="12.75" customHeight="1">
      <c r="B1694" s="2"/>
      <c r="C1694" s="2"/>
      <c r="D1694" s="2"/>
      <c r="E1694" s="2"/>
    </row>
    <row r="1695" spans="2:5" ht="12.75" customHeight="1">
      <c r="B1695" s="2"/>
      <c r="C1695" s="2"/>
      <c r="D1695" s="2"/>
      <c r="E1695" s="2"/>
    </row>
    <row r="1696" spans="2:5" ht="12.75" customHeight="1">
      <c r="B1696" s="2"/>
      <c r="C1696" s="2"/>
      <c r="D1696" s="2"/>
      <c r="E1696" s="2"/>
    </row>
    <row r="1697" spans="2:5" ht="12.75" customHeight="1">
      <c r="B1697" s="2"/>
      <c r="C1697" s="2"/>
      <c r="D1697" s="2"/>
      <c r="E1697" s="2"/>
    </row>
    <row r="1698" spans="2:5" ht="12.75" customHeight="1">
      <c r="B1698" s="2"/>
      <c r="C1698" s="2"/>
      <c r="D1698" s="2"/>
      <c r="E1698" s="2"/>
    </row>
    <row r="1699" spans="2:5" ht="12.75" customHeight="1">
      <c r="B1699" s="2"/>
      <c r="C1699" s="2"/>
      <c r="D1699" s="2"/>
      <c r="E1699" s="2"/>
    </row>
    <row r="1700" spans="2:5" ht="12.75" customHeight="1">
      <c r="B1700" s="2"/>
      <c r="C1700" s="2"/>
      <c r="D1700" s="2"/>
      <c r="E1700" s="2"/>
    </row>
    <row r="1701" spans="2:5" ht="12.75" customHeight="1">
      <c r="B1701" s="2"/>
      <c r="C1701" s="2"/>
      <c r="D1701" s="2"/>
      <c r="E1701" s="2"/>
    </row>
    <row r="1702" spans="2:5" ht="12.75" customHeight="1">
      <c r="B1702" s="2"/>
      <c r="C1702" s="2"/>
      <c r="D1702" s="2"/>
      <c r="E1702" s="2"/>
    </row>
    <row r="1703" spans="2:5" ht="12.75" customHeight="1">
      <c r="B1703" s="2"/>
      <c r="C1703" s="2"/>
      <c r="D1703" s="2"/>
      <c r="E1703" s="2"/>
    </row>
    <row r="1704" spans="2:5" ht="12.75" customHeight="1">
      <c r="B1704" s="2"/>
      <c r="C1704" s="2"/>
      <c r="D1704" s="2"/>
      <c r="E1704" s="2"/>
    </row>
    <row r="1705" spans="2:5" ht="12.75" customHeight="1">
      <c r="B1705" s="2"/>
      <c r="C1705" s="2"/>
      <c r="D1705" s="2"/>
      <c r="E1705" s="2"/>
    </row>
    <row r="1706" spans="2:5" ht="12.75" customHeight="1">
      <c r="B1706" s="2"/>
      <c r="C1706" s="2"/>
      <c r="D1706" s="2"/>
      <c r="E1706" s="2"/>
    </row>
    <row r="1707" spans="2:5" ht="12.75" customHeight="1">
      <c r="B1707" s="2"/>
      <c r="C1707" s="2"/>
      <c r="D1707" s="2"/>
      <c r="E1707" s="2"/>
    </row>
    <row r="1708" spans="2:5" ht="12.75" customHeight="1">
      <c r="B1708" s="2"/>
      <c r="C1708" s="2"/>
      <c r="D1708" s="2"/>
      <c r="E1708" s="2"/>
    </row>
    <row r="1709" spans="2:5" ht="12.75" customHeight="1">
      <c r="B1709" s="2"/>
      <c r="C1709" s="2"/>
      <c r="D1709" s="2"/>
      <c r="E1709" s="2"/>
    </row>
    <row r="1710" spans="2:5" ht="12.75" customHeight="1">
      <c r="B1710" s="2"/>
      <c r="C1710" s="2"/>
      <c r="D1710" s="2"/>
      <c r="E1710" s="2"/>
    </row>
    <row r="1711" spans="2:5" ht="12.75" customHeight="1">
      <c r="B1711" s="2"/>
      <c r="C1711" s="2"/>
      <c r="D1711" s="2"/>
      <c r="E1711" s="2"/>
    </row>
    <row r="1712" spans="2:5" ht="12.75" customHeight="1">
      <c r="B1712" s="2"/>
      <c r="C1712" s="2"/>
      <c r="D1712" s="2"/>
      <c r="E1712" s="2"/>
    </row>
    <row r="1713" spans="2:5" ht="12.75" customHeight="1">
      <c r="B1713" s="2"/>
      <c r="C1713" s="2"/>
      <c r="D1713" s="2"/>
      <c r="E1713" s="2"/>
    </row>
    <row r="1714" spans="2:5" ht="12.75" customHeight="1">
      <c r="B1714" s="2"/>
      <c r="C1714" s="2"/>
      <c r="D1714" s="2"/>
      <c r="E1714" s="2"/>
    </row>
    <row r="1715" spans="2:5" ht="12.75" customHeight="1">
      <c r="B1715" s="2"/>
      <c r="C1715" s="2"/>
      <c r="D1715" s="2"/>
      <c r="E1715" s="2"/>
    </row>
    <row r="1716" spans="2:5" ht="12.75" customHeight="1">
      <c r="B1716" s="2"/>
      <c r="C1716" s="2"/>
      <c r="D1716" s="2"/>
      <c r="E1716" s="2"/>
    </row>
    <row r="1717" spans="2:5" ht="12.75" customHeight="1">
      <c r="B1717" s="2"/>
      <c r="C1717" s="2"/>
      <c r="D1717" s="2"/>
      <c r="E1717" s="2"/>
    </row>
    <row r="1718" spans="2:5" ht="12.75" customHeight="1">
      <c r="B1718" s="2"/>
      <c r="C1718" s="2"/>
      <c r="D1718" s="2"/>
      <c r="E1718" s="2"/>
    </row>
    <row r="1719" spans="2:5" ht="12.75" customHeight="1">
      <c r="B1719" s="2"/>
      <c r="C1719" s="2"/>
      <c r="D1719" s="2"/>
      <c r="E1719" s="2"/>
    </row>
    <row r="1720" spans="2:5" ht="12.75" customHeight="1">
      <c r="B1720" s="2"/>
      <c r="C1720" s="2"/>
      <c r="D1720" s="2"/>
      <c r="E1720" s="2"/>
    </row>
    <row r="1721" spans="2:5" ht="12.75" customHeight="1">
      <c r="B1721" s="2"/>
      <c r="C1721" s="2"/>
      <c r="D1721" s="2"/>
      <c r="E1721" s="2"/>
    </row>
    <row r="1722" spans="2:5" ht="12.75" customHeight="1">
      <c r="B1722" s="2"/>
      <c r="C1722" s="2"/>
      <c r="D1722" s="2"/>
      <c r="E1722" s="2"/>
    </row>
    <row r="1723" spans="2:5" ht="12.75" customHeight="1">
      <c r="B1723" s="2"/>
      <c r="C1723" s="2"/>
      <c r="D1723" s="2"/>
      <c r="E1723" s="2"/>
    </row>
    <row r="1724" spans="2:5" ht="12.75" customHeight="1">
      <c r="B1724" s="2"/>
      <c r="C1724" s="2"/>
      <c r="D1724" s="2"/>
      <c r="E1724" s="2"/>
    </row>
    <row r="1725" spans="2:5" ht="12.75" customHeight="1">
      <c r="B1725" s="2"/>
      <c r="C1725" s="2"/>
      <c r="D1725" s="2"/>
      <c r="E1725" s="2"/>
    </row>
    <row r="1726" spans="2:5" ht="12.75" customHeight="1">
      <c r="B1726" s="2"/>
      <c r="C1726" s="2"/>
      <c r="D1726" s="2"/>
      <c r="E1726" s="2"/>
    </row>
    <row r="1727" spans="2:5" ht="12.75" customHeight="1">
      <c r="B1727" s="2"/>
      <c r="C1727" s="2"/>
      <c r="D1727" s="2"/>
      <c r="E1727" s="2"/>
    </row>
    <row r="1728" spans="2:5" ht="12.75" customHeight="1">
      <c r="B1728" s="2"/>
      <c r="C1728" s="2"/>
      <c r="D1728" s="2"/>
      <c r="E1728" s="2"/>
    </row>
    <row r="1729" spans="2:5" ht="12.75" customHeight="1">
      <c r="B1729" s="2"/>
      <c r="C1729" s="2"/>
      <c r="D1729" s="2"/>
      <c r="E1729" s="2"/>
    </row>
    <row r="1730" spans="2:5" ht="12.75" customHeight="1">
      <c r="B1730" s="2"/>
      <c r="C1730" s="2"/>
      <c r="D1730" s="2"/>
      <c r="E1730" s="2"/>
    </row>
    <row r="1731" spans="2:5" ht="12.75" customHeight="1">
      <c r="B1731" s="2"/>
      <c r="C1731" s="2"/>
      <c r="D1731" s="2"/>
      <c r="E1731" s="2"/>
    </row>
    <row r="1732" spans="2:5" ht="12.75" customHeight="1">
      <c r="B1732" s="2"/>
      <c r="C1732" s="2"/>
      <c r="D1732" s="2"/>
      <c r="E1732" s="2"/>
    </row>
    <row r="1733" spans="2:5" ht="12.75" customHeight="1">
      <c r="B1733" s="2"/>
      <c r="C1733" s="2"/>
      <c r="D1733" s="2"/>
      <c r="E1733" s="2"/>
    </row>
    <row r="1734" spans="2:5" ht="12.75" customHeight="1">
      <c r="B1734" s="2"/>
      <c r="C1734" s="2"/>
      <c r="D1734" s="2"/>
      <c r="E1734" s="2"/>
    </row>
    <row r="1735" spans="2:5" ht="12.75" customHeight="1">
      <c r="B1735" s="2"/>
      <c r="C1735" s="2"/>
      <c r="D1735" s="2"/>
      <c r="E1735" s="2"/>
    </row>
    <row r="1736" spans="2:5" ht="12.75" customHeight="1">
      <c r="B1736" s="2"/>
      <c r="C1736" s="2"/>
      <c r="D1736" s="2"/>
      <c r="E1736" s="2"/>
    </row>
    <row r="1737" spans="2:5" ht="12.75" customHeight="1">
      <c r="B1737" s="2"/>
      <c r="C1737" s="2"/>
      <c r="D1737" s="2"/>
      <c r="E1737" s="2"/>
    </row>
    <row r="1738" spans="2:5" ht="12.75" customHeight="1">
      <c r="B1738" s="2"/>
      <c r="C1738" s="2"/>
      <c r="D1738" s="2"/>
      <c r="E1738" s="2"/>
    </row>
    <row r="1739" spans="2:5" ht="12.75" customHeight="1">
      <c r="B1739" s="2"/>
      <c r="C1739" s="2"/>
      <c r="D1739" s="2"/>
      <c r="E1739" s="2"/>
    </row>
    <row r="1740" spans="2:5" ht="12.75" customHeight="1">
      <c r="B1740" s="2"/>
      <c r="C1740" s="2"/>
      <c r="D1740" s="2"/>
      <c r="E1740" s="2"/>
    </row>
    <row r="1741" spans="2:5" ht="12.75" customHeight="1">
      <c r="B1741" s="2"/>
      <c r="C1741" s="2"/>
      <c r="D1741" s="2"/>
      <c r="E1741" s="2"/>
    </row>
    <row r="1742" spans="2:5" ht="12.75" customHeight="1">
      <c r="B1742" s="2"/>
      <c r="C1742" s="2"/>
      <c r="D1742" s="2"/>
      <c r="E1742" s="2"/>
    </row>
    <row r="1743" spans="2:5" ht="12.75" customHeight="1">
      <c r="B1743" s="2"/>
      <c r="C1743" s="2"/>
      <c r="D1743" s="2"/>
      <c r="E1743" s="2"/>
    </row>
    <row r="1744" spans="2:5" ht="12.75" customHeight="1">
      <c r="B1744" s="2"/>
      <c r="C1744" s="2"/>
      <c r="D1744" s="2"/>
      <c r="E1744" s="2"/>
    </row>
    <row r="1745" spans="2:5" ht="12.75" customHeight="1">
      <c r="B1745" s="2"/>
      <c r="C1745" s="2"/>
      <c r="D1745" s="2"/>
      <c r="E1745" s="2"/>
    </row>
    <row r="1746" spans="2:5" ht="12.75" customHeight="1">
      <c r="B1746" s="2"/>
      <c r="C1746" s="2"/>
      <c r="D1746" s="2"/>
      <c r="E1746" s="2"/>
    </row>
    <row r="1747" spans="2:5" ht="12.75" customHeight="1">
      <c r="B1747" s="2"/>
      <c r="C1747" s="2"/>
      <c r="D1747" s="2"/>
      <c r="E1747" s="2"/>
    </row>
    <row r="1748" spans="2:5" ht="12.75" customHeight="1">
      <c r="B1748" s="2"/>
      <c r="C1748" s="2"/>
      <c r="D1748" s="2"/>
      <c r="E1748" s="2"/>
    </row>
    <row r="1749" spans="2:5" ht="12.75" customHeight="1">
      <c r="B1749" s="2"/>
      <c r="C1749" s="2"/>
      <c r="D1749" s="2"/>
      <c r="E1749" s="2"/>
    </row>
    <row r="1750" spans="2:5" ht="12.75" customHeight="1">
      <c r="B1750" s="2"/>
      <c r="C1750" s="2"/>
      <c r="D1750" s="2"/>
      <c r="E1750" s="2"/>
    </row>
    <row r="1751" spans="2:5" ht="12.75" customHeight="1">
      <c r="B1751" s="2"/>
      <c r="C1751" s="2"/>
      <c r="D1751" s="2"/>
      <c r="E1751" s="2"/>
    </row>
    <row r="1752" spans="2:5" ht="12.75" customHeight="1">
      <c r="B1752" s="2"/>
      <c r="C1752" s="2"/>
      <c r="D1752" s="2"/>
      <c r="E1752" s="2"/>
    </row>
    <row r="1753" spans="2:5" ht="12.75" customHeight="1">
      <c r="B1753" s="2"/>
      <c r="C1753" s="2"/>
      <c r="D1753" s="2"/>
      <c r="E1753" s="2"/>
    </row>
    <row r="1754" spans="2:5" ht="12.75" customHeight="1">
      <c r="B1754" s="2"/>
      <c r="C1754" s="2"/>
      <c r="D1754" s="2"/>
      <c r="E1754" s="2"/>
    </row>
    <row r="1755" spans="2:5" ht="12.75" customHeight="1">
      <c r="B1755" s="2"/>
      <c r="C1755" s="2"/>
      <c r="D1755" s="2"/>
      <c r="E1755" s="2"/>
    </row>
    <row r="1756" spans="2:5" ht="12.75" customHeight="1">
      <c r="B1756" s="2"/>
      <c r="C1756" s="2"/>
      <c r="D1756" s="2"/>
      <c r="E1756" s="2"/>
    </row>
    <row r="1757" spans="2:5" ht="12.75" customHeight="1">
      <c r="B1757" s="2"/>
      <c r="C1757" s="2"/>
      <c r="D1757" s="2"/>
      <c r="E1757" s="2"/>
    </row>
    <row r="1758" spans="2:5" ht="12.75" customHeight="1">
      <c r="B1758" s="2"/>
      <c r="C1758" s="2"/>
      <c r="D1758" s="2"/>
      <c r="E1758" s="2"/>
    </row>
    <row r="1759" spans="2:5" ht="12.75" customHeight="1">
      <c r="B1759" s="2"/>
      <c r="C1759" s="2"/>
      <c r="D1759" s="2"/>
      <c r="E1759" s="2"/>
    </row>
    <row r="1760" spans="2:5" ht="12.75" customHeight="1">
      <c r="B1760" s="2"/>
      <c r="C1760" s="2"/>
      <c r="D1760" s="2"/>
      <c r="E1760" s="2"/>
    </row>
    <row r="1761" spans="2:5" ht="12.75" customHeight="1">
      <c r="B1761" s="2"/>
      <c r="C1761" s="2"/>
      <c r="D1761" s="2"/>
      <c r="E1761" s="2"/>
    </row>
    <row r="1762" spans="2:5" ht="12.75" customHeight="1">
      <c r="B1762" s="2"/>
      <c r="C1762" s="2"/>
      <c r="D1762" s="2"/>
      <c r="E1762" s="2"/>
    </row>
    <row r="1763" spans="2:5" ht="12.75" customHeight="1">
      <c r="B1763" s="2"/>
      <c r="C1763" s="2"/>
      <c r="D1763" s="2"/>
      <c r="E1763" s="2"/>
    </row>
    <row r="1764" spans="2:5" ht="12.75" customHeight="1">
      <c r="B1764" s="2"/>
      <c r="C1764" s="2"/>
      <c r="D1764" s="2"/>
      <c r="E1764" s="2"/>
    </row>
    <row r="1765" spans="2:5" ht="12.75" customHeight="1">
      <c r="B1765" s="2"/>
      <c r="C1765" s="2"/>
      <c r="D1765" s="2"/>
      <c r="E1765" s="2"/>
    </row>
    <row r="1766" spans="2:5" ht="12.75" customHeight="1">
      <c r="B1766" s="2"/>
      <c r="C1766" s="2"/>
      <c r="D1766" s="2"/>
      <c r="E1766" s="2"/>
    </row>
    <row r="1767" spans="2:5" ht="12.75" customHeight="1">
      <c r="B1767" s="2"/>
      <c r="C1767" s="2"/>
      <c r="D1767" s="2"/>
      <c r="E1767" s="2"/>
    </row>
    <row r="1768" spans="2:5" ht="12.75" customHeight="1">
      <c r="B1768" s="2"/>
      <c r="C1768" s="2"/>
      <c r="D1768" s="2"/>
      <c r="E1768" s="2"/>
    </row>
    <row r="1769" spans="2:5" ht="12.75" customHeight="1">
      <c r="B1769" s="2"/>
      <c r="C1769" s="2"/>
      <c r="D1769" s="2"/>
      <c r="E1769" s="2"/>
    </row>
    <row r="1770" spans="2:5" ht="12.75" customHeight="1">
      <c r="B1770" s="2"/>
      <c r="C1770" s="2"/>
      <c r="D1770" s="2"/>
      <c r="E1770" s="2"/>
    </row>
    <row r="1771" spans="2:5" ht="12.75" customHeight="1">
      <c r="B1771" s="2"/>
      <c r="C1771" s="2"/>
      <c r="D1771" s="2"/>
      <c r="E1771" s="2"/>
    </row>
    <row r="1772" spans="2:5" ht="12.75" customHeight="1">
      <c r="B1772" s="2"/>
      <c r="C1772" s="2"/>
      <c r="D1772" s="2"/>
      <c r="E1772" s="2"/>
    </row>
    <row r="1773" spans="2:5" ht="12.75" customHeight="1">
      <c r="B1773" s="2"/>
      <c r="C1773" s="2"/>
      <c r="D1773" s="2"/>
      <c r="E1773" s="2"/>
    </row>
    <row r="1774" spans="2:5" ht="12.75" customHeight="1">
      <c r="B1774" s="2"/>
      <c r="C1774" s="2"/>
      <c r="D1774" s="2"/>
      <c r="E1774" s="2"/>
    </row>
    <row r="1775" spans="2:5" ht="12.75" customHeight="1">
      <c r="B1775" s="2"/>
      <c r="C1775" s="2"/>
      <c r="D1775" s="2"/>
      <c r="E1775" s="2"/>
    </row>
    <row r="1776" spans="2:5" ht="12.75" customHeight="1">
      <c r="B1776" s="2"/>
      <c r="C1776" s="2"/>
      <c r="D1776" s="2"/>
      <c r="E1776" s="2"/>
    </row>
    <row r="1777" spans="2:5" ht="12.75" customHeight="1">
      <c r="B1777" s="2"/>
      <c r="C1777" s="2"/>
      <c r="D1777" s="2"/>
      <c r="E1777" s="2"/>
    </row>
    <row r="1778" spans="2:5" ht="12.75" customHeight="1">
      <c r="B1778" s="2"/>
      <c r="C1778" s="2"/>
      <c r="D1778" s="2"/>
      <c r="E1778" s="2"/>
    </row>
    <row r="1779" spans="2:5" ht="12.75" customHeight="1">
      <c r="B1779" s="2"/>
      <c r="C1779" s="2"/>
      <c r="D1779" s="2"/>
      <c r="E1779" s="2"/>
    </row>
    <row r="1780" spans="2:5" ht="12.75" customHeight="1">
      <c r="B1780" s="2"/>
      <c r="C1780" s="2"/>
      <c r="D1780" s="2"/>
      <c r="E1780" s="2"/>
    </row>
    <row r="1781" spans="2:5" ht="12.75" customHeight="1">
      <c r="B1781" s="2"/>
      <c r="C1781" s="2"/>
      <c r="D1781" s="2"/>
      <c r="E1781" s="2"/>
    </row>
    <row r="1782" spans="2:5" ht="12.75" customHeight="1">
      <c r="B1782" s="2"/>
      <c r="C1782" s="2"/>
      <c r="D1782" s="2"/>
      <c r="E1782" s="2"/>
    </row>
    <row r="1783" spans="2:5" ht="12.75" customHeight="1">
      <c r="B1783" s="2"/>
      <c r="C1783" s="2"/>
      <c r="D1783" s="2"/>
      <c r="E1783" s="2"/>
    </row>
    <row r="1784" spans="2:5" ht="12.75" customHeight="1">
      <c r="B1784" s="2"/>
      <c r="C1784" s="2"/>
      <c r="D1784" s="2"/>
      <c r="E1784" s="2"/>
    </row>
    <row r="1785" spans="2:5" ht="12.75" customHeight="1">
      <c r="B1785" s="2"/>
      <c r="C1785" s="2"/>
      <c r="D1785" s="2"/>
      <c r="E1785" s="2"/>
    </row>
    <row r="1786" spans="2:5" ht="12.75" customHeight="1">
      <c r="B1786" s="2"/>
      <c r="C1786" s="2"/>
      <c r="D1786" s="2"/>
      <c r="E1786" s="2"/>
    </row>
    <row r="1787" spans="2:5" ht="12.75" customHeight="1">
      <c r="B1787" s="2"/>
      <c r="C1787" s="2"/>
      <c r="D1787" s="2"/>
      <c r="E1787" s="2"/>
    </row>
    <row r="1788" spans="2:5" ht="12.75" customHeight="1">
      <c r="B1788" s="2"/>
      <c r="C1788" s="2"/>
      <c r="D1788" s="2"/>
      <c r="E1788" s="2"/>
    </row>
    <row r="1789" spans="2:5" ht="12.75" customHeight="1">
      <c r="B1789" s="2"/>
      <c r="C1789" s="2"/>
      <c r="D1789" s="2"/>
      <c r="E1789" s="2"/>
    </row>
    <row r="1790" spans="2:5" ht="12.75" customHeight="1">
      <c r="B1790" s="2"/>
      <c r="C1790" s="2"/>
      <c r="D1790" s="2"/>
      <c r="E1790" s="2"/>
    </row>
    <row r="1791" spans="2:5" ht="12.75" customHeight="1">
      <c r="B1791" s="2"/>
      <c r="C1791" s="2"/>
      <c r="D1791" s="2"/>
      <c r="E1791" s="2"/>
    </row>
    <row r="1792" spans="2:5" ht="12.75" customHeight="1">
      <c r="B1792" s="2"/>
      <c r="C1792" s="2"/>
      <c r="D1792" s="2"/>
      <c r="E1792" s="2"/>
    </row>
    <row r="1793" spans="2:5" ht="12.75" customHeight="1">
      <c r="B1793" s="2"/>
      <c r="C1793" s="2"/>
      <c r="D1793" s="2"/>
      <c r="E1793" s="2"/>
    </row>
    <row r="1794" spans="2:5" ht="12.75" customHeight="1">
      <c r="B1794" s="2"/>
      <c r="C1794" s="2"/>
      <c r="D1794" s="2"/>
      <c r="E1794" s="2"/>
    </row>
    <row r="1795" spans="2:5" ht="12.75" customHeight="1">
      <c r="B1795" s="2"/>
      <c r="C1795" s="2"/>
      <c r="D1795" s="2"/>
      <c r="E1795" s="2"/>
    </row>
    <row r="1796" spans="2:5" ht="12.75" customHeight="1">
      <c r="B1796" s="2"/>
      <c r="C1796" s="2"/>
      <c r="D1796" s="2"/>
      <c r="E1796" s="2"/>
    </row>
    <row r="1797" spans="2:5" ht="12.75" customHeight="1">
      <c r="B1797" s="2"/>
      <c r="C1797" s="2"/>
      <c r="D1797" s="2"/>
      <c r="E1797" s="2"/>
    </row>
    <row r="1798" spans="2:5" ht="12.75" customHeight="1">
      <c r="B1798" s="2"/>
      <c r="C1798" s="2"/>
      <c r="D1798" s="2"/>
      <c r="E1798" s="2"/>
    </row>
    <row r="1799" spans="2:5" ht="12.75" customHeight="1">
      <c r="B1799" s="2"/>
      <c r="C1799" s="2"/>
      <c r="D1799" s="2"/>
      <c r="E1799" s="2"/>
    </row>
    <row r="1800" spans="2:5" ht="12.75" customHeight="1">
      <c r="B1800" s="2"/>
      <c r="C1800" s="2"/>
      <c r="D1800" s="2"/>
      <c r="E1800" s="2"/>
    </row>
    <row r="1801" spans="2:5" ht="12.75" customHeight="1">
      <c r="B1801" s="2"/>
      <c r="C1801" s="2"/>
      <c r="D1801" s="2"/>
      <c r="E1801" s="2"/>
    </row>
    <row r="1802" spans="2:5" ht="12.75" customHeight="1">
      <c r="B1802" s="2"/>
      <c r="C1802" s="2"/>
      <c r="D1802" s="2"/>
      <c r="E1802" s="2"/>
    </row>
    <row r="1803" spans="2:5" ht="12.75" customHeight="1">
      <c r="B1803" s="2"/>
      <c r="C1803" s="2"/>
      <c r="D1803" s="2"/>
      <c r="E1803" s="2"/>
    </row>
    <row r="1804" spans="2:5" ht="12.75" customHeight="1">
      <c r="B1804" s="2"/>
      <c r="C1804" s="2"/>
      <c r="D1804" s="2"/>
      <c r="E1804" s="2"/>
    </row>
    <row r="1805" spans="2:5" ht="12.75" customHeight="1">
      <c r="B1805" s="2"/>
      <c r="C1805" s="2"/>
      <c r="D1805" s="2"/>
      <c r="E1805" s="2"/>
    </row>
    <row r="1806" spans="2:5" ht="12.75" customHeight="1">
      <c r="B1806" s="2"/>
      <c r="C1806" s="2"/>
      <c r="D1806" s="2"/>
      <c r="E1806" s="2"/>
    </row>
    <row r="1807" spans="2:5" ht="12.75" customHeight="1">
      <c r="B1807" s="2"/>
      <c r="C1807" s="2"/>
      <c r="D1807" s="2"/>
      <c r="E1807" s="2"/>
    </row>
    <row r="1808" spans="2:5" ht="12.75" customHeight="1">
      <c r="B1808" s="2"/>
      <c r="C1808" s="2"/>
      <c r="D1808" s="2"/>
      <c r="E1808" s="2"/>
    </row>
    <row r="1809" spans="2:5" ht="12.75" customHeight="1">
      <c r="B1809" s="2"/>
      <c r="C1809" s="2"/>
      <c r="D1809" s="2"/>
      <c r="E1809" s="2"/>
    </row>
    <row r="1810" spans="2:5" ht="12.75" customHeight="1">
      <c r="B1810" s="2"/>
      <c r="C1810" s="2"/>
      <c r="D1810" s="2"/>
      <c r="E1810" s="2"/>
    </row>
    <row r="1811" spans="2:5" ht="12.75" customHeight="1">
      <c r="B1811" s="2"/>
      <c r="C1811" s="2"/>
      <c r="D1811" s="2"/>
      <c r="E1811" s="2"/>
    </row>
    <row r="1812" spans="2:5" ht="12.75" customHeight="1">
      <c r="B1812" s="2"/>
      <c r="C1812" s="2"/>
      <c r="D1812" s="2"/>
      <c r="E1812" s="2"/>
    </row>
    <row r="1813" spans="2:5" ht="12.75" customHeight="1">
      <c r="B1813" s="2"/>
      <c r="C1813" s="2"/>
      <c r="D1813" s="2"/>
      <c r="E1813" s="2"/>
    </row>
    <row r="1814" spans="2:5" ht="12.75" customHeight="1">
      <c r="B1814" s="2"/>
      <c r="C1814" s="2"/>
      <c r="D1814" s="2"/>
      <c r="E1814" s="2"/>
    </row>
    <row r="1815" spans="2:5" ht="12.75" customHeight="1">
      <c r="B1815" s="2"/>
      <c r="C1815" s="2"/>
      <c r="D1815" s="2"/>
      <c r="E1815" s="2"/>
    </row>
    <row r="1816" spans="2:5" ht="12.75" customHeight="1">
      <c r="B1816" s="2"/>
      <c r="C1816" s="2"/>
      <c r="D1816" s="2"/>
      <c r="E1816" s="2"/>
    </row>
    <row r="1817" spans="2:5" ht="12.75" customHeight="1">
      <c r="B1817" s="2"/>
      <c r="C1817" s="2"/>
      <c r="D1817" s="2"/>
      <c r="E1817" s="2"/>
    </row>
    <row r="1818" spans="2:5" ht="12.75" customHeight="1">
      <c r="B1818" s="2"/>
      <c r="C1818" s="2"/>
      <c r="D1818" s="2"/>
      <c r="E1818" s="2"/>
    </row>
    <row r="1819" spans="2:5" ht="12.75" customHeight="1">
      <c r="B1819" s="2"/>
      <c r="C1819" s="2"/>
      <c r="D1819" s="2"/>
      <c r="E1819" s="2"/>
    </row>
    <row r="1820" spans="2:5" ht="12.75" customHeight="1">
      <c r="B1820" s="2"/>
      <c r="C1820" s="2"/>
      <c r="D1820" s="2"/>
      <c r="E1820" s="2"/>
    </row>
    <row r="1821" spans="2:5" ht="12.75" customHeight="1">
      <c r="B1821" s="2"/>
      <c r="C1821" s="2"/>
      <c r="D1821" s="2"/>
      <c r="E1821" s="2"/>
    </row>
    <row r="1822" spans="2:5" ht="12.75" customHeight="1">
      <c r="B1822" s="2"/>
      <c r="C1822" s="2"/>
      <c r="D1822" s="2"/>
      <c r="E1822" s="2"/>
    </row>
    <row r="1823" spans="2:5" ht="12.75" customHeight="1">
      <c r="B1823" s="2"/>
      <c r="C1823" s="2"/>
      <c r="D1823" s="2"/>
      <c r="E1823" s="2"/>
    </row>
    <row r="1824" spans="2:5" ht="12.75" customHeight="1">
      <c r="B1824" s="2"/>
      <c r="C1824" s="2"/>
      <c r="D1824" s="2"/>
      <c r="E1824" s="2"/>
    </row>
    <row r="1825" spans="2:5" ht="12.75" customHeight="1">
      <c r="B1825" s="2"/>
      <c r="C1825" s="2"/>
      <c r="D1825" s="2"/>
      <c r="E1825" s="2"/>
    </row>
    <row r="1826" spans="2:5" ht="12.75" customHeight="1">
      <c r="B1826" s="2"/>
      <c r="C1826" s="2"/>
      <c r="D1826" s="2"/>
      <c r="E1826" s="2"/>
    </row>
    <row r="1827" spans="2:5" ht="12.75" customHeight="1">
      <c r="B1827" s="2"/>
      <c r="C1827" s="2"/>
      <c r="D1827" s="2"/>
      <c r="E1827" s="2"/>
    </row>
    <row r="1828" spans="2:5" ht="12.75" customHeight="1">
      <c r="B1828" s="2"/>
      <c r="C1828" s="2"/>
      <c r="D1828" s="2"/>
      <c r="E1828" s="2"/>
    </row>
    <row r="1829" spans="2:5" ht="12.75" customHeight="1">
      <c r="B1829" s="2"/>
      <c r="C1829" s="2"/>
      <c r="D1829" s="2"/>
      <c r="E1829" s="2"/>
    </row>
    <row r="1830" spans="2:5" ht="12.75" customHeight="1">
      <c r="B1830" s="2"/>
      <c r="C1830" s="2"/>
      <c r="D1830" s="2"/>
      <c r="E1830" s="2"/>
    </row>
    <row r="1831" spans="2:5" ht="12.75" customHeight="1">
      <c r="B1831" s="2"/>
      <c r="C1831" s="2"/>
      <c r="D1831" s="2"/>
      <c r="E1831" s="2"/>
    </row>
    <row r="1832" spans="2:5" ht="12.75" customHeight="1">
      <c r="B1832" s="2"/>
      <c r="C1832" s="2"/>
      <c r="D1832" s="2"/>
      <c r="E1832" s="2"/>
    </row>
    <row r="1833" spans="2:5" ht="12.75" customHeight="1">
      <c r="B1833" s="2"/>
      <c r="C1833" s="2"/>
      <c r="D1833" s="2"/>
      <c r="E1833" s="2"/>
    </row>
    <row r="1834" spans="2:5" ht="12.75" customHeight="1">
      <c r="B1834" s="2"/>
      <c r="C1834" s="2"/>
      <c r="D1834" s="2"/>
      <c r="E1834" s="2"/>
    </row>
    <row r="1835" spans="2:5" ht="12.75" customHeight="1">
      <c r="B1835" s="2"/>
      <c r="C1835" s="2"/>
      <c r="D1835" s="2"/>
      <c r="E1835" s="2"/>
    </row>
    <row r="1836" spans="2:5" ht="12.75" customHeight="1">
      <c r="B1836" s="2"/>
      <c r="C1836" s="2"/>
      <c r="D1836" s="2"/>
      <c r="E1836" s="2"/>
    </row>
    <row r="1837" spans="2:5" ht="12.75" customHeight="1">
      <c r="B1837" s="2"/>
      <c r="C1837" s="2"/>
      <c r="D1837" s="2"/>
      <c r="E1837" s="2"/>
    </row>
    <row r="1838" spans="2:5" ht="12.75" customHeight="1">
      <c r="B1838" s="2"/>
      <c r="C1838" s="2"/>
      <c r="D1838" s="2"/>
      <c r="E1838" s="2"/>
    </row>
    <row r="1839" spans="2:5" ht="12.75" customHeight="1">
      <c r="B1839" s="2"/>
      <c r="C1839" s="2"/>
      <c r="D1839" s="2"/>
      <c r="E1839" s="2"/>
    </row>
    <row r="1840" spans="2:5" ht="12.75" customHeight="1">
      <c r="B1840" s="2"/>
      <c r="C1840" s="2"/>
      <c r="D1840" s="2"/>
      <c r="E1840" s="2"/>
    </row>
    <row r="1841" spans="2:5" ht="12.75" customHeight="1">
      <c r="B1841" s="2"/>
      <c r="C1841" s="2"/>
      <c r="D1841" s="2"/>
      <c r="E1841" s="2"/>
    </row>
    <row r="1842" spans="2:5" ht="12.75" customHeight="1">
      <c r="B1842" s="2"/>
      <c r="C1842" s="2"/>
      <c r="D1842" s="2"/>
      <c r="E1842" s="2"/>
    </row>
    <row r="1843" spans="2:5" ht="12.75" customHeight="1">
      <c r="B1843" s="2"/>
      <c r="C1843" s="2"/>
      <c r="D1843" s="2"/>
      <c r="E1843" s="2"/>
    </row>
    <row r="1844" spans="2:5" ht="12.75" customHeight="1">
      <c r="B1844" s="2"/>
      <c r="C1844" s="2"/>
      <c r="D1844" s="2"/>
      <c r="E1844" s="2"/>
    </row>
    <row r="1845" spans="2:5" ht="12.75" customHeight="1">
      <c r="B1845" s="2"/>
      <c r="C1845" s="2"/>
      <c r="D1845" s="2"/>
      <c r="E1845" s="2"/>
    </row>
    <row r="1846" spans="2:5" ht="12.75" customHeight="1">
      <c r="B1846" s="2"/>
      <c r="C1846" s="2"/>
      <c r="D1846" s="2"/>
      <c r="E1846" s="2"/>
    </row>
    <row r="1847" spans="2:5" ht="12.75" customHeight="1">
      <c r="B1847" s="2"/>
      <c r="C1847" s="2"/>
      <c r="D1847" s="2"/>
      <c r="E1847" s="2"/>
    </row>
    <row r="1848" spans="2:5" ht="12.75" customHeight="1">
      <c r="B1848" s="2"/>
      <c r="C1848" s="2"/>
      <c r="D1848" s="2"/>
      <c r="E1848" s="2"/>
    </row>
    <row r="1849" spans="2:5" ht="12.75" customHeight="1">
      <c r="B1849" s="2"/>
      <c r="C1849" s="2"/>
      <c r="D1849" s="2"/>
      <c r="E1849" s="2"/>
    </row>
    <row r="1850" spans="2:5" ht="12.75" customHeight="1">
      <c r="B1850" s="2"/>
      <c r="C1850" s="2"/>
      <c r="D1850" s="2"/>
      <c r="E1850" s="2"/>
    </row>
    <row r="1851" spans="2:5" ht="12.75" customHeight="1">
      <c r="B1851" s="2"/>
      <c r="C1851" s="2"/>
      <c r="D1851" s="2"/>
      <c r="E1851" s="2"/>
    </row>
    <row r="1852" spans="2:5" ht="12.75" customHeight="1">
      <c r="B1852" s="2"/>
      <c r="C1852" s="2"/>
      <c r="D1852" s="2"/>
      <c r="E1852" s="2"/>
    </row>
    <row r="1853" spans="2:5" ht="12.75" customHeight="1">
      <c r="B1853" s="2"/>
      <c r="C1853" s="2"/>
      <c r="D1853" s="2"/>
      <c r="E1853" s="2"/>
    </row>
    <row r="1854" spans="2:5" ht="12.75" customHeight="1">
      <c r="B1854" s="2"/>
      <c r="C1854" s="2"/>
      <c r="D1854" s="2"/>
      <c r="E1854" s="2"/>
    </row>
    <row r="1855" spans="2:5" ht="12.75" customHeight="1">
      <c r="B1855" s="2"/>
      <c r="C1855" s="2"/>
      <c r="D1855" s="2"/>
      <c r="E1855" s="2"/>
    </row>
    <row r="1856" spans="2:5" ht="12.75" customHeight="1">
      <c r="B1856" s="2"/>
      <c r="C1856" s="2"/>
      <c r="D1856" s="2"/>
      <c r="E1856" s="2"/>
    </row>
    <row r="1857" spans="2:5" ht="12.75" customHeight="1">
      <c r="B1857" s="2"/>
      <c r="C1857" s="2"/>
      <c r="D1857" s="2"/>
      <c r="E1857" s="2"/>
    </row>
    <row r="1858" spans="2:5" ht="12.75" customHeight="1">
      <c r="B1858" s="2"/>
      <c r="C1858" s="2"/>
      <c r="D1858" s="2"/>
      <c r="E1858" s="2"/>
    </row>
    <row r="1859" spans="2:5" ht="12.75" customHeight="1">
      <c r="B1859" s="2"/>
      <c r="C1859" s="2"/>
      <c r="D1859" s="2"/>
      <c r="E1859" s="2"/>
    </row>
    <row r="1860" spans="2:5" ht="12.75" customHeight="1">
      <c r="B1860" s="2"/>
      <c r="C1860" s="2"/>
      <c r="D1860" s="2"/>
      <c r="E1860" s="2"/>
    </row>
    <row r="1861" spans="2:5" ht="12.75" customHeight="1">
      <c r="B1861" s="2"/>
      <c r="C1861" s="2"/>
      <c r="D1861" s="2"/>
      <c r="E1861" s="2"/>
    </row>
    <row r="1862" spans="2:5" ht="12.75" customHeight="1">
      <c r="B1862" s="2"/>
      <c r="C1862" s="2"/>
      <c r="D1862" s="2"/>
      <c r="E1862" s="2"/>
    </row>
    <row r="1863" spans="2:5" ht="12.75" customHeight="1">
      <c r="B1863" s="2"/>
      <c r="C1863" s="2"/>
      <c r="D1863" s="2"/>
      <c r="E1863" s="2"/>
    </row>
    <row r="1864" spans="2:5" ht="12.75" customHeight="1">
      <c r="B1864" s="2"/>
      <c r="C1864" s="2"/>
      <c r="D1864" s="2"/>
      <c r="E1864" s="2"/>
    </row>
    <row r="1865" spans="2:5" ht="12.75" customHeight="1">
      <c r="B1865" s="2"/>
      <c r="C1865" s="2"/>
      <c r="D1865" s="2"/>
      <c r="E1865" s="2"/>
    </row>
    <row r="1866" spans="2:5" ht="12.75" customHeight="1">
      <c r="B1866" s="2"/>
      <c r="C1866" s="2"/>
      <c r="D1866" s="2"/>
      <c r="E1866" s="2"/>
    </row>
    <row r="1867" spans="2:5" ht="12.75" customHeight="1">
      <c r="B1867" s="2"/>
      <c r="C1867" s="2"/>
      <c r="D1867" s="2"/>
      <c r="E1867" s="2"/>
    </row>
    <row r="1868" spans="2:5" ht="12.75" customHeight="1">
      <c r="B1868" s="2"/>
      <c r="C1868" s="2"/>
      <c r="D1868" s="2"/>
      <c r="E1868" s="2"/>
    </row>
    <row r="1869" spans="2:5" ht="12.75" customHeight="1">
      <c r="B1869" s="2"/>
      <c r="C1869" s="2"/>
      <c r="D1869" s="2"/>
      <c r="E1869" s="2"/>
    </row>
    <row r="1870" spans="2:5" ht="12.75" customHeight="1">
      <c r="B1870" s="2"/>
      <c r="C1870" s="2"/>
      <c r="D1870" s="2"/>
      <c r="E1870" s="2"/>
    </row>
    <row r="1871" spans="2:5" ht="12.75" customHeight="1">
      <c r="B1871" s="2"/>
      <c r="C1871" s="2"/>
      <c r="D1871" s="2"/>
      <c r="E1871" s="2"/>
    </row>
    <row r="1872" spans="2:5" ht="12.75" customHeight="1">
      <c r="B1872" s="2"/>
      <c r="C1872" s="2"/>
      <c r="D1872" s="2"/>
      <c r="E1872" s="2"/>
    </row>
    <row r="1873" spans="2:5" ht="12.75" customHeight="1">
      <c r="B1873" s="2"/>
      <c r="C1873" s="2"/>
      <c r="D1873" s="2"/>
      <c r="E1873" s="2"/>
    </row>
    <row r="1874" spans="2:5" ht="12.75" customHeight="1">
      <c r="B1874" s="2"/>
      <c r="C1874" s="2"/>
      <c r="D1874" s="2"/>
      <c r="E1874" s="2"/>
    </row>
    <row r="1875" spans="2:5" ht="12.75" customHeight="1">
      <c r="B1875" s="2"/>
      <c r="C1875" s="2"/>
      <c r="D1875" s="2"/>
      <c r="E1875" s="2"/>
    </row>
    <row r="1876" spans="2:5" ht="12.75" customHeight="1">
      <c r="B1876" s="2"/>
      <c r="C1876" s="2"/>
      <c r="D1876" s="2"/>
      <c r="E1876" s="2"/>
    </row>
    <row r="1877" spans="2:5" ht="12.75" customHeight="1">
      <c r="B1877" s="2"/>
      <c r="C1877" s="2"/>
      <c r="D1877" s="2"/>
      <c r="E1877" s="2"/>
    </row>
    <row r="1878" spans="2:5" ht="12.75" customHeight="1">
      <c r="B1878" s="2"/>
      <c r="C1878" s="2"/>
      <c r="D1878" s="2"/>
      <c r="E1878" s="2"/>
    </row>
    <row r="1879" spans="2:5" ht="12.75" customHeight="1">
      <c r="B1879" s="2"/>
      <c r="C1879" s="2"/>
      <c r="D1879" s="2"/>
      <c r="E1879" s="2"/>
    </row>
    <row r="1880" spans="2:5" ht="12.75" customHeight="1">
      <c r="B1880" s="2"/>
      <c r="C1880" s="2"/>
      <c r="D1880" s="2"/>
      <c r="E1880" s="2"/>
    </row>
    <row r="1881" spans="2:5" ht="12.75" customHeight="1">
      <c r="B1881" s="2"/>
      <c r="C1881" s="2"/>
      <c r="D1881" s="2"/>
      <c r="E1881" s="2"/>
    </row>
    <row r="1882" spans="2:5" ht="12.75" customHeight="1">
      <c r="B1882" s="2"/>
      <c r="C1882" s="2"/>
      <c r="D1882" s="2"/>
      <c r="E1882" s="2"/>
    </row>
    <row r="1883" spans="2:5" ht="12.75" customHeight="1">
      <c r="B1883" s="2"/>
      <c r="C1883" s="2"/>
      <c r="D1883" s="2"/>
      <c r="E1883" s="2"/>
    </row>
    <row r="1884" spans="2:5" ht="12.75" customHeight="1">
      <c r="B1884" s="2"/>
      <c r="C1884" s="2"/>
      <c r="D1884" s="2"/>
      <c r="E1884" s="2"/>
    </row>
    <row r="1885" spans="2:5" ht="12.75" customHeight="1">
      <c r="B1885" s="2"/>
      <c r="C1885" s="2"/>
      <c r="D1885" s="2"/>
      <c r="E1885" s="2"/>
    </row>
    <row r="1886" spans="2:5" ht="12.75" customHeight="1">
      <c r="B1886" s="2"/>
      <c r="C1886" s="2"/>
      <c r="D1886" s="2"/>
      <c r="E1886" s="2"/>
    </row>
    <row r="1887" spans="2:5" ht="12.75" customHeight="1">
      <c r="B1887" s="2"/>
      <c r="C1887" s="2"/>
      <c r="D1887" s="2"/>
      <c r="E1887" s="2"/>
    </row>
    <row r="1888" spans="2:5" ht="12.75" customHeight="1">
      <c r="B1888" s="2"/>
      <c r="C1888" s="2"/>
      <c r="D1888" s="2"/>
      <c r="E1888" s="2"/>
    </row>
    <row r="1889" spans="2:5" ht="12.75" customHeight="1">
      <c r="B1889" s="2"/>
      <c r="C1889" s="2"/>
      <c r="D1889" s="2"/>
      <c r="E1889" s="2"/>
    </row>
    <row r="1890" spans="2:5" ht="12.75" customHeight="1">
      <c r="B1890" s="2"/>
      <c r="C1890" s="2"/>
      <c r="D1890" s="2"/>
      <c r="E1890" s="2"/>
    </row>
    <row r="1891" spans="2:5" ht="12.75" customHeight="1">
      <c r="B1891" s="2"/>
      <c r="C1891" s="2"/>
      <c r="D1891" s="2"/>
      <c r="E1891" s="2"/>
    </row>
    <row r="1892" spans="2:5" ht="12.75" customHeight="1">
      <c r="B1892" s="2"/>
      <c r="C1892" s="2"/>
      <c r="D1892" s="2"/>
      <c r="E1892" s="2"/>
    </row>
    <row r="1893" spans="2:5" ht="12.75" customHeight="1">
      <c r="B1893" s="2"/>
      <c r="C1893" s="2"/>
      <c r="D1893" s="2"/>
      <c r="E1893" s="2"/>
    </row>
    <row r="1894" spans="2:5" ht="12.75" customHeight="1">
      <c r="B1894" s="2"/>
      <c r="C1894" s="2"/>
      <c r="D1894" s="2"/>
      <c r="E1894" s="2"/>
    </row>
    <row r="1895" spans="2:5" ht="12.75" customHeight="1">
      <c r="B1895" s="2"/>
      <c r="C1895" s="2"/>
      <c r="D1895" s="2"/>
      <c r="E1895" s="2"/>
    </row>
    <row r="1896" spans="2:5" ht="12.75" customHeight="1">
      <c r="B1896" s="2"/>
      <c r="C1896" s="2"/>
      <c r="D1896" s="2"/>
      <c r="E1896" s="2"/>
    </row>
    <row r="1897" spans="2:5" ht="12.75" customHeight="1">
      <c r="B1897" s="2"/>
      <c r="C1897" s="2"/>
      <c r="D1897" s="2"/>
      <c r="E1897" s="2"/>
    </row>
    <row r="1898" spans="2:5" ht="12.75" customHeight="1">
      <c r="B1898" s="2"/>
      <c r="C1898" s="2"/>
      <c r="D1898" s="2"/>
      <c r="E1898" s="2"/>
    </row>
    <row r="1899" spans="2:5" ht="12.75" customHeight="1">
      <c r="B1899" s="2"/>
      <c r="C1899" s="2"/>
      <c r="D1899" s="2"/>
      <c r="E1899" s="2"/>
    </row>
    <row r="1900" spans="2:5" ht="12.75" customHeight="1">
      <c r="B1900" s="2"/>
      <c r="C1900" s="2"/>
      <c r="D1900" s="2"/>
      <c r="E1900" s="2"/>
    </row>
    <row r="1901" spans="2:5" ht="12.75" customHeight="1">
      <c r="B1901" s="2"/>
      <c r="C1901" s="2"/>
      <c r="D1901" s="2"/>
      <c r="E1901" s="2"/>
    </row>
    <row r="1902" spans="2:5" ht="12.75" customHeight="1">
      <c r="B1902" s="2"/>
      <c r="C1902" s="2"/>
      <c r="D1902" s="2"/>
      <c r="E1902" s="2"/>
    </row>
    <row r="1903" spans="2:5" ht="12.75" customHeight="1">
      <c r="B1903" s="2"/>
      <c r="C1903" s="2"/>
      <c r="D1903" s="2"/>
      <c r="E1903" s="2"/>
    </row>
    <row r="1904" spans="2:5" ht="12.75" customHeight="1">
      <c r="B1904" s="2"/>
      <c r="C1904" s="2"/>
      <c r="D1904" s="2"/>
      <c r="E1904" s="2"/>
    </row>
    <row r="1905" spans="2:5" ht="12.75" customHeight="1">
      <c r="B1905" s="2"/>
      <c r="C1905" s="2"/>
      <c r="D1905" s="2"/>
      <c r="E1905" s="2"/>
    </row>
    <row r="1906" spans="2:5" ht="12.75" customHeight="1">
      <c r="B1906" s="2"/>
      <c r="C1906" s="2"/>
      <c r="D1906" s="2"/>
      <c r="E1906" s="2"/>
    </row>
    <row r="1907" spans="2:5" ht="12.75" customHeight="1">
      <c r="B1907" s="2"/>
      <c r="C1907" s="2"/>
      <c r="D1907" s="2"/>
      <c r="E1907" s="2"/>
    </row>
    <row r="1908" spans="2:5" ht="12.75" customHeight="1">
      <c r="B1908" s="2"/>
      <c r="C1908" s="2"/>
      <c r="D1908" s="2"/>
      <c r="E1908" s="2"/>
    </row>
    <row r="1909" spans="2:5" ht="12.75" customHeight="1">
      <c r="B1909" s="2"/>
      <c r="C1909" s="2"/>
      <c r="D1909" s="2"/>
      <c r="E1909" s="2"/>
    </row>
    <row r="1910" spans="2:5" ht="12.75" customHeight="1">
      <c r="B1910" s="2"/>
      <c r="C1910" s="2"/>
      <c r="D1910" s="2"/>
      <c r="E1910" s="2"/>
    </row>
    <row r="1911" spans="2:5" ht="12.75" customHeight="1">
      <c r="B1911" s="2"/>
      <c r="C1911" s="2"/>
      <c r="D1911" s="2"/>
      <c r="E1911" s="2"/>
    </row>
    <row r="1912" spans="2:5" ht="12.75" customHeight="1">
      <c r="B1912" s="2"/>
      <c r="C1912" s="2"/>
      <c r="D1912" s="2"/>
      <c r="E1912" s="2"/>
    </row>
    <row r="1913" spans="2:5" ht="12.75" customHeight="1">
      <c r="B1913" s="2"/>
      <c r="C1913" s="2"/>
      <c r="D1913" s="2"/>
      <c r="E1913" s="2"/>
    </row>
    <row r="1914" spans="2:5" ht="12.75" customHeight="1">
      <c r="B1914" s="2"/>
      <c r="C1914" s="2"/>
      <c r="D1914" s="2"/>
      <c r="E1914" s="2"/>
    </row>
    <row r="1915" spans="2:5" ht="12.75" customHeight="1">
      <c r="B1915" s="2"/>
      <c r="C1915" s="2"/>
      <c r="D1915" s="2"/>
      <c r="E1915" s="2"/>
    </row>
    <row r="1916" spans="2:5" ht="12.75" customHeight="1">
      <c r="B1916" s="2"/>
      <c r="C1916" s="2"/>
      <c r="D1916" s="2"/>
      <c r="E1916" s="2"/>
    </row>
    <row r="1917" spans="2:5" ht="12.75" customHeight="1">
      <c r="B1917" s="2"/>
      <c r="C1917" s="2"/>
      <c r="D1917" s="2"/>
      <c r="E1917" s="2"/>
    </row>
    <row r="1918" spans="2:5" ht="12.75" customHeight="1">
      <c r="B1918" s="2"/>
      <c r="C1918" s="2"/>
      <c r="D1918" s="2"/>
      <c r="E1918" s="2"/>
    </row>
    <row r="1919" spans="2:5" ht="12.75" customHeight="1">
      <c r="B1919" s="2"/>
      <c r="C1919" s="2"/>
      <c r="D1919" s="2"/>
      <c r="E1919" s="2"/>
    </row>
    <row r="1920" spans="2:5" ht="12.75" customHeight="1">
      <c r="B1920" s="2"/>
      <c r="C1920" s="2"/>
      <c r="D1920" s="2"/>
      <c r="E1920" s="2"/>
    </row>
    <row r="1921" spans="2:5" ht="12.75" customHeight="1">
      <c r="B1921" s="2"/>
      <c r="C1921" s="2"/>
      <c r="D1921" s="2"/>
      <c r="E1921" s="2"/>
    </row>
    <row r="1922" spans="2:5" ht="12.75" customHeight="1">
      <c r="B1922" s="2"/>
      <c r="C1922" s="2"/>
      <c r="D1922" s="2"/>
      <c r="E1922" s="2"/>
    </row>
    <row r="1923" spans="2:5" ht="12.75" customHeight="1">
      <c r="B1923" s="2"/>
      <c r="C1923" s="2"/>
      <c r="D1923" s="2"/>
      <c r="E1923" s="2"/>
    </row>
    <row r="1924" spans="2:5" ht="12.75" customHeight="1">
      <c r="B1924" s="2"/>
      <c r="C1924" s="2"/>
      <c r="D1924" s="2"/>
      <c r="E1924" s="2"/>
    </row>
    <row r="1925" spans="2:5" ht="12.75" customHeight="1">
      <c r="B1925" s="2"/>
      <c r="C1925" s="2"/>
      <c r="D1925" s="2"/>
      <c r="E1925" s="2"/>
    </row>
    <row r="1926" spans="2:5" ht="12.75" customHeight="1">
      <c r="B1926" s="2"/>
      <c r="C1926" s="2"/>
      <c r="D1926" s="2"/>
      <c r="E1926" s="2"/>
    </row>
    <row r="1927" spans="2:5" ht="12.75" customHeight="1">
      <c r="B1927" s="2"/>
      <c r="C1927" s="2"/>
      <c r="D1927" s="2"/>
      <c r="E1927" s="2"/>
    </row>
    <row r="1928" spans="2:5" ht="12.75" customHeight="1">
      <c r="B1928" s="2"/>
      <c r="C1928" s="2"/>
      <c r="D1928" s="2"/>
      <c r="E1928" s="2"/>
    </row>
    <row r="1929" spans="2:5" ht="12.75" customHeight="1">
      <c r="B1929" s="2"/>
      <c r="C1929" s="2"/>
      <c r="D1929" s="2"/>
      <c r="E1929" s="2"/>
    </row>
    <row r="1930" spans="2:5" ht="12.75" customHeight="1">
      <c r="B1930" s="2"/>
      <c r="C1930" s="2"/>
      <c r="D1930" s="2"/>
      <c r="E1930" s="2"/>
    </row>
    <row r="1931" spans="2:5" ht="12.75" customHeight="1">
      <c r="B1931" s="2"/>
      <c r="C1931" s="2"/>
      <c r="D1931" s="2"/>
      <c r="E1931" s="2"/>
    </row>
    <row r="1932" spans="2:5" ht="12.75" customHeight="1">
      <c r="B1932" s="2"/>
      <c r="C1932" s="2"/>
      <c r="D1932" s="2"/>
      <c r="E1932" s="2"/>
    </row>
    <row r="1933" spans="2:5" ht="12.75" customHeight="1">
      <c r="B1933" s="2"/>
      <c r="C1933" s="2"/>
      <c r="D1933" s="2"/>
      <c r="E1933" s="2"/>
    </row>
    <row r="1934" spans="2:5" ht="12.75" customHeight="1">
      <c r="B1934" s="2"/>
      <c r="C1934" s="2"/>
      <c r="D1934" s="2"/>
      <c r="E1934" s="2"/>
    </row>
    <row r="1935" spans="2:5" ht="12.75" customHeight="1">
      <c r="B1935" s="2"/>
      <c r="C1935" s="2"/>
      <c r="D1935" s="2"/>
      <c r="E1935" s="2"/>
    </row>
    <row r="1936" spans="2:5" ht="12.75" customHeight="1">
      <c r="B1936" s="2"/>
      <c r="C1936" s="2"/>
      <c r="D1936" s="2"/>
      <c r="E1936" s="2"/>
    </row>
    <row r="1937" spans="2:5" ht="12.75" customHeight="1">
      <c r="B1937" s="2"/>
      <c r="C1937" s="2"/>
      <c r="D1937" s="2"/>
      <c r="E1937" s="2"/>
    </row>
    <row r="1938" spans="2:5" ht="12.75" customHeight="1">
      <c r="B1938" s="2"/>
      <c r="C1938" s="2"/>
      <c r="D1938" s="2"/>
      <c r="E1938" s="2"/>
    </row>
    <row r="1939" spans="2:5" ht="12.75" customHeight="1">
      <c r="B1939" s="2"/>
      <c r="C1939" s="2"/>
      <c r="D1939" s="2"/>
      <c r="E1939" s="2"/>
    </row>
    <row r="1940" spans="2:5" ht="12.75" customHeight="1">
      <c r="B1940" s="2"/>
      <c r="C1940" s="2"/>
      <c r="D1940" s="2"/>
      <c r="E1940" s="2"/>
    </row>
    <row r="1941" spans="2:5" ht="12.75" customHeight="1">
      <c r="B1941" s="2"/>
      <c r="C1941" s="2"/>
      <c r="D1941" s="2"/>
      <c r="E1941" s="2"/>
    </row>
    <row r="1942" spans="2:5" ht="12.75" customHeight="1">
      <c r="B1942" s="2"/>
      <c r="C1942" s="2"/>
      <c r="D1942" s="2"/>
      <c r="E1942" s="2"/>
    </row>
    <row r="1943" spans="2:5" ht="12.75" customHeight="1">
      <c r="B1943" s="2"/>
      <c r="C1943" s="2"/>
      <c r="D1943" s="2"/>
      <c r="E1943" s="2"/>
    </row>
    <row r="1944" spans="2:5" ht="12.75" customHeight="1">
      <c r="B1944" s="2"/>
      <c r="C1944" s="2"/>
      <c r="D1944" s="2"/>
      <c r="E1944" s="2"/>
    </row>
    <row r="1945" spans="2:5" ht="12.75" customHeight="1">
      <c r="B1945" s="2"/>
      <c r="C1945" s="2"/>
      <c r="D1945" s="2"/>
      <c r="E1945" s="2"/>
    </row>
    <row r="1946" spans="2:5" ht="12.75" customHeight="1">
      <c r="B1946" s="2"/>
      <c r="C1946" s="2"/>
      <c r="D1946" s="2"/>
      <c r="E1946" s="2"/>
    </row>
    <row r="1947" spans="2:5" ht="12.75" customHeight="1">
      <c r="B1947" s="2"/>
      <c r="C1947" s="2"/>
      <c r="D1947" s="2"/>
      <c r="E1947" s="2"/>
    </row>
    <row r="1948" spans="2:5" ht="12.75" customHeight="1">
      <c r="B1948" s="2"/>
      <c r="C1948" s="2"/>
      <c r="D1948" s="2"/>
      <c r="E1948" s="2"/>
    </row>
    <row r="1949" spans="2:5" ht="12.75" customHeight="1">
      <c r="B1949" s="2"/>
      <c r="C1949" s="2"/>
      <c r="D1949" s="2"/>
      <c r="E1949" s="2"/>
    </row>
    <row r="1950" spans="2:5" ht="12.75" customHeight="1">
      <c r="B1950" s="2"/>
      <c r="C1950" s="2"/>
      <c r="D1950" s="2"/>
      <c r="E1950" s="2"/>
    </row>
    <row r="1951" spans="2:5" ht="12.75" customHeight="1">
      <c r="B1951" s="2"/>
      <c r="C1951" s="2"/>
      <c r="D1951" s="2"/>
      <c r="E1951" s="2"/>
    </row>
    <row r="1952" spans="2:5" ht="12.75" customHeight="1">
      <c r="B1952" s="2"/>
      <c r="C1952" s="2"/>
      <c r="D1952" s="2"/>
      <c r="E1952" s="2"/>
    </row>
    <row r="1953" spans="2:5" ht="12.75" customHeight="1">
      <c r="B1953" s="2"/>
      <c r="C1953" s="2"/>
      <c r="D1953" s="2"/>
      <c r="E1953" s="2"/>
    </row>
    <row r="1954" spans="2:5" ht="12.75" customHeight="1">
      <c r="B1954" s="2"/>
      <c r="C1954" s="2"/>
      <c r="D1954" s="2"/>
      <c r="E1954" s="2"/>
    </row>
    <row r="1955" spans="2:5" ht="12.75" customHeight="1">
      <c r="B1955" s="2"/>
      <c r="C1955" s="2"/>
      <c r="D1955" s="2"/>
      <c r="E1955" s="2"/>
    </row>
    <row r="1956" spans="2:5" ht="12.75" customHeight="1">
      <c r="B1956" s="2"/>
      <c r="C1956" s="2"/>
      <c r="D1956" s="2"/>
      <c r="E1956" s="2"/>
    </row>
    <row r="1957" spans="2:5" ht="12.75" customHeight="1">
      <c r="B1957" s="2"/>
      <c r="C1957" s="2"/>
      <c r="D1957" s="2"/>
      <c r="E1957" s="2"/>
    </row>
    <row r="1958" spans="2:5" ht="12.75" customHeight="1">
      <c r="B1958" s="2"/>
      <c r="C1958" s="2"/>
      <c r="D1958" s="2"/>
      <c r="E1958" s="2"/>
    </row>
    <row r="1959" spans="2:5" ht="12.75" customHeight="1">
      <c r="B1959" s="2"/>
      <c r="C1959" s="2"/>
      <c r="D1959" s="2"/>
      <c r="E1959" s="2"/>
    </row>
    <row r="1960" spans="2:5" ht="12.75" customHeight="1">
      <c r="B1960" s="2"/>
      <c r="C1960" s="2"/>
      <c r="D1960" s="2"/>
      <c r="E1960" s="2"/>
    </row>
    <row r="1961" spans="2:5" ht="12.75" customHeight="1">
      <c r="B1961" s="2"/>
      <c r="C1961" s="2"/>
      <c r="D1961" s="2"/>
      <c r="E1961" s="2"/>
    </row>
    <row r="1962" spans="2:5" ht="12.75" customHeight="1">
      <c r="B1962" s="2"/>
      <c r="C1962" s="2"/>
      <c r="D1962" s="2"/>
      <c r="E1962" s="2"/>
    </row>
    <row r="1963" spans="2:5" ht="12.75" customHeight="1">
      <c r="B1963" s="2"/>
      <c r="C1963" s="2"/>
      <c r="D1963" s="2"/>
      <c r="E1963" s="2"/>
    </row>
    <row r="1964" spans="2:5" ht="12.75" customHeight="1">
      <c r="B1964" s="2"/>
      <c r="C1964" s="2"/>
      <c r="D1964" s="2"/>
      <c r="E1964" s="2"/>
    </row>
    <row r="1965" spans="2:5" ht="12.75" customHeight="1">
      <c r="B1965" s="2"/>
      <c r="C1965" s="2"/>
      <c r="D1965" s="2"/>
      <c r="E1965" s="2"/>
    </row>
    <row r="1966" spans="2:5" ht="12.75" customHeight="1">
      <c r="B1966" s="2"/>
      <c r="C1966" s="2"/>
      <c r="D1966" s="2"/>
      <c r="E1966" s="2"/>
    </row>
    <row r="1967" spans="2:5" ht="12.75" customHeight="1">
      <c r="B1967" s="2"/>
      <c r="C1967" s="2"/>
      <c r="D1967" s="2"/>
      <c r="E1967" s="2"/>
    </row>
    <row r="1968" spans="2:5" ht="12.75" customHeight="1">
      <c r="B1968" s="2"/>
      <c r="C1968" s="2"/>
      <c r="D1968" s="2"/>
      <c r="E1968" s="2"/>
    </row>
    <row r="1969" spans="2:5" ht="12.75" customHeight="1">
      <c r="B1969" s="2"/>
      <c r="C1969" s="2"/>
      <c r="D1969" s="2"/>
      <c r="E1969" s="2"/>
    </row>
    <row r="1970" spans="2:5" ht="12.75" customHeight="1">
      <c r="B1970" s="2"/>
      <c r="C1970" s="2"/>
      <c r="D1970" s="2"/>
      <c r="E1970" s="2"/>
    </row>
    <row r="1971" spans="2:5" ht="12.75" customHeight="1">
      <c r="B1971" s="2"/>
      <c r="C1971" s="2"/>
      <c r="D1971" s="2"/>
      <c r="E1971" s="2"/>
    </row>
    <row r="1972" spans="2:5" ht="12.75" customHeight="1">
      <c r="B1972" s="2"/>
      <c r="C1972" s="2"/>
      <c r="D1972" s="2"/>
      <c r="E1972" s="2"/>
    </row>
    <row r="1973" spans="2:5" ht="12.75" customHeight="1">
      <c r="B1973" s="2"/>
      <c r="C1973" s="2"/>
      <c r="D1973" s="2"/>
      <c r="E1973" s="2"/>
    </row>
    <row r="1974" spans="2:5" ht="12.75" customHeight="1">
      <c r="B1974" s="2"/>
      <c r="C1974" s="2"/>
      <c r="D1974" s="2"/>
      <c r="E1974" s="2"/>
    </row>
    <row r="1975" spans="2:5" ht="12.75" customHeight="1">
      <c r="B1975" s="2"/>
      <c r="C1975" s="2"/>
      <c r="D1975" s="2"/>
      <c r="E1975" s="2"/>
    </row>
    <row r="1976" spans="2:5" ht="12.75" customHeight="1">
      <c r="B1976" s="2"/>
      <c r="C1976" s="2"/>
      <c r="D1976" s="2"/>
      <c r="E1976" s="2"/>
    </row>
    <row r="1977" spans="2:5" ht="12.75" customHeight="1">
      <c r="B1977" s="2"/>
      <c r="C1977" s="2"/>
      <c r="D1977" s="2"/>
      <c r="E1977" s="2"/>
    </row>
    <row r="1978" spans="2:5" ht="12.75" customHeight="1">
      <c r="B1978" s="2"/>
      <c r="C1978" s="2"/>
      <c r="D1978" s="2"/>
      <c r="E1978" s="2"/>
    </row>
    <row r="1979" spans="2:5" ht="12.75" customHeight="1">
      <c r="B1979" s="2"/>
      <c r="C1979" s="2"/>
      <c r="D1979" s="2"/>
      <c r="E1979" s="2"/>
    </row>
    <row r="1980" spans="2:5" ht="12.75" customHeight="1">
      <c r="B1980" s="2"/>
      <c r="C1980" s="2"/>
      <c r="D1980" s="2"/>
      <c r="E1980" s="2"/>
    </row>
    <row r="1981" spans="2:5" ht="12.75" customHeight="1">
      <c r="B1981" s="2"/>
      <c r="C1981" s="2"/>
      <c r="D1981" s="2"/>
      <c r="E1981" s="2"/>
    </row>
    <row r="1982" spans="2:5" ht="12.75" customHeight="1">
      <c r="B1982" s="2"/>
      <c r="C1982" s="2"/>
      <c r="D1982" s="2"/>
      <c r="E1982" s="2"/>
    </row>
    <row r="1983" spans="2:5" ht="12.75" customHeight="1">
      <c r="B1983" s="2"/>
      <c r="C1983" s="2"/>
      <c r="D1983" s="2"/>
      <c r="E1983" s="2"/>
    </row>
    <row r="1984" spans="2:5" ht="12.75" customHeight="1">
      <c r="B1984" s="2"/>
      <c r="C1984" s="2"/>
      <c r="D1984" s="2"/>
      <c r="E1984" s="2"/>
    </row>
    <row r="1985" spans="2:5" ht="12.75" customHeight="1">
      <c r="B1985" s="2"/>
      <c r="C1985" s="2"/>
      <c r="D1985" s="2"/>
      <c r="E1985" s="2"/>
    </row>
    <row r="1986" spans="2:5" ht="12.75" customHeight="1">
      <c r="B1986" s="2"/>
      <c r="C1986" s="2"/>
      <c r="D1986" s="2"/>
      <c r="E1986" s="2"/>
    </row>
    <row r="1987" spans="2:5" ht="12.75" customHeight="1">
      <c r="B1987" s="2"/>
      <c r="C1987" s="2"/>
      <c r="D1987" s="2"/>
      <c r="E1987" s="2"/>
    </row>
    <row r="1988" spans="2:5" ht="12.75" customHeight="1">
      <c r="B1988" s="2"/>
      <c r="C1988" s="2"/>
      <c r="D1988" s="2"/>
      <c r="E1988" s="2"/>
    </row>
    <row r="1989" spans="2:5" ht="12.75" customHeight="1">
      <c r="B1989" s="2"/>
      <c r="C1989" s="2"/>
      <c r="D1989" s="2"/>
      <c r="E1989" s="2"/>
    </row>
    <row r="1990" spans="2:5" ht="12.75" customHeight="1">
      <c r="B1990" s="2"/>
      <c r="C1990" s="2"/>
      <c r="D1990" s="2"/>
      <c r="E1990" s="2"/>
    </row>
    <row r="1991" spans="2:5" ht="12.75" customHeight="1">
      <c r="B1991" s="2"/>
      <c r="C1991" s="2"/>
      <c r="D1991" s="2"/>
      <c r="E1991" s="2"/>
    </row>
    <row r="1992" spans="2:5" ht="12.75" customHeight="1">
      <c r="B1992" s="2"/>
      <c r="C1992" s="2"/>
      <c r="D1992" s="2"/>
      <c r="E1992" s="2"/>
    </row>
    <row r="1993" spans="2:5" ht="12.75" customHeight="1">
      <c r="B1993" s="2"/>
      <c r="C1993" s="2"/>
      <c r="D1993" s="2"/>
      <c r="E1993" s="2"/>
    </row>
    <row r="1994" spans="2:5" ht="12.75" customHeight="1">
      <c r="B1994" s="2"/>
      <c r="C1994" s="2"/>
      <c r="D1994" s="2"/>
      <c r="E1994" s="2"/>
    </row>
    <row r="1995" spans="2:5" ht="12.75" customHeight="1">
      <c r="B1995" s="2"/>
      <c r="C1995" s="2"/>
      <c r="D1995" s="2"/>
      <c r="E1995" s="2"/>
    </row>
    <row r="1996" spans="2:5" ht="12.75" customHeight="1">
      <c r="B1996" s="2"/>
      <c r="C1996" s="2"/>
      <c r="D1996" s="2"/>
      <c r="E1996" s="2"/>
    </row>
    <row r="1997" spans="2:5" ht="12.75" customHeight="1">
      <c r="B1997" s="2"/>
      <c r="C1997" s="2"/>
      <c r="D1997" s="2"/>
      <c r="E1997" s="2"/>
    </row>
    <row r="1998" spans="2:5" ht="12.75" customHeight="1">
      <c r="B1998" s="2"/>
      <c r="C1998" s="2"/>
      <c r="D1998" s="2"/>
      <c r="E1998" s="2"/>
    </row>
    <row r="1999" spans="2:5" ht="12.75" customHeight="1">
      <c r="B1999" s="2"/>
      <c r="C1999" s="2"/>
      <c r="D1999" s="2"/>
      <c r="E1999" s="2"/>
    </row>
    <row r="2000" spans="2:5" ht="12.75" customHeight="1">
      <c r="B2000" s="2"/>
      <c r="C2000" s="2"/>
      <c r="D2000" s="2"/>
      <c r="E2000" s="2"/>
    </row>
    <row r="2001" spans="2:5" ht="12.75" customHeight="1">
      <c r="B2001" s="2"/>
      <c r="C2001" s="2"/>
      <c r="D2001" s="2"/>
      <c r="E2001" s="2"/>
    </row>
    <row r="2002" spans="2:5" ht="12.75" customHeight="1">
      <c r="B2002" s="2"/>
      <c r="C2002" s="2"/>
      <c r="D2002" s="2"/>
      <c r="E2002" s="2"/>
    </row>
    <row r="2003" spans="2:5" ht="12.75" customHeight="1">
      <c r="B2003" s="2"/>
      <c r="C2003" s="2"/>
      <c r="D2003" s="2"/>
      <c r="E2003" s="2"/>
    </row>
    <row r="2004" spans="2:5" ht="12.75" customHeight="1">
      <c r="B2004" s="2"/>
      <c r="C2004" s="2"/>
      <c r="D2004" s="2"/>
      <c r="E2004" s="2"/>
    </row>
    <row r="2005" spans="2:5" ht="12.75" customHeight="1">
      <c r="B2005" s="2"/>
      <c r="C2005" s="2"/>
      <c r="D2005" s="2"/>
      <c r="E2005" s="2"/>
    </row>
    <row r="2006" spans="2:5" ht="12.75" customHeight="1">
      <c r="B2006" s="2"/>
      <c r="C2006" s="2"/>
      <c r="D2006" s="2"/>
      <c r="E2006" s="2"/>
    </row>
    <row r="2007" spans="2:5" ht="12.75" customHeight="1">
      <c r="B2007" s="2"/>
      <c r="C2007" s="2"/>
      <c r="D2007" s="2"/>
      <c r="E2007" s="2"/>
    </row>
    <row r="2008" spans="2:5" ht="12.75" customHeight="1">
      <c r="B2008" s="2"/>
      <c r="C2008" s="2"/>
      <c r="D2008" s="2"/>
      <c r="E2008" s="2"/>
    </row>
    <row r="2009" spans="2:5" ht="12.75" customHeight="1">
      <c r="B2009" s="2"/>
      <c r="C2009" s="2"/>
      <c r="D2009" s="2"/>
      <c r="E2009" s="2"/>
    </row>
    <row r="2010" spans="2:5" ht="12.75" customHeight="1">
      <c r="B2010" s="2"/>
      <c r="C2010" s="2"/>
      <c r="D2010" s="2"/>
      <c r="E2010" s="2"/>
    </row>
    <row r="2011" spans="2:5" ht="12.75" customHeight="1">
      <c r="B2011" s="2"/>
      <c r="C2011" s="2"/>
      <c r="D2011" s="2"/>
      <c r="E2011" s="2"/>
    </row>
    <row r="2012" spans="2:5" ht="12.75" customHeight="1">
      <c r="B2012" s="2"/>
      <c r="C2012" s="2"/>
      <c r="D2012" s="2"/>
      <c r="E2012" s="2"/>
    </row>
    <row r="2013" spans="2:5" ht="12.75" customHeight="1">
      <c r="B2013" s="2"/>
      <c r="C2013" s="2"/>
      <c r="D2013" s="2"/>
      <c r="E2013" s="2"/>
    </row>
    <row r="2014" spans="2:5" ht="12.75" customHeight="1">
      <c r="B2014" s="2"/>
      <c r="C2014" s="2"/>
      <c r="D2014" s="2"/>
      <c r="E2014" s="2"/>
    </row>
    <row r="2015" spans="2:5" ht="12.75" customHeight="1">
      <c r="B2015" s="2"/>
      <c r="C2015" s="2"/>
      <c r="D2015" s="2"/>
      <c r="E2015" s="2"/>
    </row>
    <row r="2016" spans="2:5" ht="12.75" customHeight="1">
      <c r="B2016" s="2"/>
      <c r="C2016" s="2"/>
      <c r="D2016" s="2"/>
      <c r="E2016" s="2"/>
    </row>
    <row r="2017" spans="2:5" ht="12.75" customHeight="1">
      <c r="B2017" s="2"/>
      <c r="C2017" s="2"/>
      <c r="D2017" s="2"/>
      <c r="E2017" s="2"/>
    </row>
    <row r="2018" spans="2:5" ht="12.75" customHeight="1">
      <c r="B2018" s="2"/>
      <c r="C2018" s="2"/>
      <c r="D2018" s="2"/>
      <c r="E2018" s="2"/>
    </row>
    <row r="2019" spans="2:5" ht="12.75" customHeight="1">
      <c r="B2019" s="2"/>
      <c r="C2019" s="2"/>
      <c r="D2019" s="2"/>
      <c r="E2019" s="2"/>
    </row>
    <row r="2020" spans="2:5" ht="12.75" customHeight="1">
      <c r="B2020" s="2"/>
      <c r="C2020" s="2"/>
      <c r="D2020" s="2"/>
      <c r="E2020" s="2"/>
    </row>
    <row r="2021" spans="2:5" ht="12.75" customHeight="1">
      <c r="B2021" s="2"/>
      <c r="C2021" s="2"/>
      <c r="D2021" s="2"/>
      <c r="E2021" s="2"/>
    </row>
    <row r="2022" spans="2:5" ht="12.75" customHeight="1">
      <c r="B2022" s="2"/>
      <c r="C2022" s="2"/>
      <c r="D2022" s="2"/>
      <c r="E2022" s="2"/>
    </row>
    <row r="2023" spans="2:5" ht="12.75" customHeight="1">
      <c r="B2023" s="2"/>
      <c r="C2023" s="2"/>
      <c r="D2023" s="2"/>
      <c r="E2023" s="2"/>
    </row>
    <row r="2024" spans="2:5" ht="12.75" customHeight="1">
      <c r="B2024" s="2"/>
      <c r="C2024" s="2"/>
      <c r="D2024" s="2"/>
      <c r="E2024" s="2"/>
    </row>
    <row r="2025" spans="2:5" ht="12.75" customHeight="1">
      <c r="B2025" s="2"/>
      <c r="C2025" s="2"/>
      <c r="D2025" s="2"/>
      <c r="E2025" s="2"/>
    </row>
    <row r="2026" spans="2:5" ht="12.75" customHeight="1">
      <c r="B2026" s="2"/>
      <c r="C2026" s="2"/>
      <c r="D2026" s="2"/>
      <c r="E2026" s="2"/>
    </row>
    <row r="2027" spans="2:5" ht="12.75" customHeight="1">
      <c r="B2027" s="2"/>
      <c r="C2027" s="2"/>
      <c r="D2027" s="2"/>
      <c r="E2027" s="2"/>
    </row>
    <row r="2028" spans="2:5" ht="12.75" customHeight="1">
      <c r="B2028" s="2"/>
      <c r="C2028" s="2"/>
      <c r="D2028" s="2"/>
      <c r="E2028" s="2"/>
    </row>
    <row r="2029" spans="2:5" ht="12.75" customHeight="1">
      <c r="B2029" s="2"/>
      <c r="C2029" s="2"/>
      <c r="D2029" s="2"/>
      <c r="E2029" s="2"/>
    </row>
    <row r="2030" spans="2:5" ht="12.75" customHeight="1">
      <c r="B2030" s="2"/>
      <c r="C2030" s="2"/>
      <c r="D2030" s="2"/>
      <c r="E2030" s="2"/>
    </row>
    <row r="2031" spans="2:5" ht="12.75" customHeight="1">
      <c r="B2031" s="2"/>
      <c r="C2031" s="2"/>
      <c r="D2031" s="2"/>
      <c r="E2031" s="2"/>
    </row>
    <row r="2032" spans="2:5" ht="12.75" customHeight="1">
      <c r="B2032" s="2"/>
      <c r="C2032" s="2"/>
      <c r="D2032" s="2"/>
      <c r="E2032" s="2"/>
    </row>
    <row r="2033" spans="2:5" ht="12.75" customHeight="1">
      <c r="B2033" s="2"/>
      <c r="C2033" s="2"/>
      <c r="D2033" s="2"/>
      <c r="E2033" s="2"/>
    </row>
    <row r="2034" spans="2:5" ht="12.75" customHeight="1">
      <c r="B2034" s="2"/>
      <c r="C2034" s="2"/>
      <c r="D2034" s="2"/>
      <c r="E2034" s="2"/>
    </row>
    <row r="2035" spans="2:5" ht="12.75" customHeight="1">
      <c r="B2035" s="2"/>
      <c r="C2035" s="2"/>
      <c r="D2035" s="2"/>
      <c r="E2035" s="2"/>
    </row>
    <row r="2036" spans="2:5" ht="12.75" customHeight="1">
      <c r="B2036" s="2"/>
      <c r="C2036" s="2"/>
      <c r="D2036" s="2"/>
      <c r="E2036" s="2"/>
    </row>
    <row r="2037" spans="2:5" ht="12.75" customHeight="1">
      <c r="B2037" s="2"/>
      <c r="C2037" s="2"/>
      <c r="D2037" s="2"/>
      <c r="E2037" s="2"/>
    </row>
    <row r="2038" spans="2:5" ht="12.75" customHeight="1">
      <c r="B2038" s="2"/>
      <c r="C2038" s="2"/>
      <c r="D2038" s="2"/>
      <c r="E2038" s="2"/>
    </row>
    <row r="2039" spans="2:5" ht="12.75" customHeight="1">
      <c r="B2039" s="2"/>
      <c r="C2039" s="2"/>
      <c r="D2039" s="2"/>
      <c r="E2039" s="2"/>
    </row>
    <row r="2040" spans="2:5" ht="12.75" customHeight="1">
      <c r="B2040" s="2"/>
      <c r="C2040" s="2"/>
      <c r="D2040" s="2"/>
      <c r="E2040" s="2"/>
    </row>
    <row r="2041" spans="2:5" ht="12.75" customHeight="1">
      <c r="B2041" s="2"/>
      <c r="C2041" s="2"/>
      <c r="D2041" s="2"/>
      <c r="E2041" s="2"/>
    </row>
    <row r="2042" spans="2:5" ht="12.75" customHeight="1">
      <c r="B2042" s="2"/>
      <c r="C2042" s="2"/>
      <c r="D2042" s="2"/>
      <c r="E2042" s="2"/>
    </row>
    <row r="2043" spans="2:5" ht="12.75" customHeight="1">
      <c r="B2043" s="2"/>
      <c r="C2043" s="2"/>
      <c r="D2043" s="2"/>
      <c r="E2043" s="2"/>
    </row>
    <row r="2044" spans="2:5" ht="12.75" customHeight="1">
      <c r="B2044" s="2"/>
      <c r="C2044" s="2"/>
      <c r="D2044" s="2"/>
      <c r="E2044" s="2"/>
    </row>
    <row r="2045" spans="2:5" ht="12.75" customHeight="1">
      <c r="B2045" s="2"/>
      <c r="C2045" s="2"/>
      <c r="D2045" s="2"/>
      <c r="E2045" s="2"/>
    </row>
    <row r="2046" spans="2:5" ht="12.75" customHeight="1">
      <c r="B2046" s="2"/>
      <c r="C2046" s="2"/>
      <c r="D2046" s="2"/>
      <c r="E2046" s="2"/>
    </row>
    <row r="2047" spans="2:5" ht="12.75" customHeight="1">
      <c r="B2047" s="2"/>
      <c r="C2047" s="2"/>
      <c r="D2047" s="2"/>
      <c r="E2047" s="2"/>
    </row>
    <row r="2048" spans="2:5" ht="12.75" customHeight="1">
      <c r="B2048" s="2"/>
      <c r="C2048" s="2"/>
      <c r="D2048" s="2"/>
      <c r="E2048" s="2"/>
    </row>
    <row r="2049" spans="2:5" ht="12.75" customHeight="1">
      <c r="B2049" s="2"/>
      <c r="C2049" s="2"/>
      <c r="D2049" s="2"/>
      <c r="E2049" s="2"/>
    </row>
    <row r="2050" spans="2:5" ht="12.75" customHeight="1">
      <c r="B2050" s="2"/>
      <c r="C2050" s="2"/>
      <c r="D2050" s="2"/>
      <c r="E2050" s="2"/>
    </row>
    <row r="2051" spans="2:5" ht="12.75" customHeight="1">
      <c r="B2051" s="2"/>
      <c r="C2051" s="2"/>
      <c r="D2051" s="2"/>
      <c r="E2051" s="2"/>
    </row>
    <row r="2052" spans="2:5" ht="12.75" customHeight="1">
      <c r="B2052" s="2"/>
      <c r="C2052" s="2"/>
      <c r="D2052" s="2"/>
      <c r="E2052" s="2"/>
    </row>
    <row r="2053" spans="2:5" ht="12.75" customHeight="1">
      <c r="B2053" s="2"/>
      <c r="C2053" s="2"/>
      <c r="D2053" s="2"/>
      <c r="E2053" s="2"/>
    </row>
    <row r="2054" spans="2:5" ht="12.75" customHeight="1">
      <c r="B2054" s="2"/>
      <c r="C2054" s="2"/>
      <c r="D2054" s="2"/>
      <c r="E2054" s="2"/>
    </row>
    <row r="2055" spans="2:5" ht="12.75" customHeight="1">
      <c r="B2055" s="2"/>
      <c r="C2055" s="2"/>
      <c r="D2055" s="2"/>
      <c r="E2055" s="2"/>
    </row>
    <row r="2056" spans="2:5" ht="12.75" customHeight="1">
      <c r="B2056" s="2"/>
      <c r="C2056" s="2"/>
      <c r="D2056" s="2"/>
      <c r="E2056" s="2"/>
    </row>
    <row r="2057" spans="2:5" ht="12.75" customHeight="1">
      <c r="B2057" s="2"/>
      <c r="C2057" s="2"/>
      <c r="D2057" s="2"/>
      <c r="E2057" s="2"/>
    </row>
    <row r="2058" spans="2:5" ht="12.75" customHeight="1">
      <c r="B2058" s="2"/>
      <c r="C2058" s="2"/>
      <c r="D2058" s="2"/>
      <c r="E2058" s="2"/>
    </row>
    <row r="2059" spans="2:5" ht="12.75" customHeight="1">
      <c r="B2059" s="2"/>
      <c r="C2059" s="2"/>
      <c r="D2059" s="2"/>
      <c r="E2059" s="2"/>
    </row>
    <row r="2060" spans="2:5" ht="12.75" customHeight="1">
      <c r="B2060" s="2"/>
      <c r="C2060" s="2"/>
      <c r="D2060" s="2"/>
      <c r="E2060" s="2"/>
    </row>
    <row r="2061" spans="2:5" ht="12.75" customHeight="1">
      <c r="B2061" s="2"/>
      <c r="C2061" s="2"/>
      <c r="D2061" s="2"/>
      <c r="E2061" s="2"/>
    </row>
    <row r="2062" spans="2:5" ht="12.75" customHeight="1">
      <c r="B2062" s="2"/>
      <c r="C2062" s="2"/>
      <c r="D2062" s="2"/>
      <c r="E2062" s="2"/>
    </row>
    <row r="2063" spans="2:5" ht="12.75" customHeight="1">
      <c r="B2063" s="2"/>
      <c r="C2063" s="2"/>
      <c r="D2063" s="2"/>
      <c r="E2063" s="2"/>
    </row>
    <row r="2064" spans="2:5" ht="12.75" customHeight="1">
      <c r="B2064" s="2"/>
      <c r="C2064" s="2"/>
      <c r="D2064" s="2"/>
      <c r="E2064" s="2"/>
    </row>
    <row r="2065" spans="2:5" ht="12.75" customHeight="1">
      <c r="B2065" s="2"/>
      <c r="C2065" s="2"/>
      <c r="D2065" s="2"/>
      <c r="E2065" s="2"/>
    </row>
    <row r="2066" spans="2:5" ht="12.75" customHeight="1">
      <c r="B2066" s="2"/>
      <c r="C2066" s="2"/>
      <c r="D2066" s="2"/>
      <c r="E2066" s="2"/>
    </row>
    <row r="2067" spans="2:5" ht="12.75" customHeight="1">
      <c r="B2067" s="2"/>
      <c r="C2067" s="2"/>
      <c r="D2067" s="2"/>
      <c r="E2067" s="2"/>
    </row>
    <row r="2068" spans="2:5" ht="12.75" customHeight="1">
      <c r="B2068" s="2"/>
      <c r="C2068" s="2"/>
      <c r="D2068" s="2"/>
      <c r="E2068" s="2"/>
    </row>
    <row r="2069" spans="2:5" ht="12.75" customHeight="1">
      <c r="B2069" s="2"/>
      <c r="C2069" s="2"/>
      <c r="D2069" s="2"/>
      <c r="E2069" s="2"/>
    </row>
    <row r="2070" spans="2:5" ht="12.75" customHeight="1">
      <c r="B2070" s="2"/>
      <c r="C2070" s="2"/>
      <c r="D2070" s="2"/>
      <c r="E2070" s="2"/>
    </row>
    <row r="2071" spans="2:5" ht="12.75" customHeight="1">
      <c r="B2071" s="2"/>
      <c r="C2071" s="2"/>
      <c r="D2071" s="2"/>
      <c r="E2071" s="2"/>
    </row>
    <row r="2072" spans="2:5" ht="12.75" customHeight="1">
      <c r="B2072" s="2"/>
      <c r="C2072" s="2"/>
      <c r="D2072" s="2"/>
      <c r="E2072" s="2"/>
    </row>
    <row r="2073" spans="2:5" ht="12.75" customHeight="1">
      <c r="B2073" s="2"/>
      <c r="C2073" s="2"/>
      <c r="D2073" s="2"/>
      <c r="E2073" s="2"/>
    </row>
    <row r="2074" spans="2:5" ht="12.75" customHeight="1">
      <c r="B2074" s="2"/>
      <c r="C2074" s="2"/>
      <c r="D2074" s="2"/>
      <c r="E2074" s="2"/>
    </row>
    <row r="2075" spans="2:5" ht="12.75" customHeight="1">
      <c r="B2075" s="2"/>
      <c r="C2075" s="2"/>
      <c r="D2075" s="2"/>
      <c r="E2075" s="2"/>
    </row>
    <row r="2076" spans="2:5" ht="12.75" customHeight="1">
      <c r="B2076" s="2"/>
      <c r="C2076" s="2"/>
      <c r="D2076" s="2"/>
      <c r="E2076" s="2"/>
    </row>
    <row r="2077" spans="2:5" ht="12.75" customHeight="1">
      <c r="B2077" s="2"/>
      <c r="C2077" s="2"/>
      <c r="D2077" s="2"/>
      <c r="E2077" s="2"/>
    </row>
    <row r="2078" spans="2:5" ht="12.75" customHeight="1">
      <c r="B2078" s="2"/>
      <c r="C2078" s="2"/>
      <c r="D2078" s="2"/>
      <c r="E2078" s="2"/>
    </row>
    <row r="2079" spans="2:5" ht="12.75" customHeight="1">
      <c r="B2079" s="2"/>
      <c r="C2079" s="2"/>
      <c r="D2079" s="2"/>
      <c r="E2079" s="2"/>
    </row>
    <row r="2080" spans="2:5" ht="12.75" customHeight="1">
      <c r="B2080" s="2"/>
      <c r="C2080" s="2"/>
      <c r="D2080" s="2"/>
      <c r="E2080" s="2"/>
    </row>
    <row r="2081" spans="2:5" ht="12.75" customHeight="1">
      <c r="B2081" s="2"/>
      <c r="C2081" s="2"/>
      <c r="D2081" s="2"/>
      <c r="E2081" s="2"/>
    </row>
    <row r="2082" spans="2:5" ht="12.75" customHeight="1">
      <c r="B2082" s="2"/>
      <c r="C2082" s="2"/>
      <c r="D2082" s="2"/>
      <c r="E2082" s="2"/>
    </row>
    <row r="2083" spans="2:5" ht="12.75" customHeight="1">
      <c r="B2083" s="2"/>
      <c r="C2083" s="2"/>
      <c r="D2083" s="2"/>
      <c r="E2083" s="2"/>
    </row>
    <row r="2084" spans="2:5" ht="12.75" customHeight="1">
      <c r="B2084" s="2"/>
      <c r="C2084" s="2"/>
      <c r="D2084" s="2"/>
      <c r="E2084" s="2"/>
    </row>
    <row r="2085" spans="2:5" ht="12.75" customHeight="1">
      <c r="B2085" s="2"/>
      <c r="C2085" s="2"/>
      <c r="D2085" s="2"/>
      <c r="E2085" s="2"/>
    </row>
    <row r="2086" spans="2:5" ht="12.75" customHeight="1">
      <c r="B2086" s="2"/>
      <c r="C2086" s="2"/>
      <c r="D2086" s="2"/>
      <c r="E2086" s="2"/>
    </row>
    <row r="2087" spans="2:5" ht="12.75" customHeight="1">
      <c r="B2087" s="2"/>
      <c r="C2087" s="2"/>
      <c r="D2087" s="2"/>
      <c r="E2087" s="2"/>
    </row>
    <row r="2088" spans="2:5" ht="12.75" customHeight="1">
      <c r="B2088" s="2"/>
      <c r="C2088" s="2"/>
      <c r="D2088" s="2"/>
      <c r="E2088" s="2"/>
    </row>
    <row r="2089" spans="2:5" ht="12.75" customHeight="1">
      <c r="B2089" s="2"/>
      <c r="C2089" s="2"/>
      <c r="D2089" s="2"/>
      <c r="E2089" s="2"/>
    </row>
    <row r="2090" spans="2:5" ht="12.75" customHeight="1">
      <c r="B2090" s="2"/>
      <c r="C2090" s="2"/>
      <c r="D2090" s="2"/>
      <c r="E2090" s="2"/>
    </row>
    <row r="2091" spans="2:5" ht="12.75" customHeight="1">
      <c r="B2091" s="2"/>
      <c r="C2091" s="2"/>
      <c r="D2091" s="2"/>
      <c r="E2091" s="2"/>
    </row>
    <row r="2092" spans="2:5" ht="12.75" customHeight="1">
      <c r="B2092" s="2"/>
      <c r="C2092" s="2"/>
      <c r="D2092" s="2"/>
      <c r="E2092" s="2"/>
    </row>
    <row r="2093" spans="2:5" ht="12.75" customHeight="1">
      <c r="B2093" s="2"/>
      <c r="C2093" s="2"/>
      <c r="D2093" s="2"/>
      <c r="E2093" s="2"/>
    </row>
    <row r="2094" spans="2:5" ht="12.75" customHeight="1">
      <c r="B2094" s="2"/>
      <c r="C2094" s="2"/>
      <c r="D2094" s="2"/>
      <c r="E2094" s="2"/>
    </row>
    <row r="2095" spans="2:5" ht="12.75" customHeight="1">
      <c r="B2095" s="2"/>
      <c r="C2095" s="2"/>
      <c r="D2095" s="2"/>
      <c r="E2095" s="2"/>
    </row>
    <row r="2096" spans="2:5" ht="12.75" customHeight="1">
      <c r="B2096" s="2"/>
      <c r="C2096" s="2"/>
      <c r="D2096" s="2"/>
      <c r="E2096" s="2"/>
    </row>
    <row r="2097" spans="2:5" ht="12.75" customHeight="1">
      <c r="B2097" s="2"/>
      <c r="C2097" s="2"/>
      <c r="D2097" s="2"/>
      <c r="E2097" s="2"/>
    </row>
    <row r="2098" spans="2:5" ht="12.75" customHeight="1">
      <c r="B2098" s="2"/>
      <c r="C2098" s="2"/>
      <c r="D2098" s="2"/>
      <c r="E2098" s="2"/>
    </row>
    <row r="2099" spans="2:5" ht="12.75" customHeight="1">
      <c r="B2099" s="2"/>
      <c r="C2099" s="2"/>
      <c r="D2099" s="2"/>
      <c r="E2099" s="2"/>
    </row>
    <row r="2100" spans="2:5" ht="12.75" customHeight="1">
      <c r="B2100" s="2"/>
      <c r="C2100" s="2"/>
      <c r="D2100" s="2"/>
      <c r="E2100" s="2"/>
    </row>
    <row r="2101" spans="2:5" ht="12.75" customHeight="1">
      <c r="B2101" s="2"/>
      <c r="C2101" s="2"/>
      <c r="D2101" s="2"/>
      <c r="E2101" s="2"/>
    </row>
    <row r="2102" spans="2:5" ht="12.75" customHeight="1">
      <c r="B2102" s="2"/>
      <c r="C2102" s="2"/>
      <c r="D2102" s="2"/>
      <c r="E2102" s="2"/>
    </row>
    <row r="2103" spans="2:5" ht="12.75" customHeight="1">
      <c r="B2103" s="2"/>
      <c r="C2103" s="2"/>
      <c r="D2103" s="2"/>
      <c r="E2103" s="2"/>
    </row>
    <row r="2104" spans="2:5" ht="12.75" customHeight="1">
      <c r="B2104" s="2"/>
      <c r="C2104" s="2"/>
      <c r="D2104" s="2"/>
      <c r="E2104" s="2"/>
    </row>
    <row r="2105" spans="2:5" ht="12.75" customHeight="1">
      <c r="B2105" s="2"/>
      <c r="C2105" s="2"/>
      <c r="D2105" s="2"/>
      <c r="E2105" s="2"/>
    </row>
    <row r="2106" spans="2:5" ht="12.75" customHeight="1">
      <c r="B2106" s="2"/>
      <c r="C2106" s="2"/>
      <c r="D2106" s="2"/>
      <c r="E2106" s="2"/>
    </row>
    <row r="2107" spans="2:5" ht="12.75" customHeight="1">
      <c r="B2107" s="2"/>
      <c r="C2107" s="2"/>
      <c r="D2107" s="2"/>
      <c r="E2107" s="2"/>
    </row>
    <row r="2108" spans="2:5" ht="12.75" customHeight="1">
      <c r="B2108" s="2"/>
      <c r="C2108" s="2"/>
      <c r="D2108" s="2"/>
      <c r="E2108" s="2"/>
    </row>
    <row r="2109" spans="2:5" ht="12.75" customHeight="1">
      <c r="B2109" s="2"/>
      <c r="C2109" s="2"/>
      <c r="D2109" s="2"/>
      <c r="E2109" s="2"/>
    </row>
    <row r="2110" spans="2:5" ht="12.75" customHeight="1">
      <c r="B2110" s="2"/>
      <c r="C2110" s="2"/>
      <c r="D2110" s="2"/>
      <c r="E2110" s="2"/>
    </row>
    <row r="2111" spans="2:5" ht="12.75" customHeight="1">
      <c r="B2111" s="2"/>
      <c r="C2111" s="2"/>
      <c r="D2111" s="2"/>
      <c r="E2111" s="2"/>
    </row>
    <row r="2112" spans="2:5" ht="12.75" customHeight="1">
      <c r="B2112" s="2"/>
      <c r="C2112" s="2"/>
      <c r="D2112" s="2"/>
      <c r="E2112" s="2"/>
    </row>
    <row r="2113" spans="2:5" ht="12.75" customHeight="1">
      <c r="B2113" s="2"/>
      <c r="C2113" s="2"/>
      <c r="D2113" s="2"/>
      <c r="E2113" s="2"/>
    </row>
    <row r="2114" spans="2:5" ht="12.75" customHeight="1">
      <c r="B2114" s="2"/>
      <c r="C2114" s="2"/>
      <c r="D2114" s="2"/>
      <c r="E2114" s="2"/>
    </row>
    <row r="2115" spans="2:5" ht="12.75" customHeight="1">
      <c r="B2115" s="2"/>
      <c r="C2115" s="2"/>
      <c r="D2115" s="2"/>
      <c r="E2115" s="2"/>
    </row>
    <row r="2116" spans="2:5" ht="12.75" customHeight="1">
      <c r="B2116" s="2"/>
      <c r="C2116" s="2"/>
      <c r="D2116" s="2"/>
      <c r="E2116" s="2"/>
    </row>
    <row r="2117" spans="2:5" ht="12.75" customHeight="1">
      <c r="B2117" s="2"/>
      <c r="C2117" s="2"/>
      <c r="D2117" s="2"/>
      <c r="E2117" s="2"/>
    </row>
    <row r="2118" spans="2:5" ht="12.75" customHeight="1">
      <c r="B2118" s="2"/>
      <c r="C2118" s="2"/>
      <c r="D2118" s="2"/>
      <c r="E2118" s="2"/>
    </row>
    <row r="2119" spans="2:5" ht="12.75" customHeight="1">
      <c r="B2119" s="2"/>
      <c r="C2119" s="2"/>
      <c r="D2119" s="2"/>
      <c r="E2119" s="2"/>
    </row>
    <row r="2120" spans="2:5" ht="12.75" customHeight="1">
      <c r="B2120" s="2"/>
      <c r="C2120" s="2"/>
      <c r="D2120" s="2"/>
      <c r="E2120" s="2"/>
    </row>
    <row r="2121" spans="2:5" ht="12.75" customHeight="1">
      <c r="B2121" s="2"/>
      <c r="C2121" s="2"/>
      <c r="D2121" s="2"/>
      <c r="E2121" s="2"/>
    </row>
    <row r="2122" spans="2:5" ht="12.75" customHeight="1">
      <c r="B2122" s="2"/>
      <c r="C2122" s="2"/>
      <c r="D2122" s="2"/>
      <c r="E2122" s="2"/>
    </row>
    <row r="2123" spans="2:5" ht="12.75" customHeight="1">
      <c r="B2123" s="2"/>
      <c r="C2123" s="2"/>
      <c r="D2123" s="2"/>
      <c r="E2123" s="2"/>
    </row>
    <row r="2124" spans="2:5" ht="12.75" customHeight="1">
      <c r="B2124" s="2"/>
      <c r="C2124" s="2"/>
      <c r="D2124" s="2"/>
      <c r="E2124" s="2"/>
    </row>
    <row r="2125" spans="2:5" ht="12.75" customHeight="1">
      <c r="B2125" s="2"/>
      <c r="C2125" s="2"/>
      <c r="D2125" s="2"/>
      <c r="E2125" s="2"/>
    </row>
    <row r="2126" spans="2:5" ht="12.75" customHeight="1">
      <c r="B2126" s="2"/>
      <c r="C2126" s="2"/>
      <c r="D2126" s="2"/>
      <c r="E2126" s="2"/>
    </row>
    <row r="2127" spans="2:5" ht="12.75" customHeight="1">
      <c r="B2127" s="2"/>
      <c r="C2127" s="2"/>
      <c r="D2127" s="2"/>
      <c r="E2127" s="2"/>
    </row>
    <row r="2128" spans="2:5" ht="12.75" customHeight="1">
      <c r="B2128" s="2"/>
      <c r="C2128" s="2"/>
      <c r="D2128" s="2"/>
      <c r="E2128" s="2"/>
    </row>
    <row r="2129" spans="2:5" ht="12.75" customHeight="1">
      <c r="B2129" s="2"/>
      <c r="C2129" s="2"/>
      <c r="D2129" s="2"/>
      <c r="E2129" s="2"/>
    </row>
    <row r="2130" spans="2:5" ht="12.75" customHeight="1">
      <c r="B2130" s="2"/>
      <c r="C2130" s="2"/>
      <c r="D2130" s="2"/>
      <c r="E2130" s="2"/>
    </row>
    <row r="2131" spans="2:5" ht="12.75" customHeight="1">
      <c r="B2131" s="2"/>
      <c r="C2131" s="2"/>
      <c r="D2131" s="2"/>
      <c r="E2131" s="2"/>
    </row>
    <row r="2132" spans="2:5" ht="12.75" customHeight="1">
      <c r="B2132" s="2"/>
      <c r="C2132" s="2"/>
      <c r="D2132" s="2"/>
      <c r="E2132" s="2"/>
    </row>
    <row r="2133" spans="2:5" ht="12.75" customHeight="1">
      <c r="B2133" s="2"/>
      <c r="C2133" s="2"/>
      <c r="D2133" s="2"/>
      <c r="E2133" s="2"/>
    </row>
    <row r="2134" spans="2:5" ht="12.75" customHeight="1">
      <c r="B2134" s="2"/>
      <c r="C2134" s="2"/>
      <c r="D2134" s="2"/>
      <c r="E2134" s="2"/>
    </row>
    <row r="2135" spans="2:5" ht="12.75" customHeight="1">
      <c r="B2135" s="2"/>
      <c r="C2135" s="2"/>
      <c r="D2135" s="2"/>
      <c r="E2135" s="2"/>
    </row>
    <row r="2136" spans="2:5" ht="12.75" customHeight="1">
      <c r="B2136" s="2"/>
      <c r="C2136" s="2"/>
      <c r="D2136" s="2"/>
      <c r="E2136" s="2"/>
    </row>
    <row r="2137" spans="2:5" ht="12.75" customHeight="1">
      <c r="B2137" s="2"/>
      <c r="C2137" s="2"/>
      <c r="D2137" s="2"/>
      <c r="E2137" s="2"/>
    </row>
    <row r="2138" spans="2:5" ht="12.75" customHeight="1">
      <c r="B2138" s="2"/>
      <c r="C2138" s="2"/>
      <c r="D2138" s="2"/>
      <c r="E2138" s="2"/>
    </row>
    <row r="2139" spans="2:5" ht="12.75" customHeight="1">
      <c r="B2139" s="2"/>
      <c r="C2139" s="2"/>
      <c r="D2139" s="2"/>
      <c r="E2139" s="2"/>
    </row>
    <row r="2140" spans="2:5" ht="12.75" customHeight="1">
      <c r="B2140" s="2"/>
      <c r="C2140" s="2"/>
      <c r="D2140" s="2"/>
      <c r="E2140" s="2"/>
    </row>
    <row r="2141" spans="2:5" ht="12.75" customHeight="1">
      <c r="B2141" s="2"/>
      <c r="C2141" s="2"/>
      <c r="D2141" s="2"/>
      <c r="E2141" s="2"/>
    </row>
    <row r="2142" spans="2:5" ht="12.75" customHeight="1">
      <c r="B2142" s="2"/>
      <c r="C2142" s="2"/>
      <c r="D2142" s="2"/>
      <c r="E2142" s="2"/>
    </row>
    <row r="2143" spans="2:5" ht="12.75" customHeight="1">
      <c r="B2143" s="2"/>
      <c r="C2143" s="2"/>
      <c r="D2143" s="2"/>
      <c r="E2143" s="2"/>
    </row>
    <row r="2144" spans="2:5" ht="12.75" customHeight="1">
      <c r="B2144" s="2"/>
      <c r="C2144" s="2"/>
      <c r="D2144" s="2"/>
      <c r="E2144" s="2"/>
    </row>
    <row r="2145" spans="2:5" ht="12.75" customHeight="1">
      <c r="B2145" s="2"/>
      <c r="C2145" s="2"/>
      <c r="D2145" s="2"/>
      <c r="E2145" s="2"/>
    </row>
    <row r="2146" spans="2:5" ht="12.75" customHeight="1">
      <c r="B2146" s="2"/>
      <c r="C2146" s="2"/>
      <c r="D2146" s="2"/>
      <c r="E2146" s="2"/>
    </row>
    <row r="2147" spans="2:5" ht="12.75" customHeight="1">
      <c r="B2147" s="2"/>
      <c r="C2147" s="2"/>
      <c r="D2147" s="2"/>
      <c r="E2147" s="2"/>
    </row>
    <row r="2148" spans="2:5" ht="12.75" customHeight="1">
      <c r="B2148" s="2"/>
      <c r="C2148" s="2"/>
      <c r="D2148" s="2"/>
      <c r="E2148" s="2"/>
    </row>
    <row r="2149" spans="2:5" ht="12.75" customHeight="1">
      <c r="B2149" s="2"/>
      <c r="C2149" s="2"/>
      <c r="D2149" s="2"/>
      <c r="E2149" s="2"/>
    </row>
    <row r="2150" spans="2:5" ht="12.75" customHeight="1">
      <c r="B2150" s="2"/>
      <c r="C2150" s="2"/>
      <c r="D2150" s="2"/>
      <c r="E2150" s="2"/>
    </row>
    <row r="2151" spans="2:5" ht="12.75" customHeight="1">
      <c r="B2151" s="2"/>
      <c r="C2151" s="2"/>
      <c r="D2151" s="2"/>
      <c r="E2151" s="2"/>
    </row>
    <row r="2152" spans="2:5" ht="12.75" customHeight="1">
      <c r="B2152" s="2"/>
      <c r="C2152" s="2"/>
      <c r="D2152" s="2"/>
      <c r="E2152" s="2"/>
    </row>
    <row r="2153" spans="2:5" ht="12.75" customHeight="1">
      <c r="B2153" s="2"/>
      <c r="C2153" s="2"/>
      <c r="D2153" s="2"/>
      <c r="E2153" s="2"/>
    </row>
    <row r="2154" spans="2:5" ht="12.75" customHeight="1">
      <c r="B2154" s="2"/>
      <c r="C2154" s="2"/>
      <c r="D2154" s="2"/>
      <c r="E2154" s="2"/>
    </row>
    <row r="2155" spans="2:5" ht="12.75" customHeight="1">
      <c r="B2155" s="2"/>
      <c r="C2155" s="2"/>
      <c r="D2155" s="2"/>
      <c r="E2155" s="2"/>
    </row>
    <row r="2156" spans="2:5" ht="12.75" customHeight="1">
      <c r="B2156" s="2"/>
      <c r="C2156" s="2"/>
      <c r="D2156" s="2"/>
      <c r="E2156" s="2"/>
    </row>
    <row r="2157" spans="2:5" ht="12.75" customHeight="1">
      <c r="B2157" s="2"/>
      <c r="C2157" s="2"/>
      <c r="D2157" s="2"/>
      <c r="E2157" s="2"/>
    </row>
    <row r="2158" spans="2:5" ht="12.75" customHeight="1">
      <c r="B2158" s="2"/>
      <c r="C2158" s="2"/>
      <c r="D2158" s="2"/>
      <c r="E2158" s="2"/>
    </row>
    <row r="2159" spans="2:5" ht="12.75" customHeight="1">
      <c r="B2159" s="2"/>
      <c r="C2159" s="2"/>
      <c r="D2159" s="2"/>
      <c r="E2159" s="2"/>
    </row>
    <row r="2160" spans="2:5" ht="12.75" customHeight="1">
      <c r="B2160" s="2"/>
      <c r="C2160" s="2"/>
      <c r="D2160" s="2"/>
      <c r="E2160" s="2"/>
    </row>
    <row r="2161" spans="2:5" ht="12.75" customHeight="1">
      <c r="B2161" s="2"/>
      <c r="C2161" s="2"/>
      <c r="D2161" s="2"/>
      <c r="E2161" s="2"/>
    </row>
    <row r="2162" spans="2:5" ht="12.75" customHeight="1">
      <c r="B2162" s="2"/>
      <c r="C2162" s="2"/>
      <c r="D2162" s="2"/>
      <c r="E2162" s="2"/>
    </row>
    <row r="2163" spans="2:5" ht="12.75" customHeight="1">
      <c r="B2163" s="2"/>
      <c r="C2163" s="2"/>
      <c r="D2163" s="2"/>
      <c r="E2163" s="2"/>
    </row>
    <row r="2164" spans="2:5" ht="12.75" customHeight="1">
      <c r="B2164" s="2"/>
      <c r="C2164" s="2"/>
      <c r="D2164" s="2"/>
      <c r="E2164" s="2"/>
    </row>
    <row r="2165" spans="2:5" ht="12.75" customHeight="1">
      <c r="B2165" s="2"/>
      <c r="C2165" s="2"/>
      <c r="D2165" s="2"/>
      <c r="E2165" s="2"/>
    </row>
    <row r="2166" spans="2:5" ht="12.75" customHeight="1">
      <c r="B2166" s="2"/>
      <c r="C2166" s="2"/>
      <c r="D2166" s="2"/>
      <c r="E2166" s="2"/>
    </row>
    <row r="2167" spans="2:5" ht="12.75" customHeight="1">
      <c r="B2167" s="2"/>
      <c r="C2167" s="2"/>
      <c r="D2167" s="2"/>
      <c r="E2167" s="2"/>
    </row>
    <row r="2168" spans="2:5" ht="12.75" customHeight="1">
      <c r="B2168" s="2"/>
      <c r="C2168" s="2"/>
      <c r="D2168" s="2"/>
      <c r="E2168" s="2"/>
    </row>
    <row r="2169" spans="2:5" ht="12.75" customHeight="1">
      <c r="B2169" s="2"/>
      <c r="C2169" s="2"/>
      <c r="D2169" s="2"/>
      <c r="E2169" s="2"/>
    </row>
    <row r="2170" spans="2:5" ht="12.75" customHeight="1">
      <c r="B2170" s="2"/>
      <c r="C2170" s="2"/>
      <c r="D2170" s="2"/>
      <c r="E2170" s="2"/>
    </row>
    <row r="2171" spans="2:5" ht="12.75" customHeight="1">
      <c r="B2171" s="2"/>
      <c r="C2171" s="2"/>
      <c r="D2171" s="2"/>
      <c r="E2171" s="2"/>
    </row>
    <row r="2172" spans="2:5" ht="12.75" customHeight="1">
      <c r="B2172" s="2"/>
      <c r="C2172" s="2"/>
      <c r="D2172" s="2"/>
      <c r="E2172" s="2"/>
    </row>
    <row r="2173" spans="2:5" ht="12.75" customHeight="1">
      <c r="B2173" s="2"/>
      <c r="C2173" s="2"/>
      <c r="D2173" s="2"/>
      <c r="E2173" s="2"/>
    </row>
    <row r="2174" spans="2:5" ht="12.75" customHeight="1">
      <c r="B2174" s="2"/>
      <c r="C2174" s="2"/>
      <c r="D2174" s="2"/>
      <c r="E2174" s="2"/>
    </row>
    <row r="2175" spans="2:5" ht="12.75" customHeight="1">
      <c r="B2175" s="2"/>
      <c r="C2175" s="2"/>
      <c r="D2175" s="2"/>
      <c r="E2175" s="2"/>
    </row>
    <row r="2176" spans="2:5" ht="12.75" customHeight="1">
      <c r="B2176" s="2"/>
      <c r="C2176" s="2"/>
      <c r="D2176" s="2"/>
      <c r="E2176" s="2"/>
    </row>
    <row r="2177" spans="2:5" ht="12.75" customHeight="1">
      <c r="B2177" s="2"/>
      <c r="C2177" s="2"/>
      <c r="D2177" s="2"/>
      <c r="E2177" s="2"/>
    </row>
    <row r="2178" spans="2:5" ht="12.75" customHeight="1">
      <c r="B2178" s="2"/>
      <c r="C2178" s="2"/>
      <c r="D2178" s="2"/>
      <c r="E2178" s="2"/>
    </row>
    <row r="2179" spans="2:5" ht="12.75" customHeight="1">
      <c r="B2179" s="2"/>
      <c r="C2179" s="2"/>
      <c r="D2179" s="2"/>
      <c r="E2179" s="2"/>
    </row>
    <row r="2180" spans="2:5" ht="12.75" customHeight="1">
      <c r="B2180" s="2"/>
      <c r="C2180" s="2"/>
      <c r="D2180" s="2"/>
      <c r="E2180" s="2"/>
    </row>
    <row r="2181" spans="2:5" ht="12.75" customHeight="1">
      <c r="B2181" s="2"/>
      <c r="C2181" s="2"/>
      <c r="D2181" s="2"/>
      <c r="E2181" s="2"/>
    </row>
    <row r="2182" spans="2:5" ht="12.75" customHeight="1">
      <c r="B2182" s="2"/>
      <c r="C2182" s="2"/>
      <c r="D2182" s="2"/>
      <c r="E2182" s="2"/>
    </row>
    <row r="2183" spans="2:5" ht="12.75" customHeight="1">
      <c r="B2183" s="2"/>
      <c r="C2183" s="2"/>
      <c r="D2183" s="2"/>
      <c r="E2183" s="2"/>
    </row>
    <row r="2184" spans="2:5" ht="12.75" customHeight="1">
      <c r="B2184" s="2"/>
      <c r="C2184" s="2"/>
      <c r="D2184" s="2"/>
      <c r="E2184" s="2"/>
    </row>
    <row r="2185" spans="2:5" ht="12.75" customHeight="1">
      <c r="B2185" s="2"/>
      <c r="C2185" s="2"/>
      <c r="D2185" s="2"/>
      <c r="E2185" s="2"/>
    </row>
    <row r="2186" spans="2:5" ht="12.75" customHeight="1">
      <c r="B2186" s="2"/>
      <c r="C2186" s="2"/>
      <c r="D2186" s="2"/>
      <c r="E2186" s="2"/>
    </row>
    <row r="2187" spans="2:5" ht="12.75" customHeight="1">
      <c r="B2187" s="2"/>
      <c r="C2187" s="2"/>
      <c r="D2187" s="2"/>
      <c r="E2187" s="2"/>
    </row>
    <row r="2188" spans="2:5" ht="12.75" customHeight="1">
      <c r="B2188" s="2"/>
      <c r="C2188" s="2"/>
      <c r="D2188" s="2"/>
      <c r="E2188" s="2"/>
    </row>
    <row r="2189" spans="2:5" ht="12.75" customHeight="1">
      <c r="B2189" s="2"/>
      <c r="C2189" s="2"/>
      <c r="D2189" s="2"/>
      <c r="E2189" s="2"/>
    </row>
    <row r="2190" spans="2:5" ht="12.75" customHeight="1">
      <c r="B2190" s="2"/>
      <c r="C2190" s="2"/>
      <c r="D2190" s="2"/>
      <c r="E2190" s="2"/>
    </row>
    <row r="2191" spans="2:5" ht="12.75" customHeight="1">
      <c r="B2191" s="2"/>
      <c r="C2191" s="2"/>
      <c r="D2191" s="2"/>
      <c r="E2191" s="2"/>
    </row>
    <row r="2192" spans="2:5" ht="12.75" customHeight="1">
      <c r="B2192" s="2"/>
      <c r="C2192" s="2"/>
      <c r="D2192" s="2"/>
      <c r="E2192" s="2"/>
    </row>
    <row r="2193" spans="2:5" ht="12.75" customHeight="1">
      <c r="B2193" s="2"/>
      <c r="C2193" s="2"/>
      <c r="D2193" s="2"/>
      <c r="E2193" s="2"/>
    </row>
    <row r="2194" spans="2:5" ht="12.75" customHeight="1">
      <c r="B2194" s="2"/>
      <c r="C2194" s="2"/>
      <c r="D2194" s="2"/>
      <c r="E2194" s="2"/>
    </row>
    <row r="2195" spans="2:5" ht="12.75" customHeight="1">
      <c r="B2195" s="2"/>
      <c r="C2195" s="2"/>
      <c r="D2195" s="2"/>
      <c r="E2195" s="2"/>
    </row>
    <row r="2196" spans="2:5" ht="12.75" customHeight="1">
      <c r="B2196" s="2"/>
      <c r="C2196" s="2"/>
      <c r="D2196" s="2"/>
      <c r="E2196" s="2"/>
    </row>
    <row r="2197" spans="2:5" ht="12.75" customHeight="1">
      <c r="B2197" s="2"/>
      <c r="C2197" s="2"/>
      <c r="D2197" s="2"/>
      <c r="E2197" s="2"/>
    </row>
    <row r="2198" spans="2:5" ht="12.75" customHeight="1">
      <c r="B2198" s="2"/>
      <c r="C2198" s="2"/>
      <c r="D2198" s="2"/>
      <c r="E2198" s="2"/>
    </row>
    <row r="2199" spans="2:5" ht="12.75" customHeight="1">
      <c r="B2199" s="2"/>
      <c r="C2199" s="2"/>
      <c r="D2199" s="2"/>
      <c r="E2199" s="2"/>
    </row>
    <row r="2200" spans="2:5" ht="12.75" customHeight="1">
      <c r="B2200" s="2"/>
      <c r="C2200" s="2"/>
      <c r="D2200" s="2"/>
      <c r="E2200" s="2"/>
    </row>
    <row r="2201" spans="2:5" ht="12.75" customHeight="1">
      <c r="B2201" s="2"/>
      <c r="C2201" s="2"/>
      <c r="D2201" s="2"/>
      <c r="E2201" s="2"/>
    </row>
    <row r="2202" spans="2:5" ht="12.75" customHeight="1">
      <c r="B2202" s="2"/>
      <c r="C2202" s="2"/>
      <c r="D2202" s="2"/>
      <c r="E2202" s="2"/>
    </row>
    <row r="2203" spans="2:5" ht="12.75" customHeight="1">
      <c r="B2203" s="2"/>
      <c r="C2203" s="2"/>
      <c r="D2203" s="2"/>
      <c r="E2203" s="2"/>
    </row>
    <row r="2204" spans="2:5" ht="12.75" customHeight="1">
      <c r="B2204" s="2"/>
      <c r="C2204" s="2"/>
      <c r="D2204" s="2"/>
      <c r="E2204" s="2"/>
    </row>
    <row r="2205" spans="2:5" ht="12.75" customHeight="1">
      <c r="B2205" s="2"/>
      <c r="C2205" s="2"/>
      <c r="D2205" s="2"/>
      <c r="E2205" s="2"/>
    </row>
    <row r="2206" spans="2:5" ht="12.75" customHeight="1">
      <c r="B2206" s="2"/>
      <c r="C2206" s="2"/>
      <c r="D2206" s="2"/>
      <c r="E2206" s="2"/>
    </row>
    <row r="2207" spans="2:5" ht="12.75" customHeight="1">
      <c r="B2207" s="2"/>
      <c r="C2207" s="2"/>
      <c r="D2207" s="2"/>
      <c r="E2207" s="2"/>
    </row>
    <row r="2208" spans="2:5" ht="12.75" customHeight="1">
      <c r="B2208" s="2"/>
      <c r="C2208" s="2"/>
      <c r="D2208" s="2"/>
      <c r="E2208" s="2"/>
    </row>
    <row r="2209" spans="2:5" ht="12.75" customHeight="1">
      <c r="B2209" s="2"/>
      <c r="C2209" s="2"/>
      <c r="D2209" s="2"/>
      <c r="E2209" s="2"/>
    </row>
    <row r="2210" spans="2:5" ht="12.75" customHeight="1">
      <c r="B2210" s="2"/>
      <c r="C2210" s="2"/>
      <c r="D2210" s="2"/>
      <c r="E2210" s="2"/>
    </row>
    <row r="2211" spans="2:5" ht="12.75" customHeight="1">
      <c r="B2211" s="2"/>
      <c r="C2211" s="2"/>
      <c r="D2211" s="2"/>
      <c r="E2211" s="2"/>
    </row>
    <row r="2212" spans="2:5" ht="12.75" customHeight="1">
      <c r="B2212" s="2"/>
      <c r="C2212" s="2"/>
      <c r="D2212" s="2"/>
      <c r="E2212" s="2"/>
    </row>
    <row r="2213" spans="2:5" ht="12.75" customHeight="1">
      <c r="B2213" s="2"/>
      <c r="C2213" s="2"/>
      <c r="D2213" s="2"/>
      <c r="E2213" s="2"/>
    </row>
    <row r="2214" spans="2:5" ht="12.75" customHeight="1">
      <c r="B2214" s="2"/>
      <c r="C2214" s="2"/>
      <c r="D2214" s="2"/>
      <c r="E2214" s="2"/>
    </row>
    <row r="2215" spans="2:5" ht="12.75" customHeight="1">
      <c r="B2215" s="2"/>
      <c r="C2215" s="2"/>
      <c r="D2215" s="2"/>
      <c r="E2215" s="2"/>
    </row>
    <row r="2216" spans="2:5" ht="12.75" customHeight="1">
      <c r="B2216" s="2"/>
      <c r="C2216" s="2"/>
      <c r="D2216" s="2"/>
      <c r="E2216" s="2"/>
    </row>
    <row r="2217" spans="2:5" ht="12.75" customHeight="1">
      <c r="B2217" s="2"/>
      <c r="C2217" s="2"/>
      <c r="D2217" s="2"/>
      <c r="E2217" s="2"/>
    </row>
    <row r="2218" spans="2:5" ht="12.75" customHeight="1">
      <c r="B2218" s="2"/>
      <c r="C2218" s="2"/>
      <c r="D2218" s="2"/>
      <c r="E2218" s="2"/>
    </row>
    <row r="2219" spans="2:5" ht="12.75" customHeight="1">
      <c r="B2219" s="2"/>
      <c r="C2219" s="2"/>
      <c r="D2219" s="2"/>
      <c r="E2219" s="2"/>
    </row>
    <row r="2220" spans="2:5" ht="12.75" customHeight="1">
      <c r="B2220" s="2"/>
      <c r="C2220" s="2"/>
      <c r="D2220" s="2"/>
      <c r="E2220" s="2"/>
    </row>
    <row r="2221" spans="2:5" ht="12.75" customHeight="1">
      <c r="B2221" s="2"/>
      <c r="C2221" s="2"/>
      <c r="D2221" s="2"/>
      <c r="E2221" s="2"/>
    </row>
    <row r="2222" spans="2:5" ht="12.75" customHeight="1">
      <c r="B2222" s="2"/>
      <c r="C2222" s="2"/>
      <c r="D2222" s="2"/>
      <c r="E2222" s="2"/>
    </row>
    <row r="2223" spans="2:5" ht="12.75" customHeight="1">
      <c r="B2223" s="2"/>
      <c r="C2223" s="2"/>
      <c r="D2223" s="2"/>
      <c r="E2223" s="2"/>
    </row>
    <row r="2224" spans="2:5" ht="12.75" customHeight="1">
      <c r="B2224" s="2"/>
      <c r="C2224" s="2"/>
      <c r="D2224" s="2"/>
      <c r="E2224" s="2"/>
    </row>
    <row r="2225" spans="2:5" ht="12.75" customHeight="1">
      <c r="B2225" s="2"/>
      <c r="C2225" s="2"/>
      <c r="D2225" s="2"/>
      <c r="E2225" s="2"/>
    </row>
    <row r="2226" spans="2:5" ht="12.75" customHeight="1">
      <c r="B2226" s="2"/>
      <c r="C2226" s="2"/>
      <c r="D2226" s="2"/>
      <c r="E2226" s="2"/>
    </row>
    <row r="2227" spans="2:5" ht="12.75" customHeight="1">
      <c r="B2227" s="2"/>
      <c r="C2227" s="2"/>
      <c r="D2227" s="2"/>
      <c r="E2227" s="2"/>
    </row>
    <row r="2228" spans="2:5" ht="12.75" customHeight="1">
      <c r="B2228" s="2"/>
      <c r="C2228" s="2"/>
      <c r="D2228" s="2"/>
      <c r="E2228" s="2"/>
    </row>
    <row r="2229" spans="2:5" ht="12.75" customHeight="1">
      <c r="B2229" s="2"/>
      <c r="C2229" s="2"/>
      <c r="D2229" s="2"/>
      <c r="E2229" s="2"/>
    </row>
    <row r="2230" spans="2:5" ht="12.75" customHeight="1">
      <c r="B2230" s="2"/>
      <c r="C2230" s="2"/>
      <c r="D2230" s="2"/>
      <c r="E2230" s="2"/>
    </row>
    <row r="2231" spans="2:5" ht="12.75" customHeight="1">
      <c r="B2231" s="2"/>
      <c r="C2231" s="2"/>
      <c r="D2231" s="2"/>
      <c r="E2231" s="2"/>
    </row>
    <row r="2232" spans="2:5" ht="12.75" customHeight="1">
      <c r="B2232" s="2"/>
      <c r="C2232" s="2"/>
      <c r="D2232" s="2"/>
      <c r="E2232" s="2"/>
    </row>
    <row r="2233" spans="2:5" ht="12.75" customHeight="1">
      <c r="B2233" s="2"/>
      <c r="C2233" s="2"/>
      <c r="D2233" s="2"/>
      <c r="E2233" s="2"/>
    </row>
    <row r="2234" spans="2:5" ht="12.75" customHeight="1">
      <c r="B2234" s="2"/>
      <c r="C2234" s="2"/>
      <c r="D2234" s="2"/>
      <c r="E2234" s="2"/>
    </row>
    <row r="2235" spans="2:5" ht="12.75" customHeight="1">
      <c r="B2235" s="2"/>
      <c r="C2235" s="2"/>
      <c r="D2235" s="2"/>
      <c r="E2235" s="2"/>
    </row>
    <row r="2236" spans="2:5" ht="12.75" customHeight="1">
      <c r="B2236" s="2"/>
      <c r="C2236" s="2"/>
      <c r="D2236" s="2"/>
      <c r="E2236" s="2"/>
    </row>
    <row r="2237" spans="2:5" ht="12.75" customHeight="1">
      <c r="B2237" s="2"/>
      <c r="C2237" s="2"/>
      <c r="D2237" s="2"/>
      <c r="E2237" s="2"/>
    </row>
    <row r="2238" spans="2:5" ht="12.75" customHeight="1">
      <c r="B2238" s="2"/>
      <c r="C2238" s="2"/>
      <c r="D2238" s="2"/>
      <c r="E2238" s="2"/>
    </row>
    <row r="2239" spans="2:5" ht="12.75" customHeight="1">
      <c r="B2239" s="2"/>
      <c r="C2239" s="2"/>
      <c r="D2239" s="2"/>
      <c r="E2239" s="2"/>
    </row>
    <row r="2240" spans="2:5" ht="12.75" customHeight="1">
      <c r="B2240" s="2"/>
      <c r="C2240" s="2"/>
      <c r="D2240" s="2"/>
      <c r="E2240" s="2"/>
    </row>
    <row r="2241" spans="2:5" ht="12.75" customHeight="1">
      <c r="B2241" s="2"/>
      <c r="C2241" s="2"/>
      <c r="D2241" s="2"/>
      <c r="E2241" s="2"/>
    </row>
    <row r="2242" spans="2:5" ht="12.75" customHeight="1">
      <c r="B2242" s="2"/>
      <c r="C2242" s="2"/>
      <c r="D2242" s="2"/>
      <c r="E2242" s="2"/>
    </row>
    <row r="2243" spans="2:5" ht="12.75" customHeight="1">
      <c r="B2243" s="2"/>
      <c r="C2243" s="2"/>
      <c r="D2243" s="2"/>
      <c r="E2243" s="2"/>
    </row>
    <row r="2244" spans="2:5" ht="12.75" customHeight="1">
      <c r="B2244" s="2"/>
      <c r="C2244" s="2"/>
      <c r="D2244" s="2"/>
      <c r="E2244" s="2"/>
    </row>
    <row r="2245" spans="2:5" ht="12.75" customHeight="1">
      <c r="B2245" s="2"/>
      <c r="C2245" s="2"/>
      <c r="D2245" s="2"/>
      <c r="E2245" s="2"/>
    </row>
    <row r="2246" spans="2:5" ht="12.75" customHeight="1">
      <c r="B2246" s="2"/>
      <c r="C2246" s="2"/>
      <c r="D2246" s="2"/>
      <c r="E2246" s="2"/>
    </row>
    <row r="2247" spans="2:5" ht="12.75" customHeight="1">
      <c r="B2247" s="2"/>
      <c r="C2247" s="2"/>
      <c r="D2247" s="2"/>
      <c r="E2247" s="2"/>
    </row>
    <row r="2248" spans="2:5" ht="12.75" customHeight="1">
      <c r="B2248" s="2"/>
      <c r="C2248" s="2"/>
      <c r="D2248" s="2"/>
      <c r="E2248" s="2"/>
    </row>
    <row r="2249" spans="2:5" ht="12.75" customHeight="1">
      <c r="B2249" s="2"/>
      <c r="C2249" s="2"/>
      <c r="D2249" s="2"/>
      <c r="E2249" s="2"/>
    </row>
    <row r="2250" spans="2:5" ht="12.75" customHeight="1">
      <c r="B2250" s="2"/>
      <c r="C2250" s="2"/>
      <c r="D2250" s="2"/>
      <c r="E2250" s="2"/>
    </row>
    <row r="2251" spans="2:5" ht="12.75" customHeight="1">
      <c r="B2251" s="2"/>
      <c r="C2251" s="2"/>
      <c r="D2251" s="2"/>
      <c r="E2251" s="2"/>
    </row>
    <row r="2252" spans="2:5" ht="12.75" customHeight="1">
      <c r="B2252" s="2"/>
      <c r="C2252" s="2"/>
      <c r="D2252" s="2"/>
      <c r="E2252" s="2"/>
    </row>
    <row r="2253" spans="2:5" ht="12.75" customHeight="1">
      <c r="B2253" s="2"/>
      <c r="C2253" s="2"/>
      <c r="D2253" s="2"/>
      <c r="E2253" s="2"/>
    </row>
    <row r="2254" spans="2:5" ht="12.75" customHeight="1">
      <c r="B2254" s="2"/>
      <c r="C2254" s="2"/>
      <c r="D2254" s="2"/>
      <c r="E2254" s="2"/>
    </row>
    <row r="2255" spans="2:5" ht="12.75" customHeight="1">
      <c r="B2255" s="2"/>
      <c r="C2255" s="2"/>
      <c r="D2255" s="2"/>
      <c r="E2255" s="2"/>
    </row>
    <row r="2256" spans="2:5" ht="12.75" customHeight="1">
      <c r="B2256" s="2"/>
      <c r="C2256" s="2"/>
      <c r="D2256" s="2"/>
      <c r="E2256" s="2"/>
    </row>
    <row r="2257" spans="2:5" ht="12.75" customHeight="1">
      <c r="B2257" s="2"/>
      <c r="C2257" s="2"/>
      <c r="D2257" s="2"/>
      <c r="E2257" s="2"/>
    </row>
    <row r="2258" spans="2:5" ht="12.75" customHeight="1">
      <c r="B2258" s="2"/>
      <c r="C2258" s="2"/>
      <c r="D2258" s="2"/>
      <c r="E2258" s="2"/>
    </row>
    <row r="2259" spans="2:5" ht="12.75" customHeight="1">
      <c r="B2259" s="2"/>
      <c r="C2259" s="2"/>
      <c r="D2259" s="2"/>
      <c r="E2259" s="2"/>
    </row>
    <row r="2260" spans="2:5" ht="12.75" customHeight="1">
      <c r="B2260" s="2"/>
      <c r="C2260" s="2"/>
      <c r="D2260" s="2"/>
      <c r="E2260" s="2"/>
    </row>
    <row r="2261" spans="2:5" ht="12.75" customHeight="1">
      <c r="B2261" s="2"/>
      <c r="C2261" s="2"/>
      <c r="D2261" s="2"/>
      <c r="E2261" s="2"/>
    </row>
    <row r="2262" spans="2:5" ht="12.75" customHeight="1">
      <c r="B2262" s="2"/>
      <c r="C2262" s="2"/>
      <c r="D2262" s="2"/>
      <c r="E2262" s="2"/>
    </row>
    <row r="2263" spans="2:5" ht="12.75" customHeight="1">
      <c r="B2263" s="2"/>
      <c r="C2263" s="2"/>
      <c r="D2263" s="2"/>
      <c r="E2263" s="2"/>
    </row>
    <row r="2264" spans="2:5" ht="12.75" customHeight="1">
      <c r="B2264" s="2"/>
      <c r="C2264" s="2"/>
      <c r="D2264" s="2"/>
      <c r="E2264" s="2"/>
    </row>
    <row r="2265" spans="2:5" ht="12.75" customHeight="1">
      <c r="B2265" s="2"/>
      <c r="C2265" s="2"/>
      <c r="D2265" s="2"/>
      <c r="E2265" s="2"/>
    </row>
    <row r="2266" spans="2:5" ht="12.75" customHeight="1">
      <c r="B2266" s="2"/>
      <c r="C2266" s="2"/>
      <c r="D2266" s="2"/>
      <c r="E2266" s="2"/>
    </row>
    <row r="2267" spans="2:5" ht="12.75" customHeight="1">
      <c r="B2267" s="2"/>
      <c r="C2267" s="2"/>
      <c r="D2267" s="2"/>
      <c r="E2267" s="2"/>
    </row>
    <row r="2268" spans="2:5" ht="12.75" customHeight="1">
      <c r="B2268" s="2"/>
      <c r="C2268" s="2"/>
      <c r="D2268" s="2"/>
      <c r="E2268" s="2"/>
    </row>
    <row r="2269" spans="2:5" ht="12.75" customHeight="1">
      <c r="B2269" s="2"/>
      <c r="C2269" s="2"/>
      <c r="D2269" s="2"/>
      <c r="E2269" s="2"/>
    </row>
    <row r="2270" spans="2:5" ht="12.75" customHeight="1">
      <c r="B2270" s="2"/>
      <c r="C2270" s="2"/>
      <c r="D2270" s="2"/>
      <c r="E2270" s="2"/>
    </row>
    <row r="2271" spans="2:5" ht="12.75" customHeight="1">
      <c r="B2271" s="2"/>
      <c r="C2271" s="2"/>
      <c r="D2271" s="2"/>
      <c r="E2271" s="2"/>
    </row>
    <row r="2272" spans="2:5" ht="12.75" customHeight="1">
      <c r="B2272" s="2"/>
      <c r="C2272" s="2"/>
      <c r="D2272" s="2"/>
      <c r="E2272" s="2"/>
    </row>
    <row r="2273" spans="2:5" ht="12.75" customHeight="1">
      <c r="B2273" s="2"/>
      <c r="C2273" s="2"/>
      <c r="D2273" s="2"/>
      <c r="E2273" s="2"/>
    </row>
    <row r="2274" spans="2:5" ht="12.75" customHeight="1">
      <c r="B2274" s="2"/>
      <c r="C2274" s="2"/>
      <c r="D2274" s="2"/>
      <c r="E2274" s="2"/>
    </row>
    <row r="2275" spans="2:5" ht="12.75" customHeight="1">
      <c r="B2275" s="2"/>
      <c r="C2275" s="2"/>
      <c r="D2275" s="2"/>
      <c r="E2275" s="2"/>
    </row>
    <row r="2276" spans="2:5" ht="12.75" customHeight="1">
      <c r="B2276" s="2"/>
      <c r="C2276" s="2"/>
      <c r="D2276" s="2"/>
      <c r="E2276" s="2"/>
    </row>
    <row r="2277" spans="2:5" ht="12.75" customHeight="1">
      <c r="B2277" s="2"/>
      <c r="C2277" s="2"/>
      <c r="D2277" s="2"/>
      <c r="E2277" s="2"/>
    </row>
    <row r="2278" spans="2:5" ht="12.75" customHeight="1">
      <c r="B2278" s="2"/>
      <c r="C2278" s="2"/>
      <c r="D2278" s="2"/>
      <c r="E2278" s="2"/>
    </row>
    <row r="2279" spans="2:5" ht="12.75" customHeight="1">
      <c r="B2279" s="2"/>
      <c r="C2279" s="2"/>
      <c r="D2279" s="2"/>
      <c r="E2279" s="2"/>
    </row>
    <row r="2280" spans="2:5" ht="12.75" customHeight="1">
      <c r="B2280" s="2"/>
      <c r="C2280" s="2"/>
      <c r="D2280" s="2"/>
      <c r="E2280" s="2"/>
    </row>
    <row r="2281" spans="2:5" ht="12.75" customHeight="1">
      <c r="B2281" s="2"/>
      <c r="C2281" s="2"/>
      <c r="D2281" s="2"/>
      <c r="E2281" s="2"/>
    </row>
    <row r="2282" spans="2:5" ht="12.75" customHeight="1">
      <c r="B2282" s="2"/>
      <c r="C2282" s="2"/>
      <c r="D2282" s="2"/>
      <c r="E2282" s="2"/>
    </row>
    <row r="2283" spans="2:5" ht="12.75" customHeight="1">
      <c r="B2283" s="2"/>
      <c r="C2283" s="2"/>
      <c r="D2283" s="2"/>
      <c r="E2283" s="2"/>
    </row>
    <row r="2284" spans="2:5" ht="12.75" customHeight="1">
      <c r="B2284" s="2"/>
      <c r="C2284" s="2"/>
      <c r="D2284" s="2"/>
      <c r="E2284" s="2"/>
    </row>
    <row r="2285" spans="2:5" ht="12.75" customHeight="1">
      <c r="B2285" s="2"/>
      <c r="C2285" s="2"/>
      <c r="D2285" s="2"/>
      <c r="E2285" s="2"/>
    </row>
    <row r="2286" spans="2:5" ht="12.75" customHeight="1">
      <c r="B2286" s="2"/>
      <c r="C2286" s="2"/>
      <c r="D2286" s="2"/>
      <c r="E2286" s="2"/>
    </row>
    <row r="2287" spans="2:5" ht="12.75" customHeight="1">
      <c r="B2287" s="2"/>
      <c r="C2287" s="2"/>
      <c r="D2287" s="2"/>
      <c r="E2287" s="2"/>
    </row>
    <row r="2288" spans="2:5" ht="12.75" customHeight="1">
      <c r="B2288" s="2"/>
      <c r="C2288" s="2"/>
      <c r="D2288" s="2"/>
      <c r="E2288" s="2"/>
    </row>
    <row r="2289" spans="2:5" ht="12.75" customHeight="1">
      <c r="B2289" s="2"/>
      <c r="C2289" s="2"/>
      <c r="D2289" s="2"/>
      <c r="E2289" s="2"/>
    </row>
    <row r="2290" spans="2:5" ht="12.75" customHeight="1">
      <c r="B2290" s="2"/>
      <c r="C2290" s="2"/>
      <c r="D2290" s="2"/>
      <c r="E2290" s="2"/>
    </row>
    <row r="2291" spans="2:5" ht="12.75" customHeight="1">
      <c r="B2291" s="2"/>
      <c r="C2291" s="2"/>
      <c r="D2291" s="2"/>
      <c r="E2291" s="2"/>
    </row>
    <row r="2292" spans="2:5" ht="12.75" customHeight="1">
      <c r="B2292" s="2"/>
      <c r="C2292" s="2"/>
      <c r="D2292" s="2"/>
      <c r="E2292" s="2"/>
    </row>
    <row r="2293" spans="2:5" ht="12.75" customHeight="1">
      <c r="B2293" s="2"/>
      <c r="C2293" s="2"/>
      <c r="D2293" s="2"/>
      <c r="E2293" s="2"/>
    </row>
    <row r="2294" spans="2:5" ht="12.75" customHeight="1">
      <c r="B2294" s="2"/>
      <c r="C2294" s="2"/>
      <c r="D2294" s="2"/>
      <c r="E2294" s="2"/>
    </row>
    <row r="2295" spans="2:5" ht="12.75" customHeight="1">
      <c r="B2295" s="2"/>
      <c r="C2295" s="2"/>
      <c r="D2295" s="2"/>
      <c r="E2295" s="2"/>
    </row>
    <row r="2296" spans="2:5" ht="12.75" customHeight="1">
      <c r="B2296" s="2"/>
      <c r="C2296" s="2"/>
      <c r="D2296" s="2"/>
      <c r="E2296" s="2"/>
    </row>
    <row r="2297" spans="2:5" ht="12.75" customHeight="1">
      <c r="B2297" s="2"/>
      <c r="C2297" s="2"/>
      <c r="D2297" s="2"/>
      <c r="E2297" s="2"/>
    </row>
    <row r="2298" spans="2:5" ht="12.75" customHeight="1">
      <c r="B2298" s="2"/>
      <c r="C2298" s="2"/>
      <c r="D2298" s="2"/>
      <c r="E2298" s="2"/>
    </row>
    <row r="2299" spans="2:5" ht="12.75" customHeight="1">
      <c r="B2299" s="2"/>
      <c r="C2299" s="2"/>
      <c r="D2299" s="2"/>
      <c r="E2299" s="2"/>
    </row>
    <row r="2300" spans="2:5" ht="12.75" customHeight="1">
      <c r="B2300" s="2"/>
      <c r="C2300" s="2"/>
      <c r="D2300" s="2"/>
      <c r="E2300" s="2"/>
    </row>
    <row r="2301" spans="2:5" ht="12.75" customHeight="1">
      <c r="B2301" s="2"/>
      <c r="C2301" s="2"/>
      <c r="D2301" s="2"/>
      <c r="E2301" s="2"/>
    </row>
    <row r="2302" spans="2:5" ht="12.75" customHeight="1">
      <c r="B2302" s="2"/>
      <c r="C2302" s="2"/>
      <c r="D2302" s="2"/>
      <c r="E2302" s="2"/>
    </row>
    <row r="2303" spans="2:5" ht="12.75" customHeight="1">
      <c r="B2303" s="2"/>
      <c r="C2303" s="2"/>
      <c r="D2303" s="2"/>
      <c r="E2303" s="2"/>
    </row>
    <row r="2304" spans="2:5" ht="12.75" customHeight="1">
      <c r="B2304" s="2"/>
      <c r="C2304" s="2"/>
      <c r="D2304" s="2"/>
      <c r="E2304" s="2"/>
    </row>
    <row r="2305" spans="2:5" ht="12.75" customHeight="1">
      <c r="B2305" s="2"/>
      <c r="C2305" s="2"/>
      <c r="D2305" s="2"/>
      <c r="E2305" s="2"/>
    </row>
    <row r="2306" spans="2:5" ht="12.75" customHeight="1">
      <c r="B2306" s="2"/>
      <c r="C2306" s="2"/>
      <c r="D2306" s="2"/>
      <c r="E2306" s="2"/>
    </row>
    <row r="2307" spans="2:5" ht="12.75" customHeight="1">
      <c r="B2307" s="2"/>
      <c r="C2307" s="2"/>
      <c r="D2307" s="2"/>
      <c r="E2307" s="2"/>
    </row>
    <row r="2308" spans="2:5" ht="12.75" customHeight="1">
      <c r="B2308" s="2"/>
      <c r="C2308" s="2"/>
      <c r="D2308" s="2"/>
      <c r="E2308" s="2"/>
    </row>
    <row r="2309" spans="2:5" ht="12.75" customHeight="1">
      <c r="B2309" s="2"/>
      <c r="C2309" s="2"/>
      <c r="D2309" s="2"/>
      <c r="E2309" s="2"/>
    </row>
    <row r="2310" spans="2:5" ht="12.75" customHeight="1">
      <c r="B2310" s="2"/>
      <c r="C2310" s="2"/>
      <c r="D2310" s="2"/>
      <c r="E2310" s="2"/>
    </row>
    <row r="2311" spans="2:5" ht="12.75" customHeight="1">
      <c r="B2311" s="2"/>
      <c r="C2311" s="2"/>
      <c r="D2311" s="2"/>
      <c r="E2311" s="2"/>
    </row>
    <row r="2312" spans="2:5" ht="12.75" customHeight="1">
      <c r="B2312" s="2"/>
      <c r="C2312" s="2"/>
      <c r="D2312" s="2"/>
      <c r="E2312" s="2"/>
    </row>
    <row r="2313" spans="2:5" ht="12.75" customHeight="1">
      <c r="B2313" s="2"/>
      <c r="C2313" s="2"/>
      <c r="D2313" s="2"/>
      <c r="E2313" s="2"/>
    </row>
    <row r="2314" spans="2:5" ht="12.75" customHeight="1">
      <c r="B2314" s="2"/>
      <c r="C2314" s="2"/>
      <c r="D2314" s="2"/>
      <c r="E2314" s="2"/>
    </row>
    <row r="2315" spans="2:5" ht="12.75" customHeight="1">
      <c r="B2315" s="2"/>
      <c r="C2315" s="2"/>
      <c r="D2315" s="2"/>
      <c r="E2315" s="2"/>
    </row>
    <row r="2316" spans="2:5" ht="12.75" customHeight="1">
      <c r="B2316" s="2"/>
      <c r="C2316" s="2"/>
      <c r="D2316" s="2"/>
      <c r="E2316" s="2"/>
    </row>
    <row r="2317" spans="2:5" ht="12.75" customHeight="1">
      <c r="B2317" s="2"/>
      <c r="C2317" s="2"/>
      <c r="D2317" s="2"/>
      <c r="E2317" s="2"/>
    </row>
    <row r="2318" spans="2:5" ht="12.75" customHeight="1">
      <c r="B2318" s="2"/>
      <c r="C2318" s="2"/>
      <c r="D2318" s="2"/>
      <c r="E2318" s="2"/>
    </row>
    <row r="2319" spans="2:5" ht="12.75" customHeight="1">
      <c r="B2319" s="2"/>
      <c r="C2319" s="2"/>
      <c r="D2319" s="2"/>
      <c r="E2319" s="2"/>
    </row>
    <row r="2320" spans="2:5" ht="12.75" customHeight="1">
      <c r="B2320" s="2"/>
      <c r="C2320" s="2"/>
      <c r="D2320" s="2"/>
      <c r="E2320" s="2"/>
    </row>
    <row r="2321" spans="2:5" ht="12.75" customHeight="1">
      <c r="B2321" s="2"/>
      <c r="C2321" s="2"/>
      <c r="D2321" s="2"/>
      <c r="E2321" s="2"/>
    </row>
    <row r="2322" spans="2:5" ht="12.75" customHeight="1">
      <c r="B2322" s="2"/>
      <c r="C2322" s="2"/>
      <c r="D2322" s="2"/>
      <c r="E2322" s="2"/>
    </row>
    <row r="2323" spans="2:5" ht="12.75" customHeight="1">
      <c r="B2323" s="2"/>
      <c r="C2323" s="2"/>
      <c r="D2323" s="2"/>
      <c r="E2323" s="2"/>
    </row>
    <row r="2324" spans="2:5" ht="12.75" customHeight="1">
      <c r="B2324" s="2"/>
      <c r="C2324" s="2"/>
      <c r="D2324" s="2"/>
      <c r="E2324" s="2"/>
    </row>
    <row r="2325" spans="2:5" ht="12.75" customHeight="1">
      <c r="B2325" s="2"/>
      <c r="C2325" s="2"/>
      <c r="D2325" s="2"/>
      <c r="E2325" s="2"/>
    </row>
    <row r="2326" spans="2:5" ht="12.75" customHeight="1">
      <c r="B2326" s="2"/>
      <c r="C2326" s="2"/>
      <c r="D2326" s="2"/>
      <c r="E2326" s="2"/>
    </row>
    <row r="2327" spans="2:5" ht="12.75" customHeight="1">
      <c r="B2327" s="2"/>
      <c r="C2327" s="2"/>
      <c r="D2327" s="2"/>
      <c r="E2327" s="2"/>
    </row>
    <row r="2328" spans="2:5" ht="12.75" customHeight="1">
      <c r="B2328" s="2"/>
      <c r="C2328" s="2"/>
      <c r="D2328" s="2"/>
      <c r="E2328" s="2"/>
    </row>
    <row r="2329" spans="2:5" ht="12.75" customHeight="1">
      <c r="B2329" s="2"/>
      <c r="C2329" s="2"/>
      <c r="D2329" s="2"/>
      <c r="E2329" s="2"/>
    </row>
    <row r="2330" spans="2:5" ht="12.75" customHeight="1">
      <c r="B2330" s="2"/>
      <c r="C2330" s="2"/>
      <c r="D2330" s="2"/>
      <c r="E2330" s="2"/>
    </row>
    <row r="2331" spans="2:5" ht="12.75" customHeight="1">
      <c r="B2331" s="2"/>
      <c r="C2331" s="2"/>
      <c r="D2331" s="2"/>
      <c r="E2331" s="2"/>
    </row>
    <row r="2332" spans="2:5" ht="12.75" customHeight="1">
      <c r="B2332" s="2"/>
      <c r="C2332" s="2"/>
      <c r="D2332" s="2"/>
      <c r="E2332" s="2"/>
    </row>
    <row r="2333" spans="2:5" ht="12.75" customHeight="1">
      <c r="B2333" s="2"/>
      <c r="C2333" s="2"/>
      <c r="D2333" s="2"/>
      <c r="E2333" s="2"/>
    </row>
    <row r="2334" spans="2:5" ht="12.75" customHeight="1">
      <c r="B2334" s="2"/>
      <c r="C2334" s="2"/>
      <c r="D2334" s="2"/>
      <c r="E2334" s="2"/>
    </row>
    <row r="2335" spans="2:5" ht="12.75" customHeight="1">
      <c r="B2335" s="2"/>
      <c r="C2335" s="2"/>
      <c r="D2335" s="2"/>
      <c r="E2335" s="2"/>
    </row>
    <row r="2336" spans="2:5" ht="12.75" customHeight="1">
      <c r="B2336" s="2"/>
      <c r="C2336" s="2"/>
      <c r="D2336" s="2"/>
      <c r="E2336" s="2"/>
    </row>
    <row r="2337" spans="2:5" ht="12.75" customHeight="1">
      <c r="B2337" s="2"/>
      <c r="C2337" s="2"/>
      <c r="D2337" s="2"/>
      <c r="E2337" s="2"/>
    </row>
    <row r="2338" spans="2:5" ht="12.75" customHeight="1">
      <c r="B2338" s="2"/>
      <c r="C2338" s="2"/>
      <c r="D2338" s="2"/>
      <c r="E2338" s="2"/>
    </row>
    <row r="2339" spans="2:5" ht="12.75" customHeight="1">
      <c r="B2339" s="2"/>
      <c r="C2339" s="2"/>
      <c r="D2339" s="2"/>
      <c r="E2339" s="2"/>
    </row>
    <row r="2340" spans="2:5" ht="12.75" customHeight="1">
      <c r="B2340" s="2"/>
      <c r="C2340" s="2"/>
      <c r="D2340" s="2"/>
      <c r="E2340" s="2"/>
    </row>
    <row r="2341" spans="2:5" ht="12.75" customHeight="1">
      <c r="B2341" s="2"/>
      <c r="C2341" s="2"/>
      <c r="D2341" s="2"/>
      <c r="E2341" s="2"/>
    </row>
    <row r="2342" spans="2:5" ht="12.75" customHeight="1">
      <c r="B2342" s="2"/>
      <c r="C2342" s="2"/>
      <c r="D2342" s="2"/>
      <c r="E2342" s="2"/>
    </row>
    <row r="2343" spans="2:5" ht="12.75" customHeight="1">
      <c r="B2343" s="2"/>
      <c r="C2343" s="2"/>
      <c r="D2343" s="2"/>
      <c r="E2343" s="2"/>
    </row>
    <row r="2344" spans="2:5" ht="12.75" customHeight="1">
      <c r="B2344" s="2"/>
      <c r="C2344" s="2"/>
      <c r="D2344" s="2"/>
      <c r="E2344" s="2"/>
    </row>
    <row r="2345" spans="2:5" ht="12.75" customHeight="1">
      <c r="B2345" s="2"/>
      <c r="C2345" s="2"/>
      <c r="D2345" s="2"/>
      <c r="E2345" s="2"/>
    </row>
    <row r="2346" spans="2:5" ht="12.75" customHeight="1">
      <c r="B2346" s="2"/>
      <c r="C2346" s="2"/>
      <c r="D2346" s="2"/>
      <c r="E2346" s="2"/>
    </row>
    <row r="2347" spans="2:5" ht="12.75" customHeight="1">
      <c r="B2347" s="2"/>
      <c r="C2347" s="2"/>
      <c r="D2347" s="2"/>
      <c r="E2347" s="2"/>
    </row>
    <row r="2348" spans="2:5" ht="12.75" customHeight="1">
      <c r="B2348" s="2"/>
      <c r="C2348" s="2"/>
      <c r="D2348" s="2"/>
      <c r="E2348" s="2"/>
    </row>
    <row r="2349" spans="2:5" ht="12.75" customHeight="1">
      <c r="B2349" s="2"/>
      <c r="C2349" s="2"/>
      <c r="D2349" s="2"/>
      <c r="E2349" s="2"/>
    </row>
    <row r="2350" spans="2:5" ht="12.75" customHeight="1">
      <c r="B2350" s="2"/>
      <c r="C2350" s="2"/>
      <c r="D2350" s="2"/>
      <c r="E2350" s="2"/>
    </row>
    <row r="2351" spans="2:5" ht="12.75" customHeight="1">
      <c r="B2351" s="2"/>
      <c r="C2351" s="2"/>
      <c r="D2351" s="2"/>
      <c r="E2351" s="2"/>
    </row>
    <row r="2352" spans="2:5" ht="12.75" customHeight="1">
      <c r="B2352" s="2"/>
      <c r="C2352" s="2"/>
      <c r="D2352" s="2"/>
      <c r="E2352" s="2"/>
    </row>
    <row r="2353" spans="2:5" ht="12.75" customHeight="1">
      <c r="B2353" s="2"/>
      <c r="C2353" s="2"/>
      <c r="D2353" s="2"/>
      <c r="E2353" s="2"/>
    </row>
    <row r="2354" spans="2:5" ht="12.75" customHeight="1">
      <c r="B2354" s="2"/>
      <c r="C2354" s="2"/>
      <c r="D2354" s="2"/>
      <c r="E2354" s="2"/>
    </row>
    <row r="2355" spans="2:5" ht="12.75" customHeight="1">
      <c r="B2355" s="2"/>
      <c r="C2355" s="2"/>
      <c r="D2355" s="2"/>
      <c r="E2355" s="2"/>
    </row>
    <row r="2356" spans="2:5" ht="12.75" customHeight="1">
      <c r="B2356" s="2"/>
      <c r="C2356" s="2"/>
      <c r="D2356" s="2"/>
      <c r="E2356" s="2"/>
    </row>
    <row r="2357" spans="2:5" ht="12.75" customHeight="1">
      <c r="B2357" s="2"/>
      <c r="C2357" s="2"/>
      <c r="D2357" s="2"/>
      <c r="E2357" s="2"/>
    </row>
    <row r="2358" spans="2:5" ht="12.75" customHeight="1">
      <c r="B2358" s="2"/>
      <c r="C2358" s="2"/>
      <c r="D2358" s="2"/>
      <c r="E2358" s="2"/>
    </row>
    <row r="2359" spans="2:5" ht="12.75" customHeight="1">
      <c r="B2359" s="2"/>
      <c r="C2359" s="2"/>
      <c r="D2359" s="2"/>
      <c r="E2359" s="2"/>
    </row>
    <row r="2360" spans="2:5" ht="12.75" customHeight="1">
      <c r="B2360" s="2"/>
      <c r="C2360" s="2"/>
      <c r="D2360" s="2"/>
      <c r="E2360" s="2"/>
    </row>
    <row r="2361" spans="2:5" ht="12.75" customHeight="1">
      <c r="B2361" s="2"/>
      <c r="C2361" s="2"/>
      <c r="D2361" s="2"/>
      <c r="E2361" s="2"/>
    </row>
    <row r="2362" spans="2:5" ht="12.75" customHeight="1">
      <c r="B2362" s="2"/>
      <c r="C2362" s="2"/>
      <c r="D2362" s="2"/>
      <c r="E2362" s="2"/>
    </row>
    <row r="2363" spans="2:5" ht="12.75" customHeight="1">
      <c r="B2363" s="2"/>
      <c r="C2363" s="2"/>
      <c r="D2363" s="2"/>
      <c r="E2363" s="2"/>
    </row>
    <row r="2364" spans="2:5" ht="12.75" customHeight="1">
      <c r="B2364" s="2"/>
      <c r="C2364" s="2"/>
      <c r="D2364" s="2"/>
      <c r="E2364" s="2"/>
    </row>
    <row r="2365" spans="2:5" ht="12.75" customHeight="1">
      <c r="B2365" s="2"/>
      <c r="C2365" s="2"/>
      <c r="D2365" s="2"/>
      <c r="E2365" s="2"/>
    </row>
    <row r="2366" spans="2:5" ht="12.75" customHeight="1">
      <c r="B2366" s="2"/>
      <c r="C2366" s="2"/>
      <c r="D2366" s="2"/>
      <c r="E2366" s="2"/>
    </row>
    <row r="2367" spans="2:5" ht="12.75" customHeight="1">
      <c r="B2367" s="2"/>
      <c r="C2367" s="2"/>
      <c r="D2367" s="2"/>
      <c r="E2367" s="2"/>
    </row>
    <row r="2368" spans="2:5" ht="12.75" customHeight="1">
      <c r="B2368" s="2"/>
      <c r="C2368" s="2"/>
      <c r="D2368" s="2"/>
      <c r="E2368" s="2"/>
    </row>
    <row r="2369" spans="2:5" ht="12.75" customHeight="1">
      <c r="B2369" s="2"/>
      <c r="C2369" s="2"/>
      <c r="D2369" s="2"/>
      <c r="E2369" s="2"/>
    </row>
    <row r="2370" spans="2:5" ht="12.75" customHeight="1">
      <c r="B2370" s="2"/>
      <c r="C2370" s="2"/>
      <c r="D2370" s="2"/>
      <c r="E2370" s="2"/>
    </row>
    <row r="2371" spans="2:5" ht="12.75" customHeight="1">
      <c r="B2371" s="2"/>
      <c r="C2371" s="2"/>
      <c r="D2371" s="2"/>
      <c r="E2371" s="2"/>
    </row>
    <row r="2372" spans="2:5" ht="12.75" customHeight="1">
      <c r="B2372" s="2"/>
      <c r="C2372" s="2"/>
      <c r="D2372" s="2"/>
      <c r="E2372" s="2"/>
    </row>
    <row r="2373" spans="2:5" ht="12.75" customHeight="1">
      <c r="B2373" s="2"/>
      <c r="C2373" s="2"/>
      <c r="D2373" s="2"/>
      <c r="E2373" s="2"/>
    </row>
    <row r="2374" spans="2:5" ht="12.75" customHeight="1">
      <c r="B2374" s="2"/>
      <c r="C2374" s="2"/>
      <c r="D2374" s="2"/>
      <c r="E2374" s="2"/>
    </row>
    <row r="2375" spans="2:5" ht="12.75" customHeight="1">
      <c r="B2375" s="2"/>
      <c r="C2375" s="2"/>
      <c r="D2375" s="2"/>
      <c r="E2375" s="2"/>
    </row>
    <row r="2376" spans="2:5" ht="12.75" customHeight="1">
      <c r="B2376" s="2"/>
      <c r="C2376" s="2"/>
      <c r="D2376" s="2"/>
      <c r="E2376" s="2"/>
    </row>
    <row r="2377" spans="2:5" ht="12.75" customHeight="1">
      <c r="B2377" s="2"/>
      <c r="C2377" s="2"/>
      <c r="D2377" s="2"/>
      <c r="E2377" s="2"/>
    </row>
    <row r="2378" spans="2:5" ht="12.75" customHeight="1">
      <c r="B2378" s="2"/>
      <c r="C2378" s="2"/>
      <c r="D2378" s="2"/>
      <c r="E2378" s="2"/>
    </row>
    <row r="2379" spans="2:5" ht="12.75" customHeight="1">
      <c r="B2379" s="2"/>
      <c r="C2379" s="2"/>
      <c r="D2379" s="2"/>
      <c r="E2379" s="2"/>
    </row>
    <row r="2380" spans="2:5" ht="12.75" customHeight="1">
      <c r="B2380" s="2"/>
      <c r="C2380" s="2"/>
      <c r="D2380" s="2"/>
      <c r="E2380" s="2"/>
    </row>
    <row r="2381" spans="2:5" ht="12.75" customHeight="1">
      <c r="B2381" s="2"/>
      <c r="C2381" s="2"/>
      <c r="D2381" s="2"/>
      <c r="E2381" s="2"/>
    </row>
    <row r="2382" spans="2:5" ht="12.75" customHeight="1">
      <c r="B2382" s="2"/>
      <c r="C2382" s="2"/>
      <c r="D2382" s="2"/>
      <c r="E2382" s="2"/>
    </row>
    <row r="2383" spans="2:5" ht="12.75" customHeight="1">
      <c r="B2383" s="2"/>
      <c r="C2383" s="2"/>
      <c r="D2383" s="2"/>
      <c r="E2383" s="2"/>
    </row>
    <row r="2384" spans="2:5" ht="12.75" customHeight="1">
      <c r="B2384" s="2"/>
      <c r="C2384" s="2"/>
      <c r="D2384" s="2"/>
      <c r="E2384" s="2"/>
    </row>
    <row r="2385" spans="2:5" ht="12.75" customHeight="1">
      <c r="B2385" s="2"/>
      <c r="C2385" s="2"/>
      <c r="D2385" s="2"/>
      <c r="E2385" s="2"/>
    </row>
    <row r="2386" spans="2:5" ht="12.75" customHeight="1">
      <c r="B2386" s="2"/>
      <c r="C2386" s="2"/>
      <c r="D2386" s="2"/>
      <c r="E2386" s="2"/>
    </row>
    <row r="2387" spans="2:5" ht="12.75" customHeight="1">
      <c r="B2387" s="2"/>
      <c r="C2387" s="2"/>
      <c r="D2387" s="2"/>
      <c r="E2387" s="2"/>
    </row>
    <row r="2388" spans="2:5" ht="12.75" customHeight="1">
      <c r="B2388" s="2"/>
      <c r="C2388" s="2"/>
      <c r="D2388" s="2"/>
      <c r="E2388" s="2"/>
    </row>
    <row r="2389" spans="2:5" ht="12.75" customHeight="1">
      <c r="B2389" s="2"/>
      <c r="C2389" s="2"/>
      <c r="D2389" s="2"/>
      <c r="E2389" s="2"/>
    </row>
    <row r="2390" spans="2:5" ht="12.75" customHeight="1">
      <c r="B2390" s="2"/>
      <c r="C2390" s="2"/>
      <c r="D2390" s="2"/>
      <c r="E2390" s="2"/>
    </row>
    <row r="2391" spans="2:5" ht="12.75" customHeight="1">
      <c r="B2391" s="2"/>
      <c r="C2391" s="2"/>
      <c r="D2391" s="2"/>
      <c r="E2391" s="2"/>
    </row>
    <row r="2392" spans="2:5" ht="12.75" customHeight="1">
      <c r="B2392" s="2"/>
      <c r="C2392" s="2"/>
      <c r="D2392" s="2"/>
      <c r="E2392" s="2"/>
    </row>
    <row r="2393" spans="2:5" ht="12.75" customHeight="1">
      <c r="B2393" s="2"/>
      <c r="C2393" s="2"/>
      <c r="D2393" s="2"/>
      <c r="E2393" s="2"/>
    </row>
    <row r="2394" spans="2:5" ht="12.75" customHeight="1">
      <c r="B2394" s="2"/>
      <c r="C2394" s="2"/>
      <c r="D2394" s="2"/>
      <c r="E2394" s="2"/>
    </row>
    <row r="2395" spans="2:5" ht="12.75" customHeight="1">
      <c r="B2395" s="2"/>
      <c r="C2395" s="2"/>
      <c r="D2395" s="2"/>
      <c r="E2395" s="2"/>
    </row>
    <row r="2396" spans="2:5" ht="12.75" customHeight="1">
      <c r="B2396" s="2"/>
      <c r="C2396" s="2"/>
      <c r="D2396" s="2"/>
      <c r="E2396" s="2"/>
    </row>
    <row r="2397" spans="2:5" ht="12.75" customHeight="1">
      <c r="B2397" s="2"/>
      <c r="C2397" s="2"/>
      <c r="D2397" s="2"/>
      <c r="E2397" s="2"/>
    </row>
    <row r="2398" spans="2:5" ht="12.75" customHeight="1">
      <c r="B2398" s="2"/>
      <c r="C2398" s="2"/>
      <c r="D2398" s="2"/>
      <c r="E2398" s="2"/>
    </row>
    <row r="2399" spans="2:5" ht="12.75" customHeight="1">
      <c r="B2399" s="2"/>
      <c r="C2399" s="2"/>
      <c r="D2399" s="2"/>
      <c r="E2399" s="2"/>
    </row>
    <row r="2400" spans="2:5" ht="12.75" customHeight="1">
      <c r="B2400" s="2"/>
      <c r="C2400" s="2"/>
      <c r="D2400" s="2"/>
      <c r="E2400" s="2"/>
    </row>
    <row r="2401" spans="2:5" ht="12.75" customHeight="1">
      <c r="B2401" s="2"/>
      <c r="C2401" s="2"/>
      <c r="D2401" s="2"/>
      <c r="E2401" s="2"/>
    </row>
    <row r="2402" spans="2:5" ht="12.75" customHeight="1">
      <c r="B2402" s="2"/>
      <c r="C2402" s="2"/>
      <c r="D2402" s="2"/>
      <c r="E2402" s="2"/>
    </row>
    <row r="2403" spans="2:5" ht="12.75" customHeight="1">
      <c r="B2403" s="2"/>
      <c r="C2403" s="2"/>
      <c r="D2403" s="2"/>
      <c r="E2403" s="2"/>
    </row>
    <row r="2404" spans="2:5" ht="12.75" customHeight="1">
      <c r="B2404" s="2"/>
      <c r="C2404" s="2"/>
      <c r="D2404" s="2"/>
      <c r="E2404" s="2"/>
    </row>
    <row r="2405" spans="2:5" ht="12.75" customHeight="1">
      <c r="B2405" s="2"/>
      <c r="C2405" s="2"/>
      <c r="D2405" s="2"/>
      <c r="E2405" s="2"/>
    </row>
    <row r="2406" spans="2:5" ht="12.75" customHeight="1">
      <c r="B2406" s="2"/>
      <c r="C2406" s="2"/>
      <c r="D2406" s="2"/>
      <c r="E2406" s="2"/>
    </row>
    <row r="2407" spans="2:5" ht="12.75" customHeight="1">
      <c r="B2407" s="2"/>
      <c r="C2407" s="2"/>
      <c r="D2407" s="2"/>
      <c r="E2407" s="2"/>
    </row>
    <row r="2408" spans="2:5" ht="12.75" customHeight="1">
      <c r="B2408" s="2"/>
      <c r="C2408" s="2"/>
      <c r="D2408" s="2"/>
      <c r="E2408" s="2"/>
    </row>
    <row r="2409" spans="2:5" ht="12.75" customHeight="1">
      <c r="B2409" s="2"/>
      <c r="C2409" s="2"/>
      <c r="D2409" s="2"/>
      <c r="E2409" s="2"/>
    </row>
    <row r="2410" spans="2:5" ht="12.75" customHeight="1">
      <c r="B2410" s="2"/>
      <c r="C2410" s="2"/>
      <c r="D2410" s="2"/>
      <c r="E2410" s="2"/>
    </row>
    <row r="2411" spans="2:5" ht="12.75" customHeight="1">
      <c r="B2411" s="2"/>
      <c r="C2411" s="2"/>
      <c r="D2411" s="2"/>
      <c r="E2411" s="2"/>
    </row>
    <row r="2412" spans="2:5" ht="12.75" customHeight="1">
      <c r="B2412" s="2"/>
      <c r="C2412" s="2"/>
      <c r="D2412" s="2"/>
      <c r="E2412" s="2"/>
    </row>
    <row r="2413" spans="2:5" ht="12.75" customHeight="1">
      <c r="B2413" s="2"/>
      <c r="C2413" s="2"/>
      <c r="D2413" s="2"/>
      <c r="E2413" s="2"/>
    </row>
    <row r="2414" spans="2:5" ht="12.75" customHeight="1">
      <c r="B2414" s="2"/>
      <c r="C2414" s="2"/>
      <c r="D2414" s="2"/>
      <c r="E2414" s="2"/>
    </row>
    <row r="2415" spans="2:5" ht="12.75" customHeight="1">
      <c r="B2415" s="2"/>
      <c r="C2415" s="2"/>
      <c r="D2415" s="2"/>
      <c r="E2415" s="2"/>
    </row>
    <row r="2416" spans="2:5" ht="12.75" customHeight="1">
      <c r="B2416" s="2"/>
      <c r="C2416" s="2"/>
      <c r="D2416" s="2"/>
      <c r="E2416" s="2"/>
    </row>
    <row r="2417" spans="2:5" ht="12.75" customHeight="1">
      <c r="B2417" s="2"/>
      <c r="C2417" s="2"/>
      <c r="D2417" s="2"/>
      <c r="E2417" s="2"/>
    </row>
    <row r="2418" spans="2:5" ht="12.75" customHeight="1">
      <c r="B2418" s="2"/>
      <c r="C2418" s="2"/>
      <c r="D2418" s="2"/>
      <c r="E2418" s="2"/>
    </row>
    <row r="2419" spans="2:5" ht="12.75" customHeight="1">
      <c r="B2419" s="2"/>
      <c r="C2419" s="2"/>
      <c r="D2419" s="2"/>
      <c r="E2419" s="2"/>
    </row>
    <row r="2420" spans="2:5" ht="12.75" customHeight="1">
      <c r="B2420" s="2"/>
      <c r="C2420" s="2"/>
      <c r="D2420" s="2"/>
      <c r="E2420" s="2"/>
    </row>
    <row r="2421" spans="2:5" ht="12.75" customHeight="1">
      <c r="B2421" s="2"/>
      <c r="C2421" s="2"/>
      <c r="D2421" s="2"/>
      <c r="E2421" s="2"/>
    </row>
    <row r="2422" spans="2:5" ht="12.75" customHeight="1">
      <c r="B2422" s="2"/>
      <c r="C2422" s="2"/>
      <c r="D2422" s="2"/>
      <c r="E2422" s="2"/>
    </row>
    <row r="2423" spans="2:5" ht="12.75" customHeight="1">
      <c r="B2423" s="2"/>
      <c r="C2423" s="2"/>
      <c r="D2423" s="2"/>
      <c r="E2423" s="2"/>
    </row>
    <row r="2424" spans="2:5" ht="12.75" customHeight="1">
      <c r="B2424" s="2"/>
      <c r="C2424" s="2"/>
      <c r="D2424" s="2"/>
      <c r="E2424" s="2"/>
    </row>
    <row r="2425" spans="2:5" ht="12.75" customHeight="1">
      <c r="B2425" s="2"/>
      <c r="C2425" s="2"/>
      <c r="D2425" s="2"/>
      <c r="E2425" s="2"/>
    </row>
    <row r="2426" spans="2:5" ht="12.75" customHeight="1">
      <c r="B2426" s="2"/>
      <c r="C2426" s="2"/>
      <c r="D2426" s="2"/>
      <c r="E2426" s="2"/>
    </row>
    <row r="2427" spans="2:5" ht="12.75" customHeight="1">
      <c r="B2427" s="2"/>
      <c r="C2427" s="2"/>
      <c r="D2427" s="2"/>
      <c r="E2427" s="2"/>
    </row>
    <row r="2428" spans="2:5" ht="12.75" customHeight="1">
      <c r="B2428" s="2"/>
      <c r="C2428" s="2"/>
      <c r="D2428" s="2"/>
      <c r="E2428" s="2"/>
    </row>
    <row r="2429" spans="2:5" ht="12.75" customHeight="1">
      <c r="B2429" s="2"/>
      <c r="C2429" s="2"/>
      <c r="D2429" s="2"/>
      <c r="E2429" s="2"/>
    </row>
    <row r="2430" spans="2:5" ht="12.75" customHeight="1">
      <c r="B2430" s="2"/>
      <c r="C2430" s="2"/>
      <c r="D2430" s="2"/>
      <c r="E2430" s="2"/>
    </row>
    <row r="2431" spans="2:5" ht="12.75" customHeight="1">
      <c r="B2431" s="2"/>
      <c r="C2431" s="2"/>
      <c r="D2431" s="2"/>
      <c r="E2431" s="2"/>
    </row>
    <row r="2432" spans="2:5" ht="12.75" customHeight="1">
      <c r="B2432" s="2"/>
      <c r="C2432" s="2"/>
      <c r="D2432" s="2"/>
      <c r="E2432" s="2"/>
    </row>
    <row r="2433" spans="2:5" ht="12.75" customHeight="1">
      <c r="B2433" s="2"/>
      <c r="C2433" s="2"/>
      <c r="D2433" s="2"/>
      <c r="E2433" s="2"/>
    </row>
    <row r="2434" spans="2:5" ht="12.75" customHeight="1">
      <c r="B2434" s="2"/>
      <c r="C2434" s="2"/>
      <c r="D2434" s="2"/>
      <c r="E2434" s="2"/>
    </row>
    <row r="2435" spans="2:5" ht="12.75" customHeight="1">
      <c r="B2435" s="2"/>
      <c r="C2435" s="2"/>
      <c r="D2435" s="2"/>
      <c r="E2435" s="2"/>
    </row>
    <row r="2436" spans="2:5" ht="12.75" customHeight="1">
      <c r="B2436" s="2"/>
      <c r="C2436" s="2"/>
      <c r="D2436" s="2"/>
      <c r="E2436" s="2"/>
    </row>
    <row r="2437" spans="2:5" ht="12.75" customHeight="1">
      <c r="B2437" s="2"/>
      <c r="C2437" s="2"/>
      <c r="D2437" s="2"/>
      <c r="E2437" s="2"/>
    </row>
    <row r="2438" spans="2:5" ht="12.75" customHeight="1">
      <c r="B2438" s="2"/>
      <c r="C2438" s="2"/>
      <c r="D2438" s="2"/>
      <c r="E2438" s="2"/>
    </row>
    <row r="2439" spans="2:5" ht="12.75" customHeight="1">
      <c r="B2439" s="2"/>
      <c r="C2439" s="2"/>
      <c r="D2439" s="2"/>
      <c r="E2439" s="2"/>
    </row>
    <row r="2440" spans="2:5" ht="12.75" customHeight="1">
      <c r="B2440" s="2"/>
      <c r="C2440" s="2"/>
      <c r="D2440" s="2"/>
      <c r="E2440" s="2"/>
    </row>
    <row r="2441" spans="2:5" ht="12.75" customHeight="1">
      <c r="B2441" s="2"/>
      <c r="C2441" s="2"/>
      <c r="D2441" s="2"/>
      <c r="E2441" s="2"/>
    </row>
    <row r="2442" spans="2:5" ht="12.75" customHeight="1">
      <c r="B2442" s="2"/>
      <c r="C2442" s="2"/>
      <c r="D2442" s="2"/>
      <c r="E2442" s="2"/>
    </row>
    <row r="2443" spans="2:5" ht="12.75" customHeight="1">
      <c r="B2443" s="2"/>
      <c r="C2443" s="2"/>
      <c r="D2443" s="2"/>
      <c r="E2443" s="2"/>
    </row>
    <row r="2444" spans="2:5" ht="12.75" customHeight="1">
      <c r="B2444" s="2"/>
      <c r="C2444" s="2"/>
      <c r="D2444" s="2"/>
      <c r="E2444" s="2"/>
    </row>
    <row r="2445" spans="2:5" ht="12.75" customHeight="1">
      <c r="B2445" s="2"/>
      <c r="C2445" s="2"/>
      <c r="D2445" s="2"/>
      <c r="E2445" s="2"/>
    </row>
    <row r="2446" spans="2:5" ht="12.75" customHeight="1">
      <c r="B2446" s="2"/>
      <c r="C2446" s="2"/>
      <c r="D2446" s="2"/>
      <c r="E2446" s="2"/>
    </row>
    <row r="2447" spans="2:5" ht="12.75" customHeight="1">
      <c r="B2447" s="2"/>
      <c r="C2447" s="2"/>
      <c r="D2447" s="2"/>
      <c r="E2447" s="2"/>
    </row>
    <row r="2448" spans="2:5" ht="12.75" customHeight="1">
      <c r="B2448" s="2"/>
      <c r="C2448" s="2"/>
      <c r="D2448" s="2"/>
      <c r="E2448" s="2"/>
    </row>
    <row r="2449" spans="2:5" ht="12.75" customHeight="1">
      <c r="B2449" s="2"/>
      <c r="C2449" s="2"/>
      <c r="D2449" s="2"/>
      <c r="E2449" s="2"/>
    </row>
    <row r="2450" spans="2:5" ht="12.75" customHeight="1">
      <c r="B2450" s="2"/>
      <c r="C2450" s="2"/>
      <c r="D2450" s="2"/>
      <c r="E2450" s="2"/>
    </row>
    <row r="2451" spans="2:5" ht="12.75" customHeight="1">
      <c r="B2451" s="2"/>
      <c r="C2451" s="2"/>
      <c r="D2451" s="2"/>
      <c r="E2451" s="2"/>
    </row>
    <row r="2452" spans="2:5" ht="12.75" customHeight="1">
      <c r="B2452" s="2"/>
      <c r="C2452" s="2"/>
      <c r="D2452" s="2"/>
      <c r="E2452" s="2"/>
    </row>
    <row r="2453" spans="2:5" ht="12.75" customHeight="1">
      <c r="B2453" s="2"/>
      <c r="C2453" s="2"/>
      <c r="D2453" s="2"/>
      <c r="E2453" s="2"/>
    </row>
    <row r="2454" spans="2:5" ht="12.75" customHeight="1">
      <c r="B2454" s="2"/>
      <c r="C2454" s="2"/>
      <c r="D2454" s="2"/>
      <c r="E2454" s="2"/>
    </row>
    <row r="2455" spans="2:5" ht="12.75" customHeight="1">
      <c r="B2455" s="2"/>
      <c r="C2455" s="2"/>
      <c r="D2455" s="2"/>
      <c r="E2455" s="2"/>
    </row>
    <row r="2456" spans="2:5" ht="12.75" customHeight="1">
      <c r="B2456" s="2"/>
      <c r="C2456" s="2"/>
      <c r="D2456" s="2"/>
      <c r="E2456" s="2"/>
    </row>
    <row r="2457" spans="2:5" ht="12.75" customHeight="1">
      <c r="B2457" s="2"/>
      <c r="C2457" s="2"/>
      <c r="D2457" s="2"/>
      <c r="E2457" s="2"/>
    </row>
    <row r="2458" spans="2:5" ht="12.75" customHeight="1">
      <c r="B2458" s="2"/>
      <c r="C2458" s="2"/>
      <c r="D2458" s="2"/>
      <c r="E2458" s="2"/>
    </row>
    <row r="2459" spans="2:5" ht="12.75" customHeight="1">
      <c r="B2459" s="2"/>
      <c r="C2459" s="2"/>
      <c r="D2459" s="2"/>
      <c r="E2459" s="2"/>
    </row>
    <row r="2460" spans="2:5" ht="12.75" customHeight="1">
      <c r="B2460" s="2"/>
      <c r="C2460" s="2"/>
      <c r="D2460" s="2"/>
      <c r="E2460" s="2"/>
    </row>
    <row r="2461" spans="2:5" ht="12.75" customHeight="1">
      <c r="B2461" s="2"/>
      <c r="C2461" s="2"/>
      <c r="D2461" s="2"/>
      <c r="E2461" s="2"/>
    </row>
    <row r="2462" spans="2:5" ht="12.75" customHeight="1">
      <c r="B2462" s="2"/>
      <c r="C2462" s="2"/>
      <c r="D2462" s="2"/>
      <c r="E2462" s="2"/>
    </row>
    <row r="2463" spans="2:5" ht="12.75" customHeight="1">
      <c r="B2463" s="2"/>
      <c r="C2463" s="2"/>
      <c r="D2463" s="2"/>
      <c r="E2463" s="2"/>
    </row>
    <row r="2464" spans="2:5" ht="12.75" customHeight="1">
      <c r="B2464" s="2"/>
      <c r="C2464" s="2"/>
      <c r="D2464" s="2"/>
      <c r="E2464" s="2"/>
    </row>
    <row r="2465" spans="2:5" ht="12.75" customHeight="1">
      <c r="B2465" s="2"/>
      <c r="C2465" s="2"/>
      <c r="D2465" s="2"/>
      <c r="E2465" s="2"/>
    </row>
    <row r="2466" spans="2:5" ht="12.75" customHeight="1">
      <c r="B2466" s="2"/>
      <c r="C2466" s="2"/>
      <c r="D2466" s="2"/>
      <c r="E2466" s="2"/>
    </row>
    <row r="2467" spans="2:5" ht="12.75" customHeight="1">
      <c r="B2467" s="2"/>
      <c r="C2467" s="2"/>
      <c r="D2467" s="2"/>
      <c r="E2467" s="2"/>
    </row>
    <row r="2468" spans="2:5" ht="12.75" customHeight="1">
      <c r="B2468" s="2"/>
      <c r="C2468" s="2"/>
      <c r="D2468" s="2"/>
      <c r="E2468" s="2"/>
    </row>
    <row r="2469" spans="2:5" ht="12.75" customHeight="1">
      <c r="B2469" s="2"/>
      <c r="C2469" s="2"/>
      <c r="D2469" s="2"/>
      <c r="E2469" s="2"/>
    </row>
    <row r="2470" spans="2:5" ht="12.75" customHeight="1">
      <c r="B2470" s="2"/>
      <c r="C2470" s="2"/>
      <c r="D2470" s="2"/>
      <c r="E2470" s="2"/>
    </row>
    <row r="2471" spans="2:5" ht="12.75" customHeight="1">
      <c r="B2471" s="2"/>
      <c r="C2471" s="2"/>
      <c r="D2471" s="2"/>
      <c r="E2471" s="2"/>
    </row>
    <row r="2472" spans="2:5" ht="12.75" customHeight="1">
      <c r="B2472" s="2"/>
      <c r="C2472" s="2"/>
      <c r="D2472" s="2"/>
      <c r="E2472" s="2"/>
    </row>
    <row r="2473" spans="2:5" ht="12.75" customHeight="1">
      <c r="B2473" s="2"/>
      <c r="C2473" s="2"/>
      <c r="D2473" s="2"/>
      <c r="E2473" s="2"/>
    </row>
    <row r="2474" spans="2:5" ht="12.75" customHeight="1">
      <c r="B2474" s="2"/>
      <c r="C2474" s="2"/>
      <c r="D2474" s="2"/>
      <c r="E2474" s="2"/>
    </row>
    <row r="2475" spans="2:5" ht="12.75" customHeight="1">
      <c r="B2475" s="2"/>
      <c r="C2475" s="2"/>
      <c r="D2475" s="2"/>
      <c r="E2475" s="2"/>
    </row>
    <row r="2476" spans="2:5" ht="12.75" customHeight="1">
      <c r="B2476" s="2"/>
      <c r="C2476" s="2"/>
      <c r="D2476" s="2"/>
      <c r="E2476" s="2"/>
    </row>
    <row r="2477" spans="2:5" ht="12.75" customHeight="1">
      <c r="B2477" s="2"/>
      <c r="C2477" s="2"/>
      <c r="D2477" s="2"/>
      <c r="E2477" s="2"/>
    </row>
    <row r="2478" spans="2:5" ht="12.75" customHeight="1">
      <c r="B2478" s="2"/>
      <c r="C2478" s="2"/>
      <c r="D2478" s="2"/>
      <c r="E2478" s="2"/>
    </row>
    <row r="2479" spans="2:5" ht="12.75" customHeight="1">
      <c r="B2479" s="2"/>
      <c r="C2479" s="2"/>
      <c r="D2479" s="2"/>
      <c r="E2479" s="2"/>
    </row>
    <row r="2480" spans="2:5" ht="12.75" customHeight="1">
      <c r="B2480" s="2"/>
      <c r="C2480" s="2"/>
      <c r="D2480" s="2"/>
      <c r="E2480" s="2"/>
    </row>
    <row r="2481" spans="2:5" ht="12.75" customHeight="1">
      <c r="B2481" s="2"/>
      <c r="C2481" s="2"/>
      <c r="D2481" s="2"/>
      <c r="E2481" s="2"/>
    </row>
    <row r="2482" spans="2:5" ht="12.75" customHeight="1">
      <c r="B2482" s="2"/>
      <c r="C2482" s="2"/>
      <c r="D2482" s="2"/>
      <c r="E2482" s="2"/>
    </row>
    <row r="2483" spans="2:5" ht="12.75" customHeight="1">
      <c r="B2483" s="2"/>
      <c r="C2483" s="2"/>
      <c r="D2483" s="2"/>
      <c r="E2483" s="2"/>
    </row>
    <row r="2484" spans="2:5" ht="12.75" customHeight="1">
      <c r="B2484" s="2"/>
      <c r="C2484" s="2"/>
      <c r="D2484" s="2"/>
      <c r="E2484" s="2"/>
    </row>
    <row r="2485" spans="2:5" ht="12.75" customHeight="1">
      <c r="B2485" s="2"/>
      <c r="C2485" s="2"/>
      <c r="D2485" s="2"/>
      <c r="E2485" s="2"/>
    </row>
    <row r="2486" spans="2:5" ht="12.75" customHeight="1">
      <c r="B2486" s="2"/>
      <c r="C2486" s="2"/>
      <c r="D2486" s="2"/>
      <c r="E2486" s="2"/>
    </row>
    <row r="2487" spans="2:5" ht="12.75" customHeight="1">
      <c r="B2487" s="2"/>
      <c r="C2487" s="2"/>
      <c r="D2487" s="2"/>
      <c r="E2487" s="2"/>
    </row>
    <row r="2488" spans="2:5" ht="12.75" customHeight="1">
      <c r="B2488" s="2"/>
      <c r="C2488" s="2"/>
      <c r="D2488" s="2"/>
      <c r="E2488" s="2"/>
    </row>
    <row r="2489" spans="2:5" ht="12.75" customHeight="1">
      <c r="B2489" s="2"/>
      <c r="C2489" s="2"/>
      <c r="D2489" s="2"/>
      <c r="E2489" s="2"/>
    </row>
    <row r="2490" spans="2:5" ht="12.75" customHeight="1">
      <c r="B2490" s="2"/>
      <c r="C2490" s="2"/>
      <c r="D2490" s="2"/>
      <c r="E2490" s="2"/>
    </row>
    <row r="2491" spans="2:5" ht="12.75" customHeight="1">
      <c r="B2491" s="2"/>
      <c r="C2491" s="2"/>
      <c r="D2491" s="2"/>
      <c r="E2491" s="2"/>
    </row>
    <row r="2492" spans="2:5" ht="12.75" customHeight="1">
      <c r="B2492" s="2"/>
      <c r="C2492" s="2"/>
      <c r="D2492" s="2"/>
      <c r="E2492" s="2"/>
    </row>
    <row r="2493" spans="2:5" ht="12.75" customHeight="1">
      <c r="B2493" s="2"/>
      <c r="C2493" s="2"/>
      <c r="D2493" s="2"/>
      <c r="E2493" s="2"/>
    </row>
    <row r="2494" spans="2:5" ht="12.75" customHeight="1">
      <c r="B2494" s="2"/>
      <c r="C2494" s="2"/>
      <c r="D2494" s="2"/>
      <c r="E2494" s="2"/>
    </row>
    <row r="2495" spans="2:5" ht="12.75" customHeight="1">
      <c r="B2495" s="2"/>
      <c r="C2495" s="2"/>
      <c r="D2495" s="2"/>
      <c r="E2495" s="2"/>
    </row>
    <row r="2496" spans="2:5" ht="12.75" customHeight="1">
      <c r="B2496" s="2"/>
      <c r="C2496" s="2"/>
      <c r="D2496" s="2"/>
      <c r="E2496" s="2"/>
    </row>
    <row r="2497" spans="2:5" ht="12.75" customHeight="1">
      <c r="B2497" s="2"/>
      <c r="C2497" s="2"/>
      <c r="D2497" s="2"/>
      <c r="E2497" s="2"/>
    </row>
    <row r="2498" spans="2:5" ht="12.75" customHeight="1">
      <c r="B2498" s="2"/>
      <c r="C2498" s="2"/>
      <c r="D2498" s="2"/>
      <c r="E2498" s="2"/>
    </row>
    <row r="2499" spans="2:5" ht="12.75" customHeight="1">
      <c r="B2499" s="2"/>
      <c r="C2499" s="2"/>
      <c r="D2499" s="2"/>
      <c r="E2499" s="2"/>
    </row>
    <row r="2500" spans="2:5" ht="12.75" customHeight="1">
      <c r="B2500" s="2"/>
      <c r="C2500" s="2"/>
      <c r="D2500" s="2"/>
      <c r="E2500" s="2"/>
    </row>
    <row r="2501" spans="2:5" ht="12.75" customHeight="1">
      <c r="B2501" s="2"/>
      <c r="C2501" s="2"/>
      <c r="D2501" s="2"/>
      <c r="E2501" s="2"/>
    </row>
    <row r="2502" spans="2:5" ht="12.75" customHeight="1">
      <c r="B2502" s="2"/>
      <c r="C2502" s="2"/>
      <c r="D2502" s="2"/>
      <c r="E2502" s="2"/>
    </row>
    <row r="2503" spans="2:5" ht="12.75" customHeight="1">
      <c r="B2503" s="2"/>
      <c r="C2503" s="2"/>
      <c r="D2503" s="2"/>
      <c r="E2503" s="2"/>
    </row>
    <row r="2504" spans="2:5" ht="12.75" customHeight="1">
      <c r="B2504" s="2"/>
      <c r="C2504" s="2"/>
      <c r="D2504" s="2"/>
      <c r="E2504" s="2"/>
    </row>
    <row r="2505" spans="2:5" ht="12.75" customHeight="1">
      <c r="B2505" s="2"/>
      <c r="C2505" s="2"/>
      <c r="D2505" s="2"/>
      <c r="E2505" s="2"/>
    </row>
    <row r="2506" spans="2:5" ht="12.75" customHeight="1">
      <c r="B2506" s="2"/>
      <c r="C2506" s="2"/>
      <c r="D2506" s="2"/>
      <c r="E2506" s="2"/>
    </row>
    <row r="2507" spans="2:5" ht="12.75" customHeight="1">
      <c r="B2507" s="2"/>
      <c r="C2507" s="2"/>
      <c r="D2507" s="2"/>
      <c r="E2507" s="2"/>
    </row>
    <row r="2508" spans="2:5" ht="12.75" customHeight="1">
      <c r="B2508" s="2"/>
      <c r="C2508" s="2"/>
      <c r="D2508" s="2"/>
      <c r="E2508" s="2"/>
    </row>
    <row r="2509" spans="2:5" ht="12.75" customHeight="1">
      <c r="B2509" s="2"/>
      <c r="C2509" s="2"/>
      <c r="D2509" s="2"/>
      <c r="E2509" s="2"/>
    </row>
    <row r="2510" spans="2:5" ht="12.75" customHeight="1">
      <c r="B2510" s="2"/>
      <c r="C2510" s="2"/>
      <c r="D2510" s="2"/>
      <c r="E2510" s="2"/>
    </row>
    <row r="2511" spans="2:5" ht="12.75" customHeight="1">
      <c r="B2511" s="2"/>
      <c r="C2511" s="2"/>
      <c r="D2511" s="2"/>
      <c r="E2511" s="2"/>
    </row>
    <row r="2512" spans="2:5" ht="12.75" customHeight="1">
      <c r="B2512" s="2"/>
      <c r="C2512" s="2"/>
      <c r="D2512" s="2"/>
      <c r="E2512" s="2"/>
    </row>
    <row r="2513" spans="2:5" ht="12.75" customHeight="1">
      <c r="B2513" s="2"/>
      <c r="C2513" s="2"/>
      <c r="D2513" s="2"/>
      <c r="E2513" s="2"/>
    </row>
    <row r="2514" spans="2:5" ht="12.75" customHeight="1">
      <c r="B2514" s="2"/>
      <c r="C2514" s="2"/>
      <c r="D2514" s="2"/>
      <c r="E2514" s="2"/>
    </row>
    <row r="2515" spans="2:5" ht="12.75" customHeight="1">
      <c r="B2515" s="2"/>
      <c r="C2515" s="2"/>
      <c r="D2515" s="2"/>
      <c r="E2515" s="2"/>
    </row>
    <row r="2516" spans="2:5" ht="12.75" customHeight="1">
      <c r="B2516" s="2"/>
      <c r="C2516" s="2"/>
      <c r="D2516" s="2"/>
      <c r="E2516" s="2"/>
    </row>
    <row r="2517" spans="2:5" ht="12.75" customHeight="1">
      <c r="B2517" s="2"/>
      <c r="C2517" s="2"/>
      <c r="D2517" s="2"/>
      <c r="E2517" s="2"/>
    </row>
    <row r="2518" spans="2:5" ht="12.75" customHeight="1">
      <c r="B2518" s="2"/>
      <c r="C2518" s="2"/>
      <c r="D2518" s="2"/>
      <c r="E2518" s="2"/>
    </row>
    <row r="2519" spans="2:5" ht="12.75" customHeight="1">
      <c r="B2519" s="2"/>
      <c r="C2519" s="2"/>
      <c r="D2519" s="2"/>
      <c r="E2519" s="2"/>
    </row>
    <row r="2520" spans="2:5" ht="12.75" customHeight="1">
      <c r="B2520" s="2"/>
      <c r="C2520" s="2"/>
      <c r="D2520" s="2"/>
      <c r="E2520" s="2"/>
    </row>
    <row r="2521" spans="2:5" ht="12.75" customHeight="1">
      <c r="B2521" s="2"/>
      <c r="C2521" s="2"/>
      <c r="D2521" s="2"/>
      <c r="E2521" s="2"/>
    </row>
    <row r="2522" spans="2:5" ht="12.75" customHeight="1">
      <c r="B2522" s="2"/>
      <c r="C2522" s="2"/>
      <c r="D2522" s="2"/>
      <c r="E2522" s="2"/>
    </row>
    <row r="2523" spans="2:5" ht="12.75" customHeight="1">
      <c r="B2523" s="2"/>
      <c r="C2523" s="2"/>
      <c r="D2523" s="2"/>
      <c r="E2523" s="2"/>
    </row>
    <row r="2524" spans="2:5" ht="12.75" customHeight="1">
      <c r="B2524" s="2"/>
      <c r="C2524" s="2"/>
      <c r="D2524" s="2"/>
      <c r="E2524" s="2"/>
    </row>
    <row r="2525" spans="2:5" ht="12.75" customHeight="1">
      <c r="B2525" s="2"/>
      <c r="C2525" s="2"/>
      <c r="D2525" s="2"/>
      <c r="E2525" s="2"/>
    </row>
    <row r="2526" spans="2:5" ht="12.75" customHeight="1">
      <c r="B2526" s="2"/>
      <c r="C2526" s="2"/>
      <c r="D2526" s="2"/>
      <c r="E2526" s="2"/>
    </row>
    <row r="2527" spans="2:5" ht="12.75" customHeight="1">
      <c r="B2527" s="2"/>
      <c r="C2527" s="2"/>
      <c r="D2527" s="2"/>
      <c r="E2527" s="2"/>
    </row>
    <row r="2528" spans="2:5" ht="12.75" customHeight="1">
      <c r="B2528" s="2"/>
      <c r="C2528" s="2"/>
      <c r="D2528" s="2"/>
      <c r="E2528" s="2"/>
    </row>
    <row r="2529" spans="2:5" ht="12.75" customHeight="1">
      <c r="B2529" s="2"/>
      <c r="C2529" s="2"/>
      <c r="D2529" s="2"/>
      <c r="E2529" s="2"/>
    </row>
    <row r="2530" spans="2:5" ht="12.75" customHeight="1">
      <c r="B2530" s="2"/>
      <c r="C2530" s="2"/>
      <c r="D2530" s="2"/>
      <c r="E2530" s="2"/>
    </row>
    <row r="2531" spans="2:5" ht="12.75" customHeight="1">
      <c r="B2531" s="2"/>
      <c r="C2531" s="2"/>
      <c r="D2531" s="2"/>
      <c r="E2531" s="2"/>
    </row>
    <row r="2532" spans="2:5" ht="12.75" customHeight="1">
      <c r="B2532" s="2"/>
      <c r="C2532" s="2"/>
      <c r="D2532" s="2"/>
      <c r="E2532" s="2"/>
    </row>
    <row r="2533" spans="2:5" ht="12.75" customHeight="1">
      <c r="B2533" s="2"/>
      <c r="C2533" s="2"/>
      <c r="D2533" s="2"/>
      <c r="E2533" s="2"/>
    </row>
    <row r="2534" spans="2:5" ht="12.75" customHeight="1">
      <c r="B2534" s="2"/>
      <c r="C2534" s="2"/>
      <c r="D2534" s="2"/>
      <c r="E2534" s="2"/>
    </row>
    <row r="2535" spans="2:5" ht="12.75" customHeight="1">
      <c r="B2535" s="2"/>
      <c r="C2535" s="2"/>
      <c r="D2535" s="2"/>
      <c r="E2535" s="2"/>
    </row>
    <row r="2536" spans="2:5" ht="12.75" customHeight="1">
      <c r="B2536" s="2"/>
      <c r="C2536" s="2"/>
      <c r="D2536" s="2"/>
      <c r="E2536" s="2"/>
    </row>
    <row r="2537" spans="2:5" ht="12.75" customHeight="1">
      <c r="B2537" s="2"/>
      <c r="C2537" s="2"/>
      <c r="D2537" s="2"/>
      <c r="E2537" s="2"/>
    </row>
    <row r="2538" spans="2:5" ht="12.75" customHeight="1">
      <c r="B2538" s="2"/>
      <c r="C2538" s="2"/>
      <c r="D2538" s="2"/>
      <c r="E2538" s="2"/>
    </row>
    <row r="2539" spans="2:5" ht="12.75" customHeight="1">
      <c r="B2539" s="2"/>
      <c r="C2539" s="2"/>
      <c r="D2539" s="2"/>
      <c r="E2539" s="2"/>
    </row>
    <row r="2540" spans="2:5" ht="12.75" customHeight="1">
      <c r="B2540" s="2"/>
      <c r="C2540" s="2"/>
      <c r="D2540" s="2"/>
      <c r="E2540" s="2"/>
    </row>
    <row r="2541" spans="2:5" ht="12.75" customHeight="1">
      <c r="B2541" s="2"/>
      <c r="C2541" s="2"/>
      <c r="D2541" s="2"/>
      <c r="E2541" s="2"/>
    </row>
    <row r="2542" spans="2:5" ht="12.75" customHeight="1">
      <c r="B2542" s="2"/>
      <c r="C2542" s="2"/>
      <c r="D2542" s="2"/>
      <c r="E2542" s="2"/>
    </row>
    <row r="2543" spans="2:5" ht="12.75" customHeight="1">
      <c r="B2543" s="2"/>
      <c r="C2543" s="2"/>
      <c r="D2543" s="2"/>
      <c r="E2543" s="2"/>
    </row>
    <row r="2544" spans="2:5" ht="12.75" customHeight="1">
      <c r="B2544" s="2"/>
      <c r="C2544" s="2"/>
      <c r="D2544" s="2"/>
      <c r="E2544" s="2"/>
    </row>
    <row r="2545" spans="2:5" ht="12.75" customHeight="1">
      <c r="B2545" s="2"/>
      <c r="C2545" s="2"/>
      <c r="D2545" s="2"/>
      <c r="E2545" s="2"/>
    </row>
    <row r="2546" spans="2:5" ht="12.75" customHeight="1">
      <c r="B2546" s="2"/>
      <c r="C2546" s="2"/>
      <c r="D2546" s="2"/>
      <c r="E2546" s="2"/>
    </row>
    <row r="2547" spans="2:5" ht="12.75" customHeight="1">
      <c r="B2547" s="2"/>
      <c r="C2547" s="2"/>
      <c r="D2547" s="2"/>
      <c r="E2547" s="2"/>
    </row>
    <row r="2548" spans="2:5" ht="12.75" customHeight="1">
      <c r="B2548" s="2"/>
      <c r="C2548" s="2"/>
      <c r="D2548" s="2"/>
      <c r="E2548" s="2"/>
    </row>
    <row r="2549" spans="2:5" ht="12.75" customHeight="1">
      <c r="B2549" s="2"/>
      <c r="C2549" s="2"/>
      <c r="D2549" s="2"/>
      <c r="E2549" s="2"/>
    </row>
    <row r="2550" spans="2:5" ht="12.75" customHeight="1">
      <c r="B2550" s="2"/>
      <c r="C2550" s="2"/>
      <c r="D2550" s="2"/>
      <c r="E2550" s="2"/>
    </row>
    <row r="2551" spans="2:5" ht="12.75" customHeight="1">
      <c r="B2551" s="2"/>
      <c r="C2551" s="2"/>
      <c r="D2551" s="2"/>
      <c r="E2551" s="2"/>
    </row>
    <row r="2552" spans="2:5" ht="12.75" customHeight="1">
      <c r="B2552" s="2"/>
      <c r="C2552" s="2"/>
      <c r="D2552" s="2"/>
      <c r="E2552" s="2"/>
    </row>
    <row r="2553" spans="2:5" ht="12.75" customHeight="1">
      <c r="B2553" s="2"/>
      <c r="C2553" s="2"/>
      <c r="D2553" s="2"/>
      <c r="E2553" s="2"/>
    </row>
    <row r="2554" spans="2:5" ht="12.75" customHeight="1">
      <c r="B2554" s="2"/>
      <c r="C2554" s="2"/>
      <c r="D2554" s="2"/>
      <c r="E2554" s="2"/>
    </row>
    <row r="2555" spans="2:5" ht="12.75" customHeight="1">
      <c r="B2555" s="2"/>
      <c r="C2555" s="2"/>
      <c r="D2555" s="2"/>
      <c r="E2555" s="2"/>
    </row>
    <row r="2556" spans="2:5" ht="12.75" customHeight="1">
      <c r="B2556" s="2"/>
      <c r="C2556" s="2"/>
      <c r="D2556" s="2"/>
      <c r="E2556" s="2"/>
    </row>
    <row r="2557" spans="2:5" ht="12.75" customHeight="1">
      <c r="B2557" s="2"/>
      <c r="C2557" s="2"/>
      <c r="D2557" s="2"/>
      <c r="E2557" s="2"/>
    </row>
    <row r="2558" spans="2:5" ht="12.75" customHeight="1">
      <c r="B2558" s="2"/>
      <c r="C2558" s="2"/>
      <c r="D2558" s="2"/>
      <c r="E2558" s="2"/>
    </row>
    <row r="2559" spans="2:5" ht="12.75" customHeight="1">
      <c r="B2559" s="2"/>
      <c r="C2559" s="2"/>
      <c r="D2559" s="2"/>
      <c r="E2559" s="2"/>
    </row>
    <row r="2560" spans="2:5" ht="12.75" customHeight="1">
      <c r="B2560" s="2"/>
      <c r="C2560" s="2"/>
      <c r="D2560" s="2"/>
      <c r="E2560" s="2"/>
    </row>
    <row r="2561" spans="2:5" ht="12.75" customHeight="1">
      <c r="B2561" s="2"/>
      <c r="C2561" s="2"/>
      <c r="D2561" s="2"/>
      <c r="E2561" s="2"/>
    </row>
    <row r="2562" spans="2:5" ht="12.75" customHeight="1">
      <c r="B2562" s="2"/>
      <c r="C2562" s="2"/>
      <c r="D2562" s="2"/>
      <c r="E2562" s="2"/>
    </row>
    <row r="2563" spans="2:5" ht="12.75" customHeight="1">
      <c r="B2563" s="2"/>
      <c r="C2563" s="2"/>
      <c r="D2563" s="2"/>
      <c r="E2563" s="2"/>
    </row>
    <row r="2564" spans="2:5" ht="12.75" customHeight="1">
      <c r="B2564" s="2"/>
      <c r="C2564" s="2"/>
      <c r="D2564" s="2"/>
      <c r="E2564" s="2"/>
    </row>
    <row r="2565" spans="2:5" ht="12.75" customHeight="1">
      <c r="B2565" s="2"/>
      <c r="C2565" s="2"/>
      <c r="D2565" s="2"/>
      <c r="E2565" s="2"/>
    </row>
    <row r="2566" spans="2:5" ht="12.75" customHeight="1">
      <c r="B2566" s="2"/>
      <c r="C2566" s="2"/>
      <c r="D2566" s="2"/>
      <c r="E2566" s="2"/>
    </row>
    <row r="2567" spans="2:5" ht="12.75" customHeight="1">
      <c r="B2567" s="2"/>
      <c r="C2567" s="2"/>
      <c r="D2567" s="2"/>
      <c r="E2567" s="2"/>
    </row>
    <row r="2568" spans="2:5" ht="12.75" customHeight="1">
      <c r="B2568" s="2"/>
      <c r="C2568" s="2"/>
      <c r="D2568" s="2"/>
      <c r="E2568" s="2"/>
    </row>
    <row r="2569" spans="2:5" ht="12.75" customHeight="1">
      <c r="B2569" s="2"/>
      <c r="C2569" s="2"/>
      <c r="D2569" s="2"/>
      <c r="E2569" s="2"/>
    </row>
    <row r="2570" spans="2:5" ht="12.75" customHeight="1">
      <c r="B2570" s="2"/>
      <c r="C2570" s="2"/>
      <c r="D2570" s="2"/>
      <c r="E2570" s="2"/>
    </row>
    <row r="2571" spans="2:5" ht="12.75" customHeight="1">
      <c r="B2571" s="2"/>
      <c r="C2571" s="2"/>
      <c r="D2571" s="2"/>
      <c r="E2571" s="2"/>
    </row>
    <row r="2572" spans="2:5" ht="12.75" customHeight="1">
      <c r="B2572" s="2"/>
      <c r="C2572" s="2"/>
      <c r="D2572" s="2"/>
      <c r="E2572" s="2"/>
    </row>
    <row r="2573" spans="2:5" ht="12.75" customHeight="1">
      <c r="B2573" s="2"/>
      <c r="C2573" s="2"/>
      <c r="D2573" s="2"/>
      <c r="E2573" s="2"/>
    </row>
    <row r="2574" spans="2:5" ht="12.75" customHeight="1">
      <c r="B2574" s="2"/>
      <c r="C2574" s="2"/>
      <c r="D2574" s="2"/>
      <c r="E2574" s="2"/>
    </row>
    <row r="2575" spans="2:5" ht="12.75" customHeight="1">
      <c r="B2575" s="2"/>
      <c r="C2575" s="2"/>
      <c r="D2575" s="2"/>
      <c r="E2575" s="2"/>
    </row>
    <row r="2576" spans="2:5" ht="12.75" customHeight="1">
      <c r="B2576" s="2"/>
      <c r="C2576" s="2"/>
      <c r="D2576" s="2"/>
      <c r="E2576" s="2"/>
    </row>
    <row r="2577" spans="2:5" ht="12.75" customHeight="1">
      <c r="B2577" s="2"/>
      <c r="C2577" s="2"/>
      <c r="D2577" s="2"/>
      <c r="E2577" s="2"/>
    </row>
    <row r="2578" spans="2:5" ht="12.75" customHeight="1">
      <c r="B2578" s="2"/>
      <c r="C2578" s="2"/>
      <c r="D2578" s="2"/>
      <c r="E2578" s="2"/>
    </row>
    <row r="2579" spans="2:5" ht="12.75" customHeight="1">
      <c r="B2579" s="2"/>
      <c r="C2579" s="2"/>
      <c r="D2579" s="2"/>
      <c r="E2579" s="2"/>
    </row>
    <row r="2580" spans="2:5" ht="12.75" customHeight="1">
      <c r="B2580" s="2"/>
      <c r="C2580" s="2"/>
      <c r="D2580" s="2"/>
      <c r="E2580" s="2"/>
    </row>
    <row r="2581" spans="2:5" ht="12.75" customHeight="1">
      <c r="B2581" s="2"/>
      <c r="C2581" s="2"/>
      <c r="D2581" s="2"/>
      <c r="E2581" s="2"/>
    </row>
    <row r="2582" spans="2:5" ht="12.75" customHeight="1">
      <c r="B2582" s="2"/>
      <c r="C2582" s="2"/>
      <c r="D2582" s="2"/>
      <c r="E2582" s="2"/>
    </row>
    <row r="2583" spans="2:5" ht="12.75" customHeight="1">
      <c r="B2583" s="2"/>
      <c r="C2583" s="2"/>
      <c r="D2583" s="2"/>
      <c r="E2583" s="2"/>
    </row>
    <row r="2584" spans="2:5" ht="12.75" customHeight="1">
      <c r="B2584" s="2"/>
      <c r="C2584" s="2"/>
      <c r="D2584" s="2"/>
      <c r="E2584" s="2"/>
    </row>
    <row r="2585" spans="2:5" ht="12.75" customHeight="1">
      <c r="B2585" s="2"/>
      <c r="C2585" s="2"/>
      <c r="D2585" s="2"/>
      <c r="E2585" s="2"/>
    </row>
    <row r="2586" spans="2:5" ht="12.75" customHeight="1">
      <c r="B2586" s="2"/>
      <c r="C2586" s="2"/>
      <c r="D2586" s="2"/>
      <c r="E2586" s="2"/>
    </row>
    <row r="2587" spans="2:5" ht="12.75" customHeight="1">
      <c r="B2587" s="2"/>
      <c r="C2587" s="2"/>
      <c r="D2587" s="2"/>
      <c r="E2587" s="2"/>
    </row>
    <row r="2588" spans="2:5" ht="12.75" customHeight="1">
      <c r="B2588" s="2"/>
      <c r="C2588" s="2"/>
      <c r="D2588" s="2"/>
      <c r="E2588" s="2"/>
    </row>
    <row r="2589" spans="2:5" ht="12.75" customHeight="1">
      <c r="B2589" s="2"/>
      <c r="C2589" s="2"/>
      <c r="D2589" s="2"/>
      <c r="E2589" s="2"/>
    </row>
    <row r="2590" spans="2:5" ht="12.75" customHeight="1">
      <c r="B2590" s="2"/>
      <c r="C2590" s="2"/>
      <c r="D2590" s="2"/>
      <c r="E2590" s="2"/>
    </row>
    <row r="2591" spans="2:5" ht="12.75" customHeight="1">
      <c r="B2591" s="2"/>
      <c r="C2591" s="2"/>
      <c r="D2591" s="2"/>
      <c r="E2591" s="2"/>
    </row>
    <row r="2592" spans="2:5" ht="12.75" customHeight="1">
      <c r="B2592" s="2"/>
      <c r="C2592" s="2"/>
      <c r="D2592" s="2"/>
      <c r="E2592" s="2"/>
    </row>
    <row r="2593" spans="2:5" ht="12.75" customHeight="1">
      <c r="B2593" s="2"/>
      <c r="C2593" s="2"/>
      <c r="D2593" s="2"/>
      <c r="E2593" s="2"/>
    </row>
    <row r="2594" spans="2:5" ht="12.75" customHeight="1">
      <c r="B2594" s="2"/>
      <c r="C2594" s="2"/>
      <c r="D2594" s="2"/>
      <c r="E2594" s="2"/>
    </row>
    <row r="2595" spans="2:5" ht="12.75" customHeight="1">
      <c r="B2595" s="2"/>
      <c r="C2595" s="2"/>
      <c r="D2595" s="2"/>
      <c r="E2595" s="2"/>
    </row>
    <row r="2596" spans="2:5" ht="12.75" customHeight="1">
      <c r="B2596" s="2"/>
      <c r="C2596" s="2"/>
      <c r="D2596" s="2"/>
      <c r="E2596" s="2"/>
    </row>
    <row r="2597" spans="2:5" ht="12.75" customHeight="1">
      <c r="B2597" s="2"/>
      <c r="C2597" s="2"/>
      <c r="D2597" s="2"/>
      <c r="E2597" s="2"/>
    </row>
    <row r="2598" spans="2:5" ht="12.75" customHeight="1">
      <c r="B2598" s="2"/>
      <c r="C2598" s="2"/>
      <c r="D2598" s="2"/>
      <c r="E2598" s="2"/>
    </row>
    <row r="2599" spans="2:5" ht="12.75" customHeight="1">
      <c r="B2599" s="2"/>
      <c r="C2599" s="2"/>
      <c r="D2599" s="2"/>
      <c r="E2599" s="2"/>
    </row>
    <row r="2600" spans="2:5" ht="12.75" customHeight="1">
      <c r="B2600" s="2"/>
      <c r="C2600" s="2"/>
      <c r="D2600" s="2"/>
      <c r="E2600" s="2"/>
    </row>
    <row r="2601" spans="2:5" ht="12.75" customHeight="1">
      <c r="B2601" s="2"/>
      <c r="C2601" s="2"/>
      <c r="D2601" s="2"/>
      <c r="E2601" s="2"/>
    </row>
    <row r="2602" spans="2:5" ht="12.75" customHeight="1">
      <c r="B2602" s="2"/>
      <c r="C2602" s="2"/>
      <c r="D2602" s="2"/>
      <c r="E2602" s="2"/>
    </row>
    <row r="2603" spans="2:5" ht="12.75" customHeight="1">
      <c r="B2603" s="2"/>
      <c r="C2603" s="2"/>
      <c r="D2603" s="2"/>
      <c r="E2603" s="2"/>
    </row>
    <row r="2604" spans="2:5" ht="12.75" customHeight="1">
      <c r="B2604" s="2"/>
      <c r="C2604" s="2"/>
      <c r="D2604" s="2"/>
      <c r="E2604" s="2"/>
    </row>
    <row r="2605" spans="2:5" ht="12.75" customHeight="1">
      <c r="B2605" s="2"/>
      <c r="C2605" s="2"/>
      <c r="D2605" s="2"/>
      <c r="E2605" s="2"/>
    </row>
    <row r="2606" spans="2:5" ht="12.75" customHeight="1">
      <c r="B2606" s="2"/>
      <c r="C2606" s="2"/>
      <c r="D2606" s="2"/>
      <c r="E2606" s="2"/>
    </row>
    <row r="2607" spans="2:5" ht="12.75" customHeight="1">
      <c r="B2607" s="2"/>
      <c r="C2607" s="2"/>
      <c r="D2607" s="2"/>
      <c r="E2607" s="2"/>
    </row>
    <row r="2608" spans="2:5" ht="12.75" customHeight="1">
      <c r="B2608" s="2"/>
      <c r="C2608" s="2"/>
      <c r="D2608" s="2"/>
      <c r="E2608" s="2"/>
    </row>
    <row r="2609" spans="2:5" ht="12.75" customHeight="1">
      <c r="B2609" s="2"/>
      <c r="C2609" s="2"/>
      <c r="D2609" s="2"/>
      <c r="E2609" s="2"/>
    </row>
    <row r="2610" spans="2:5" ht="12.75" customHeight="1">
      <c r="B2610" s="2"/>
      <c r="C2610" s="2"/>
      <c r="D2610" s="2"/>
      <c r="E2610" s="2"/>
    </row>
    <row r="2611" spans="2:5" ht="12.75" customHeight="1">
      <c r="B2611" s="2"/>
      <c r="C2611" s="2"/>
      <c r="D2611" s="2"/>
      <c r="E2611" s="2"/>
    </row>
    <row r="2612" spans="2:5" ht="12.75" customHeight="1">
      <c r="B2612" s="2"/>
      <c r="C2612" s="2"/>
      <c r="D2612" s="2"/>
      <c r="E2612" s="2"/>
    </row>
    <row r="2613" spans="2:5" ht="12.75" customHeight="1">
      <c r="B2613" s="2"/>
      <c r="C2613" s="2"/>
      <c r="D2613" s="2"/>
      <c r="E2613" s="2"/>
    </row>
    <row r="2614" spans="2:5" ht="12.75" customHeight="1">
      <c r="B2614" s="2"/>
      <c r="C2614" s="2"/>
      <c r="D2614" s="2"/>
      <c r="E2614" s="2"/>
    </row>
    <row r="2615" spans="2:5" ht="12.75" customHeight="1">
      <c r="B2615" s="2"/>
      <c r="C2615" s="2"/>
      <c r="D2615" s="2"/>
      <c r="E2615" s="2"/>
    </row>
    <row r="2616" spans="2:5" ht="12.75" customHeight="1">
      <c r="B2616" s="2"/>
      <c r="C2616" s="2"/>
      <c r="D2616" s="2"/>
      <c r="E2616" s="2"/>
    </row>
    <row r="2617" spans="2:5" ht="12.75" customHeight="1">
      <c r="B2617" s="2"/>
      <c r="C2617" s="2"/>
      <c r="D2617" s="2"/>
      <c r="E2617" s="2"/>
    </row>
    <row r="2618" spans="2:5" ht="12.75" customHeight="1">
      <c r="B2618" s="2"/>
      <c r="C2618" s="2"/>
      <c r="D2618" s="2"/>
      <c r="E2618" s="2"/>
    </row>
    <row r="2619" spans="2:5" ht="12.75" customHeight="1">
      <c r="B2619" s="2"/>
      <c r="C2619" s="2"/>
      <c r="D2619" s="2"/>
      <c r="E2619" s="2"/>
    </row>
    <row r="2620" spans="2:5" ht="12.75" customHeight="1">
      <c r="B2620" s="2"/>
      <c r="C2620" s="2"/>
      <c r="D2620" s="2"/>
      <c r="E2620" s="2"/>
    </row>
    <row r="2621" spans="2:5" ht="12.75" customHeight="1">
      <c r="B2621" s="2"/>
      <c r="C2621" s="2"/>
      <c r="D2621" s="2"/>
      <c r="E2621" s="2"/>
    </row>
    <row r="2622" spans="2:5" ht="12.75" customHeight="1">
      <c r="B2622" s="2"/>
      <c r="C2622" s="2"/>
      <c r="D2622" s="2"/>
      <c r="E2622" s="2"/>
    </row>
    <row r="2623" spans="2:5" ht="12.75" customHeight="1">
      <c r="B2623" s="2"/>
      <c r="C2623" s="2"/>
      <c r="D2623" s="2"/>
      <c r="E2623" s="2"/>
    </row>
    <row r="2624" spans="2:5" ht="12.75" customHeight="1">
      <c r="B2624" s="2"/>
      <c r="C2624" s="2"/>
      <c r="D2624" s="2"/>
      <c r="E2624" s="2"/>
    </row>
    <row r="2625" spans="2:5" ht="12.75" customHeight="1">
      <c r="B2625" s="2"/>
      <c r="C2625" s="2"/>
      <c r="D2625" s="2"/>
      <c r="E2625" s="2"/>
    </row>
    <row r="2626" spans="2:5" ht="12.75" customHeight="1">
      <c r="B2626" s="2"/>
      <c r="C2626" s="2"/>
      <c r="D2626" s="2"/>
      <c r="E2626" s="2"/>
    </row>
    <row r="2627" spans="2:5" ht="12.75" customHeight="1">
      <c r="B2627" s="2"/>
      <c r="C2627" s="2"/>
      <c r="D2627" s="2"/>
      <c r="E2627" s="2"/>
    </row>
    <row r="2628" spans="2:5" ht="12.75" customHeight="1">
      <c r="B2628" s="2"/>
      <c r="C2628" s="2"/>
      <c r="D2628" s="2"/>
      <c r="E2628" s="2"/>
    </row>
    <row r="2629" spans="2:5" ht="12.75" customHeight="1">
      <c r="B2629" s="2"/>
      <c r="C2629" s="2"/>
      <c r="D2629" s="2"/>
      <c r="E2629" s="2"/>
    </row>
    <row r="2630" spans="2:5" ht="12.75" customHeight="1">
      <c r="B2630" s="2"/>
      <c r="C2630" s="2"/>
      <c r="D2630" s="2"/>
      <c r="E2630" s="2"/>
    </row>
    <row r="2631" spans="2:5" ht="12.75" customHeight="1">
      <c r="B2631" s="2"/>
      <c r="C2631" s="2"/>
      <c r="D2631" s="2"/>
      <c r="E2631" s="2"/>
    </row>
    <row r="2632" spans="2:5" ht="12.75" customHeight="1">
      <c r="B2632" s="2"/>
      <c r="C2632" s="2"/>
      <c r="D2632" s="2"/>
      <c r="E2632" s="2"/>
    </row>
    <row r="2633" spans="2:5" ht="12.75" customHeight="1">
      <c r="B2633" s="2"/>
      <c r="C2633" s="2"/>
      <c r="D2633" s="2"/>
      <c r="E2633" s="2"/>
    </row>
    <row r="2634" spans="2:5" ht="12.75" customHeight="1">
      <c r="B2634" s="2"/>
      <c r="C2634" s="2"/>
      <c r="D2634" s="2"/>
      <c r="E2634" s="2"/>
    </row>
    <row r="2635" spans="2:5" ht="12.75" customHeight="1">
      <c r="B2635" s="2"/>
      <c r="C2635" s="2"/>
      <c r="D2635" s="2"/>
      <c r="E2635" s="2"/>
    </row>
    <row r="2636" spans="2:5" ht="12.75" customHeight="1">
      <c r="B2636" s="2"/>
      <c r="C2636" s="2"/>
      <c r="D2636" s="2"/>
      <c r="E2636" s="2"/>
    </row>
    <row r="2637" spans="2:5" ht="12.75" customHeight="1">
      <c r="B2637" s="2"/>
      <c r="C2637" s="2"/>
      <c r="D2637" s="2"/>
      <c r="E2637" s="2"/>
    </row>
    <row r="2638" spans="2:5" ht="12.75" customHeight="1">
      <c r="B2638" s="2"/>
      <c r="C2638" s="2"/>
      <c r="D2638" s="2"/>
      <c r="E2638" s="2"/>
    </row>
    <row r="2639" spans="2:5" ht="12.75" customHeight="1">
      <c r="B2639" s="2"/>
      <c r="C2639" s="2"/>
      <c r="D2639" s="2"/>
      <c r="E2639" s="2"/>
    </row>
    <row r="2640" spans="2:5" ht="12.75" customHeight="1">
      <c r="B2640" s="2"/>
      <c r="C2640" s="2"/>
      <c r="D2640" s="2"/>
      <c r="E2640" s="2"/>
    </row>
    <row r="2641" spans="2:5" ht="12.75" customHeight="1">
      <c r="B2641" s="2"/>
      <c r="C2641" s="2"/>
      <c r="D2641" s="2"/>
      <c r="E2641" s="2"/>
    </row>
    <row r="2642" spans="2:5" ht="12.75" customHeight="1">
      <c r="B2642" s="2"/>
      <c r="C2642" s="2"/>
      <c r="D2642" s="2"/>
      <c r="E2642" s="2"/>
    </row>
    <row r="2643" spans="2:5" ht="12.75" customHeight="1">
      <c r="B2643" s="2"/>
      <c r="C2643" s="2"/>
      <c r="D2643" s="2"/>
      <c r="E2643" s="2"/>
    </row>
    <row r="2644" spans="2:5" ht="12.75" customHeight="1">
      <c r="B2644" s="2"/>
      <c r="C2644" s="2"/>
      <c r="D2644" s="2"/>
      <c r="E2644" s="2"/>
    </row>
    <row r="2645" spans="2:5" ht="12.75" customHeight="1">
      <c r="B2645" s="2"/>
      <c r="C2645" s="2"/>
      <c r="D2645" s="2"/>
      <c r="E2645" s="2"/>
    </row>
    <row r="2646" spans="2:5" ht="12.75" customHeight="1">
      <c r="B2646" s="2"/>
      <c r="C2646" s="2"/>
      <c r="D2646" s="2"/>
      <c r="E2646" s="2"/>
    </row>
    <row r="2647" spans="2:5" ht="12.75" customHeight="1">
      <c r="B2647" s="2"/>
      <c r="C2647" s="2"/>
      <c r="D2647" s="2"/>
      <c r="E2647" s="2"/>
    </row>
    <row r="2648" spans="2:5" ht="12.75" customHeight="1">
      <c r="B2648" s="2"/>
      <c r="C2648" s="2"/>
      <c r="D2648" s="2"/>
      <c r="E2648" s="2"/>
    </row>
    <row r="2649" spans="2:5" ht="12.75" customHeight="1">
      <c r="B2649" s="2"/>
      <c r="C2649" s="2"/>
      <c r="D2649" s="2"/>
      <c r="E2649" s="2"/>
    </row>
    <row r="2650" spans="2:5" ht="12.75" customHeight="1">
      <c r="B2650" s="2"/>
      <c r="C2650" s="2"/>
      <c r="D2650" s="2"/>
      <c r="E2650" s="2"/>
    </row>
    <row r="2651" spans="2:5" ht="12.75" customHeight="1">
      <c r="B2651" s="2"/>
      <c r="C2651" s="2"/>
      <c r="D2651" s="2"/>
      <c r="E2651" s="2"/>
    </row>
    <row r="2652" spans="2:5" ht="12.75" customHeight="1">
      <c r="B2652" s="2"/>
      <c r="C2652" s="2"/>
      <c r="D2652" s="2"/>
      <c r="E2652" s="2"/>
    </row>
    <row r="2653" spans="2:5" ht="12.75" customHeight="1">
      <c r="B2653" s="2"/>
      <c r="C2653" s="2"/>
      <c r="D2653" s="2"/>
      <c r="E2653" s="2"/>
    </row>
    <row r="2654" spans="2:5" ht="12.75" customHeight="1">
      <c r="B2654" s="2"/>
      <c r="C2654" s="2"/>
      <c r="D2654" s="2"/>
      <c r="E2654" s="2"/>
    </row>
    <row r="2655" spans="2:5" ht="12.75" customHeight="1">
      <c r="B2655" s="2"/>
      <c r="C2655" s="2"/>
      <c r="D2655" s="2"/>
      <c r="E2655" s="2"/>
    </row>
    <row r="2656" spans="2:5" ht="12.75" customHeight="1">
      <c r="B2656" s="2"/>
      <c r="C2656" s="2"/>
      <c r="D2656" s="2"/>
      <c r="E2656" s="2"/>
    </row>
    <row r="2657" spans="2:5" ht="12.75" customHeight="1">
      <c r="B2657" s="2"/>
      <c r="C2657" s="2"/>
      <c r="D2657" s="2"/>
      <c r="E2657" s="2"/>
    </row>
    <row r="2658" spans="2:5" ht="12.75" customHeight="1">
      <c r="B2658" s="2"/>
      <c r="C2658" s="2"/>
      <c r="D2658" s="2"/>
      <c r="E2658" s="2"/>
    </row>
    <row r="2659" spans="2:5" ht="12.75" customHeight="1">
      <c r="B2659" s="2"/>
      <c r="C2659" s="2"/>
      <c r="D2659" s="2"/>
      <c r="E2659" s="2"/>
    </row>
    <row r="2660" spans="2:5" ht="12.75" customHeight="1">
      <c r="B2660" s="2"/>
      <c r="C2660" s="2"/>
      <c r="D2660" s="2"/>
      <c r="E2660" s="2"/>
    </row>
    <row r="2661" spans="2:5" ht="12.75" customHeight="1">
      <c r="B2661" s="2"/>
      <c r="C2661" s="2"/>
      <c r="D2661" s="2"/>
      <c r="E2661" s="2"/>
    </row>
    <row r="2662" spans="2:5" ht="12.75" customHeight="1">
      <c r="B2662" s="2"/>
      <c r="C2662" s="2"/>
      <c r="D2662" s="2"/>
      <c r="E2662" s="2"/>
    </row>
    <row r="2663" spans="2:5" ht="12.75" customHeight="1">
      <c r="B2663" s="2"/>
      <c r="C2663" s="2"/>
      <c r="D2663" s="2"/>
      <c r="E2663" s="2"/>
    </row>
    <row r="2664" spans="2:5" ht="12.75" customHeight="1">
      <c r="B2664" s="2"/>
      <c r="C2664" s="2"/>
      <c r="D2664" s="2"/>
      <c r="E2664" s="2"/>
    </row>
    <row r="2665" spans="2:5" ht="12.75" customHeight="1">
      <c r="B2665" s="2"/>
      <c r="C2665" s="2"/>
      <c r="D2665" s="2"/>
      <c r="E2665" s="2"/>
    </row>
    <row r="2666" spans="2:5" ht="12.75" customHeight="1">
      <c r="B2666" s="2"/>
      <c r="C2666" s="2"/>
      <c r="D2666" s="2"/>
      <c r="E2666" s="2"/>
    </row>
    <row r="2667" spans="2:5" ht="12.75" customHeight="1">
      <c r="B2667" s="2"/>
      <c r="C2667" s="2"/>
      <c r="D2667" s="2"/>
      <c r="E2667" s="2"/>
    </row>
    <row r="2668" spans="2:5" ht="12.75" customHeight="1">
      <c r="B2668" s="2"/>
      <c r="C2668" s="2"/>
      <c r="D2668" s="2"/>
      <c r="E2668" s="2"/>
    </row>
    <row r="2669" spans="2:5" ht="12.75" customHeight="1">
      <c r="B2669" s="2"/>
      <c r="C2669" s="2"/>
      <c r="D2669" s="2"/>
      <c r="E2669" s="2"/>
    </row>
    <row r="2670" spans="2:5" ht="12.75" customHeight="1">
      <c r="B2670" s="2"/>
      <c r="C2670" s="2"/>
      <c r="D2670" s="2"/>
      <c r="E2670" s="2"/>
    </row>
    <row r="2671" spans="2:5" ht="12.75" customHeight="1">
      <c r="B2671" s="2"/>
      <c r="C2671" s="2"/>
      <c r="D2671" s="2"/>
      <c r="E2671" s="2"/>
    </row>
    <row r="2672" spans="2:5" ht="12.75" customHeight="1">
      <c r="B2672" s="2"/>
      <c r="C2672" s="2"/>
      <c r="D2672" s="2"/>
      <c r="E2672" s="2"/>
    </row>
    <row r="2673" spans="2:5" ht="12.75" customHeight="1">
      <c r="B2673" s="2"/>
      <c r="C2673" s="2"/>
      <c r="D2673" s="2"/>
      <c r="E2673" s="2"/>
    </row>
    <row r="2674" spans="2:5" ht="12.75" customHeight="1">
      <c r="B2674" s="2"/>
      <c r="C2674" s="2"/>
      <c r="D2674" s="2"/>
      <c r="E2674" s="2"/>
    </row>
    <row r="2675" spans="2:5" ht="12.75" customHeight="1">
      <c r="B2675" s="2"/>
      <c r="C2675" s="2"/>
      <c r="D2675" s="2"/>
      <c r="E2675" s="2"/>
    </row>
    <row r="2676" spans="2:5" ht="12.75" customHeight="1">
      <c r="B2676" s="2"/>
      <c r="C2676" s="2"/>
      <c r="D2676" s="2"/>
      <c r="E2676" s="2"/>
    </row>
    <row r="2677" spans="2:5" ht="12.75" customHeight="1">
      <c r="B2677" s="2"/>
      <c r="C2677" s="2"/>
      <c r="D2677" s="2"/>
      <c r="E2677" s="2"/>
    </row>
    <row r="2678" spans="2:5" ht="12.75" customHeight="1">
      <c r="B2678" s="2"/>
      <c r="C2678" s="2"/>
      <c r="D2678" s="2"/>
      <c r="E2678" s="2"/>
    </row>
    <row r="2679" spans="2:5" ht="12.75" customHeight="1">
      <c r="B2679" s="2"/>
      <c r="C2679" s="2"/>
      <c r="D2679" s="2"/>
      <c r="E2679" s="2"/>
    </row>
    <row r="2680" spans="2:5" ht="12.75" customHeight="1">
      <c r="B2680" s="2"/>
      <c r="C2680" s="2"/>
      <c r="D2680" s="2"/>
      <c r="E2680" s="2"/>
    </row>
    <row r="2681" spans="2:5" ht="12.75" customHeight="1">
      <c r="B2681" s="2"/>
      <c r="C2681" s="2"/>
      <c r="D2681" s="2"/>
      <c r="E2681" s="2"/>
    </row>
    <row r="2682" spans="2:5" ht="12.75" customHeight="1">
      <c r="B2682" s="2"/>
      <c r="C2682" s="2"/>
      <c r="D2682" s="2"/>
      <c r="E2682" s="2"/>
    </row>
    <row r="2683" spans="2:5" ht="12.75" customHeight="1">
      <c r="B2683" s="2"/>
      <c r="C2683" s="2"/>
      <c r="D2683" s="2"/>
      <c r="E2683" s="2"/>
    </row>
    <row r="2684" spans="2:5" ht="12.75" customHeight="1">
      <c r="B2684" s="2"/>
      <c r="C2684" s="2"/>
      <c r="D2684" s="2"/>
      <c r="E2684" s="2"/>
    </row>
    <row r="2685" spans="2:5" ht="12.75" customHeight="1">
      <c r="B2685" s="2"/>
      <c r="C2685" s="2"/>
      <c r="D2685" s="2"/>
      <c r="E2685" s="2"/>
    </row>
    <row r="2686" spans="2:5" ht="12.75" customHeight="1">
      <c r="B2686" s="2"/>
      <c r="C2686" s="2"/>
      <c r="D2686" s="2"/>
      <c r="E2686" s="2"/>
    </row>
    <row r="2687" spans="2:5" ht="12.75" customHeight="1">
      <c r="B2687" s="2"/>
      <c r="C2687" s="2"/>
      <c r="D2687" s="2"/>
      <c r="E2687" s="2"/>
    </row>
    <row r="2688" spans="2:5" ht="12.75" customHeight="1">
      <c r="B2688" s="2"/>
      <c r="C2688" s="2"/>
      <c r="D2688" s="2"/>
      <c r="E2688" s="2"/>
    </row>
    <row r="2689" spans="2:5" ht="12.75" customHeight="1">
      <c r="B2689" s="2"/>
      <c r="C2689" s="2"/>
      <c r="D2689" s="2"/>
      <c r="E2689" s="2"/>
    </row>
    <row r="2690" spans="2:5" ht="12.75" customHeight="1">
      <c r="B2690" s="2"/>
      <c r="C2690" s="2"/>
      <c r="D2690" s="2"/>
      <c r="E2690" s="2"/>
    </row>
    <row r="2691" spans="2:5" ht="12.75" customHeight="1">
      <c r="B2691" s="2"/>
      <c r="C2691" s="2"/>
      <c r="D2691" s="2"/>
      <c r="E2691" s="2"/>
    </row>
    <row r="2692" spans="2:5" ht="12.75" customHeight="1">
      <c r="B2692" s="2"/>
      <c r="C2692" s="2"/>
      <c r="D2692" s="2"/>
      <c r="E2692" s="2"/>
    </row>
    <row r="2693" spans="2:5" ht="12.75" customHeight="1">
      <c r="B2693" s="2"/>
      <c r="C2693" s="2"/>
      <c r="D2693" s="2"/>
      <c r="E2693" s="2"/>
    </row>
    <row r="2694" spans="2:5" ht="12.75" customHeight="1">
      <c r="B2694" s="2"/>
      <c r="C2694" s="2"/>
      <c r="D2694" s="2"/>
      <c r="E2694" s="2"/>
    </row>
    <row r="2695" spans="2:5" ht="12.75" customHeight="1">
      <c r="B2695" s="2"/>
      <c r="C2695" s="2"/>
      <c r="D2695" s="2"/>
      <c r="E2695" s="2"/>
    </row>
    <row r="2696" spans="2:5" ht="12.75" customHeight="1">
      <c r="B2696" s="2"/>
      <c r="C2696" s="2"/>
      <c r="D2696" s="2"/>
      <c r="E2696" s="2"/>
    </row>
    <row r="2697" spans="2:5" ht="12.75" customHeight="1">
      <c r="B2697" s="2"/>
      <c r="C2697" s="2"/>
      <c r="D2697" s="2"/>
      <c r="E2697" s="2"/>
    </row>
    <row r="2698" spans="2:5" ht="12.75" customHeight="1">
      <c r="B2698" s="2"/>
      <c r="C2698" s="2"/>
      <c r="D2698" s="2"/>
      <c r="E2698" s="2"/>
    </row>
    <row r="2699" spans="2:5" ht="12.75" customHeight="1">
      <c r="B2699" s="2"/>
      <c r="C2699" s="2"/>
      <c r="D2699" s="2"/>
      <c r="E2699" s="2"/>
    </row>
    <row r="2700" spans="2:5" ht="12.75" customHeight="1">
      <c r="B2700" s="2"/>
      <c r="C2700" s="2"/>
      <c r="D2700" s="2"/>
      <c r="E2700" s="2"/>
    </row>
    <row r="2701" spans="2:5" ht="12.75" customHeight="1">
      <c r="B2701" s="2"/>
      <c r="C2701" s="2"/>
      <c r="D2701" s="2"/>
      <c r="E2701" s="2"/>
    </row>
    <row r="2702" spans="2:5" ht="12.75" customHeight="1">
      <c r="B2702" s="2"/>
      <c r="C2702" s="2"/>
      <c r="D2702" s="2"/>
      <c r="E2702" s="2"/>
    </row>
    <row r="2703" spans="2:5" ht="12.75" customHeight="1">
      <c r="B2703" s="2"/>
      <c r="C2703" s="2"/>
      <c r="D2703" s="2"/>
      <c r="E2703" s="2"/>
    </row>
    <row r="2704" spans="2:5" ht="12.75" customHeight="1">
      <c r="B2704" s="2"/>
      <c r="C2704" s="2"/>
      <c r="D2704" s="2"/>
      <c r="E2704" s="2"/>
    </row>
    <row r="2705" spans="2:5" ht="12.75" customHeight="1">
      <c r="B2705" s="2"/>
      <c r="C2705" s="2"/>
      <c r="D2705" s="2"/>
      <c r="E2705" s="2"/>
    </row>
    <row r="2706" spans="2:5" ht="12.75" customHeight="1">
      <c r="B2706" s="2"/>
      <c r="C2706" s="2"/>
      <c r="D2706" s="2"/>
      <c r="E2706" s="2"/>
    </row>
    <row r="2707" spans="2:5" ht="12.75" customHeight="1">
      <c r="B2707" s="2"/>
      <c r="C2707" s="2"/>
      <c r="D2707" s="2"/>
      <c r="E2707" s="2"/>
    </row>
    <row r="2708" spans="2:5" ht="12.75" customHeight="1">
      <c r="B2708" s="2"/>
      <c r="C2708" s="2"/>
      <c r="D2708" s="2"/>
      <c r="E2708" s="2"/>
    </row>
    <row r="2709" spans="2:5" ht="12.75" customHeight="1">
      <c r="B2709" s="2"/>
      <c r="C2709" s="2"/>
      <c r="D2709" s="2"/>
      <c r="E2709" s="2"/>
    </row>
    <row r="2710" spans="2:5" ht="12.75" customHeight="1">
      <c r="B2710" s="2"/>
      <c r="C2710" s="2"/>
      <c r="D2710" s="2"/>
      <c r="E2710" s="2"/>
    </row>
    <row r="2711" spans="2:5" ht="12.75" customHeight="1">
      <c r="B2711" s="2"/>
      <c r="C2711" s="2"/>
      <c r="D2711" s="2"/>
      <c r="E2711" s="2"/>
    </row>
    <row r="2712" spans="2:5" ht="12.75" customHeight="1">
      <c r="B2712" s="2"/>
      <c r="C2712" s="2"/>
      <c r="D2712" s="2"/>
      <c r="E2712" s="2"/>
    </row>
    <row r="2713" spans="2:5" ht="12.75" customHeight="1">
      <c r="B2713" s="2"/>
      <c r="C2713" s="2"/>
      <c r="D2713" s="2"/>
      <c r="E2713" s="2"/>
    </row>
    <row r="2714" spans="2:5" ht="12.75" customHeight="1">
      <c r="B2714" s="2"/>
      <c r="C2714" s="2"/>
      <c r="D2714" s="2"/>
      <c r="E2714" s="2"/>
    </row>
    <row r="2715" spans="2:5" ht="12.75" customHeight="1">
      <c r="B2715" s="2"/>
      <c r="C2715" s="2"/>
      <c r="D2715" s="2"/>
      <c r="E2715" s="2"/>
    </row>
    <row r="2716" spans="2:5" ht="12.75" customHeight="1">
      <c r="B2716" s="2"/>
      <c r="C2716" s="2"/>
      <c r="D2716" s="2"/>
      <c r="E2716" s="2"/>
    </row>
    <row r="2717" spans="2:5" ht="12.75" customHeight="1">
      <c r="B2717" s="2"/>
      <c r="C2717" s="2"/>
      <c r="D2717" s="2"/>
      <c r="E2717" s="2"/>
    </row>
    <row r="2718" spans="2:5" ht="12.75" customHeight="1">
      <c r="B2718" s="2"/>
      <c r="C2718" s="2"/>
      <c r="D2718" s="2"/>
      <c r="E2718" s="2"/>
    </row>
    <row r="2719" spans="2:5" ht="12.75" customHeight="1">
      <c r="B2719" s="2"/>
      <c r="C2719" s="2"/>
      <c r="D2719" s="2"/>
      <c r="E2719" s="2"/>
    </row>
    <row r="2720" spans="2:5" ht="12.75" customHeight="1">
      <c r="B2720" s="2"/>
      <c r="C2720" s="2"/>
      <c r="D2720" s="2"/>
      <c r="E2720" s="2"/>
    </row>
    <row r="2721" spans="2:5" ht="12.75" customHeight="1">
      <c r="B2721" s="2"/>
      <c r="C2721" s="2"/>
      <c r="D2721" s="2"/>
      <c r="E2721" s="2"/>
    </row>
    <row r="2722" spans="2:5" ht="12.75" customHeight="1">
      <c r="B2722" s="2"/>
      <c r="C2722" s="2"/>
      <c r="D2722" s="2"/>
      <c r="E2722" s="2"/>
    </row>
    <row r="2723" spans="2:5" ht="12.75" customHeight="1">
      <c r="B2723" s="2"/>
      <c r="C2723" s="2"/>
      <c r="D2723" s="2"/>
      <c r="E2723" s="2"/>
    </row>
    <row r="2724" spans="2:5" ht="12.75" customHeight="1">
      <c r="B2724" s="2"/>
      <c r="C2724" s="2"/>
      <c r="D2724" s="2"/>
      <c r="E2724" s="2"/>
    </row>
    <row r="2725" spans="2:5" ht="12.75" customHeight="1">
      <c r="B2725" s="2"/>
      <c r="C2725" s="2"/>
      <c r="D2725" s="2"/>
      <c r="E2725" s="2"/>
    </row>
    <row r="2726" spans="2:5" ht="12.75" customHeight="1">
      <c r="B2726" s="2"/>
      <c r="C2726" s="2"/>
      <c r="D2726" s="2"/>
      <c r="E2726" s="2"/>
    </row>
    <row r="2727" spans="2:5" ht="12.75" customHeight="1">
      <c r="B2727" s="2"/>
      <c r="C2727" s="2"/>
      <c r="D2727" s="2"/>
      <c r="E2727" s="2"/>
    </row>
    <row r="2728" spans="2:5" ht="12.75" customHeight="1">
      <c r="B2728" s="2"/>
      <c r="C2728" s="2"/>
      <c r="D2728" s="2"/>
      <c r="E2728" s="2"/>
    </row>
    <row r="2729" spans="2:5" ht="12.75" customHeight="1">
      <c r="B2729" s="2"/>
      <c r="C2729" s="2"/>
      <c r="D2729" s="2"/>
      <c r="E2729" s="2"/>
    </row>
    <row r="2730" spans="2:5" ht="12.75" customHeight="1">
      <c r="B2730" s="2"/>
      <c r="C2730" s="2"/>
      <c r="D2730" s="2"/>
      <c r="E2730" s="2"/>
    </row>
    <row r="2731" spans="2:5" ht="12.75" customHeight="1">
      <c r="B2731" s="2"/>
      <c r="C2731" s="2"/>
      <c r="D2731" s="2"/>
      <c r="E2731" s="2"/>
    </row>
    <row r="2732" spans="2:5" ht="12.75" customHeight="1">
      <c r="B2732" s="2"/>
      <c r="C2732" s="2"/>
      <c r="D2732" s="2"/>
      <c r="E2732" s="2"/>
    </row>
    <row r="2733" spans="2:5" ht="12.75" customHeight="1">
      <c r="B2733" s="2"/>
      <c r="C2733" s="2"/>
      <c r="D2733" s="2"/>
      <c r="E2733" s="2"/>
    </row>
    <row r="2734" spans="2:5" ht="12.75" customHeight="1">
      <c r="B2734" s="2"/>
      <c r="C2734" s="2"/>
      <c r="D2734" s="2"/>
      <c r="E2734" s="2"/>
    </row>
    <row r="2735" spans="2:5" ht="12.75" customHeight="1">
      <c r="B2735" s="2"/>
      <c r="C2735" s="2"/>
      <c r="D2735" s="2"/>
      <c r="E2735" s="2"/>
    </row>
    <row r="2736" spans="2:5" ht="12.75" customHeight="1">
      <c r="B2736" s="2"/>
      <c r="C2736" s="2"/>
      <c r="D2736" s="2"/>
      <c r="E2736" s="2"/>
    </row>
    <row r="2737" spans="2:5" ht="12.75" customHeight="1">
      <c r="B2737" s="2"/>
      <c r="C2737" s="2"/>
      <c r="D2737" s="2"/>
      <c r="E2737" s="2"/>
    </row>
    <row r="2738" spans="2:5" ht="12.75" customHeight="1">
      <c r="B2738" s="2"/>
      <c r="C2738" s="2"/>
      <c r="D2738" s="2"/>
      <c r="E2738" s="2"/>
    </row>
    <row r="2739" spans="2:5" ht="12.75" customHeight="1">
      <c r="B2739" s="2"/>
      <c r="C2739" s="2"/>
      <c r="D2739" s="2"/>
      <c r="E2739" s="2"/>
    </row>
    <row r="2740" spans="2:5" ht="12.75" customHeight="1">
      <c r="B2740" s="2"/>
      <c r="C2740" s="2"/>
      <c r="D2740" s="2"/>
      <c r="E2740" s="2"/>
    </row>
    <row r="2741" spans="2:5" ht="12.75" customHeight="1">
      <c r="B2741" s="2"/>
      <c r="C2741" s="2"/>
      <c r="D2741" s="2"/>
      <c r="E2741" s="2"/>
    </row>
    <row r="2742" spans="2:5" ht="12.75" customHeight="1">
      <c r="B2742" s="2"/>
      <c r="C2742" s="2"/>
      <c r="D2742" s="2"/>
      <c r="E2742" s="2"/>
    </row>
    <row r="2743" spans="2:5" ht="12.75" customHeight="1">
      <c r="B2743" s="2"/>
      <c r="C2743" s="2"/>
      <c r="D2743" s="2"/>
      <c r="E2743" s="2"/>
    </row>
    <row r="2744" spans="2:5" ht="12.75" customHeight="1">
      <c r="B2744" s="2"/>
      <c r="C2744" s="2"/>
      <c r="D2744" s="2"/>
      <c r="E2744" s="2"/>
    </row>
    <row r="2745" spans="2:5" ht="12.75" customHeight="1">
      <c r="B2745" s="2"/>
      <c r="C2745" s="2"/>
      <c r="D2745" s="2"/>
      <c r="E2745" s="2"/>
    </row>
    <row r="2746" spans="2:5" ht="12.75" customHeight="1">
      <c r="B2746" s="2"/>
      <c r="C2746" s="2"/>
      <c r="D2746" s="2"/>
      <c r="E2746" s="2"/>
    </row>
    <row r="2747" spans="2:5" ht="12.75" customHeight="1">
      <c r="B2747" s="2"/>
      <c r="C2747" s="2"/>
      <c r="D2747" s="2"/>
      <c r="E2747" s="2"/>
    </row>
    <row r="2748" spans="2:5" ht="12.75" customHeight="1">
      <c r="B2748" s="2"/>
      <c r="C2748" s="2"/>
      <c r="D2748" s="2"/>
      <c r="E2748" s="2"/>
    </row>
    <row r="2749" spans="2:5" ht="12.75" customHeight="1">
      <c r="B2749" s="2"/>
      <c r="C2749" s="2"/>
      <c r="D2749" s="2"/>
      <c r="E2749" s="2"/>
    </row>
    <row r="2750" spans="2:5" ht="12.75" customHeight="1">
      <c r="B2750" s="2"/>
      <c r="C2750" s="2"/>
      <c r="D2750" s="2"/>
      <c r="E2750" s="2"/>
    </row>
    <row r="2751" spans="2:5" ht="12.75" customHeight="1">
      <c r="B2751" s="2"/>
      <c r="C2751" s="2"/>
      <c r="D2751" s="2"/>
      <c r="E2751" s="2"/>
    </row>
    <row r="2752" spans="2:5" ht="12.75" customHeight="1">
      <c r="B2752" s="2"/>
      <c r="C2752" s="2"/>
      <c r="D2752" s="2"/>
      <c r="E2752" s="2"/>
    </row>
    <row r="2753" spans="2:5" ht="12.75" customHeight="1">
      <c r="B2753" s="2"/>
      <c r="C2753" s="2"/>
      <c r="D2753" s="2"/>
      <c r="E2753" s="2"/>
    </row>
    <row r="2754" spans="2:5" ht="12.75" customHeight="1">
      <c r="B2754" s="2"/>
      <c r="C2754" s="2"/>
      <c r="D2754" s="2"/>
      <c r="E2754" s="2"/>
    </row>
    <row r="2755" spans="2:5" ht="12.75" customHeight="1">
      <c r="B2755" s="2"/>
      <c r="C2755" s="2"/>
      <c r="D2755" s="2"/>
      <c r="E2755" s="2"/>
    </row>
    <row r="2756" spans="2:5" ht="12.75" customHeight="1">
      <c r="B2756" s="2"/>
      <c r="C2756" s="2"/>
      <c r="D2756" s="2"/>
      <c r="E2756" s="2"/>
    </row>
    <row r="2757" spans="2:5" ht="12.75" customHeight="1">
      <c r="B2757" s="2"/>
      <c r="C2757" s="2"/>
      <c r="D2757" s="2"/>
      <c r="E2757" s="2"/>
    </row>
    <row r="2758" spans="2:5" ht="12.75" customHeight="1">
      <c r="B2758" s="2"/>
      <c r="C2758" s="2"/>
      <c r="D2758" s="2"/>
      <c r="E2758" s="2"/>
    </row>
    <row r="2759" spans="2:5" ht="12.75" customHeight="1">
      <c r="B2759" s="2"/>
      <c r="C2759" s="2"/>
      <c r="D2759" s="2"/>
      <c r="E2759" s="2"/>
    </row>
    <row r="2760" spans="2:5" ht="12.75" customHeight="1">
      <c r="B2760" s="2"/>
      <c r="C2760" s="2"/>
      <c r="D2760" s="2"/>
      <c r="E2760" s="2"/>
    </row>
    <row r="2761" spans="2:5" ht="12.75" customHeight="1">
      <c r="B2761" s="2"/>
      <c r="C2761" s="2"/>
      <c r="D2761" s="2"/>
      <c r="E2761" s="2"/>
    </row>
    <row r="2762" spans="2:5" ht="12.75" customHeight="1">
      <c r="B2762" s="2"/>
      <c r="C2762" s="2"/>
      <c r="D2762" s="2"/>
      <c r="E2762" s="2"/>
    </row>
    <row r="2763" spans="2:5" ht="12.75" customHeight="1">
      <c r="B2763" s="2"/>
      <c r="C2763" s="2"/>
      <c r="D2763" s="2"/>
      <c r="E2763" s="2"/>
    </row>
    <row r="2764" spans="2:5" ht="12.75" customHeight="1">
      <c r="B2764" s="2"/>
      <c r="C2764" s="2"/>
      <c r="D2764" s="2"/>
      <c r="E2764" s="2"/>
    </row>
    <row r="2765" spans="2:5" ht="12.75" customHeight="1">
      <c r="B2765" s="2"/>
      <c r="C2765" s="2"/>
      <c r="D2765" s="2"/>
      <c r="E2765" s="2"/>
    </row>
    <row r="2766" spans="2:5" ht="12.75" customHeight="1">
      <c r="B2766" s="2"/>
      <c r="C2766" s="2"/>
      <c r="D2766" s="2"/>
      <c r="E2766" s="2"/>
    </row>
    <row r="2767" spans="2:5" ht="12.75" customHeight="1">
      <c r="B2767" s="2"/>
      <c r="C2767" s="2"/>
      <c r="D2767" s="2"/>
      <c r="E2767" s="2"/>
    </row>
    <row r="2768" spans="2:5" ht="12.75" customHeight="1">
      <c r="B2768" s="2"/>
      <c r="C2768" s="2"/>
      <c r="D2768" s="2"/>
      <c r="E2768" s="2"/>
    </row>
    <row r="2769" spans="2:5" ht="12.75" customHeight="1">
      <c r="B2769" s="2"/>
      <c r="C2769" s="2"/>
      <c r="D2769" s="2"/>
      <c r="E2769" s="2"/>
    </row>
    <row r="2770" spans="2:5" ht="12.75" customHeight="1">
      <c r="B2770" s="2"/>
      <c r="C2770" s="2"/>
      <c r="D2770" s="2"/>
      <c r="E2770" s="2"/>
    </row>
    <row r="2771" spans="2:5" ht="12.75" customHeight="1">
      <c r="B2771" s="2"/>
      <c r="C2771" s="2"/>
      <c r="D2771" s="2"/>
      <c r="E2771" s="2"/>
    </row>
    <row r="2772" spans="2:5" ht="12.75" customHeight="1">
      <c r="B2772" s="2"/>
      <c r="C2772" s="2"/>
      <c r="D2772" s="2"/>
      <c r="E2772" s="2"/>
    </row>
    <row r="2773" spans="2:5" ht="12.75" customHeight="1">
      <c r="B2773" s="2"/>
      <c r="C2773" s="2"/>
      <c r="D2773" s="2"/>
      <c r="E2773" s="2"/>
    </row>
    <row r="2774" spans="2:5" ht="12.75" customHeight="1">
      <c r="B2774" s="2"/>
      <c r="C2774" s="2"/>
      <c r="D2774" s="2"/>
      <c r="E2774" s="2"/>
    </row>
    <row r="2775" spans="2:5" ht="12.75" customHeight="1">
      <c r="B2775" s="2"/>
      <c r="C2775" s="2"/>
      <c r="D2775" s="2"/>
      <c r="E2775" s="2"/>
    </row>
    <row r="2776" spans="2:5" ht="12.75" customHeight="1">
      <c r="B2776" s="2"/>
      <c r="C2776" s="2"/>
      <c r="D2776" s="2"/>
      <c r="E2776" s="2"/>
    </row>
    <row r="2777" spans="2:5" ht="12.75" customHeight="1">
      <c r="B2777" s="2"/>
      <c r="C2777" s="2"/>
      <c r="D2777" s="2"/>
      <c r="E2777" s="2"/>
    </row>
    <row r="2778" spans="2:5" ht="12.75" customHeight="1">
      <c r="B2778" s="2"/>
      <c r="C2778" s="2"/>
      <c r="D2778" s="2"/>
      <c r="E2778" s="2"/>
    </row>
    <row r="2779" spans="2:5" ht="12.75" customHeight="1">
      <c r="B2779" s="2"/>
      <c r="C2779" s="2"/>
      <c r="D2779" s="2"/>
      <c r="E2779" s="2"/>
    </row>
    <row r="2780" spans="2:5" ht="12.75" customHeight="1">
      <c r="B2780" s="2"/>
      <c r="C2780" s="2"/>
      <c r="D2780" s="2"/>
      <c r="E2780" s="2"/>
    </row>
    <row r="2781" spans="2:5" ht="12.75" customHeight="1">
      <c r="B2781" s="2"/>
      <c r="C2781" s="2"/>
      <c r="D2781" s="2"/>
      <c r="E2781" s="2"/>
    </row>
    <row r="2782" spans="2:5" ht="12.75" customHeight="1">
      <c r="B2782" s="2"/>
      <c r="C2782" s="2"/>
      <c r="D2782" s="2"/>
      <c r="E2782" s="2"/>
    </row>
    <row r="2783" spans="2:5" ht="12.75" customHeight="1">
      <c r="B2783" s="2"/>
      <c r="C2783" s="2"/>
      <c r="D2783" s="2"/>
      <c r="E2783" s="2"/>
    </row>
    <row r="2784" spans="2:5" ht="12.75" customHeight="1">
      <c r="B2784" s="2"/>
      <c r="C2784" s="2"/>
      <c r="D2784" s="2"/>
      <c r="E2784" s="2"/>
    </row>
    <row r="2785" spans="2:5" ht="12.75" customHeight="1">
      <c r="B2785" s="2"/>
      <c r="C2785" s="2"/>
      <c r="D2785" s="2"/>
      <c r="E2785" s="2"/>
    </row>
    <row r="2786" spans="2:5" ht="12.75" customHeight="1">
      <c r="B2786" s="2"/>
      <c r="C2786" s="2"/>
      <c r="D2786" s="2"/>
      <c r="E2786" s="2"/>
    </row>
    <row r="2787" spans="2:5" ht="12.75" customHeight="1">
      <c r="B2787" s="2"/>
      <c r="C2787" s="2"/>
      <c r="D2787" s="2"/>
      <c r="E2787" s="2"/>
    </row>
    <row r="2788" spans="2:5" ht="12.75" customHeight="1">
      <c r="B2788" s="2"/>
      <c r="C2788" s="2"/>
      <c r="D2788" s="2"/>
      <c r="E2788" s="2"/>
    </row>
    <row r="2789" spans="2:5" ht="12.75" customHeight="1">
      <c r="B2789" s="2"/>
      <c r="C2789" s="2"/>
      <c r="D2789" s="2"/>
      <c r="E2789" s="2"/>
    </row>
    <row r="2790" spans="2:5" ht="12.75" customHeight="1">
      <c r="B2790" s="2"/>
      <c r="C2790" s="2"/>
      <c r="D2790" s="2"/>
      <c r="E2790" s="2"/>
    </row>
    <row r="2791" spans="2:5" ht="12.75" customHeight="1">
      <c r="B2791" s="2"/>
      <c r="C2791" s="2"/>
      <c r="D2791" s="2"/>
      <c r="E2791" s="2"/>
    </row>
    <row r="2792" spans="2:5" ht="12.75" customHeight="1">
      <c r="B2792" s="2"/>
      <c r="C2792" s="2"/>
      <c r="D2792" s="2"/>
      <c r="E2792" s="2"/>
    </row>
    <row r="2793" spans="2:5" ht="12.75" customHeight="1">
      <c r="B2793" s="2"/>
      <c r="C2793" s="2"/>
      <c r="D2793" s="2"/>
      <c r="E2793" s="2"/>
    </row>
    <row r="2794" spans="2:5" ht="12.75" customHeight="1">
      <c r="B2794" s="2"/>
      <c r="C2794" s="2"/>
      <c r="D2794" s="2"/>
      <c r="E2794" s="2"/>
    </row>
    <row r="2795" spans="2:5" ht="12.75" customHeight="1">
      <c r="B2795" s="2"/>
      <c r="C2795" s="2"/>
      <c r="D2795" s="2"/>
      <c r="E2795" s="2"/>
    </row>
    <row r="2796" spans="2:5" ht="12.75" customHeight="1">
      <c r="B2796" s="2"/>
      <c r="C2796" s="2"/>
      <c r="D2796" s="2"/>
      <c r="E2796" s="2"/>
    </row>
    <row r="2797" spans="2:5" ht="12.75" customHeight="1">
      <c r="B2797" s="2"/>
      <c r="C2797" s="2"/>
      <c r="D2797" s="2"/>
      <c r="E2797" s="2"/>
    </row>
    <row r="2798" spans="2:5" ht="12.75" customHeight="1">
      <c r="B2798" s="2"/>
      <c r="C2798" s="2"/>
      <c r="D2798" s="2"/>
      <c r="E2798" s="2"/>
    </row>
    <row r="2799" spans="2:5" ht="12.75" customHeight="1">
      <c r="B2799" s="2"/>
      <c r="C2799" s="2"/>
      <c r="D2799" s="2"/>
      <c r="E2799" s="2"/>
    </row>
    <row r="2800" spans="2:5" ht="12.75" customHeight="1">
      <c r="B2800" s="2"/>
      <c r="C2800" s="2"/>
      <c r="D2800" s="2"/>
      <c r="E2800" s="2"/>
    </row>
    <row r="2801" spans="2:5" ht="12.75" customHeight="1">
      <c r="B2801" s="2"/>
      <c r="C2801" s="2"/>
      <c r="D2801" s="2"/>
      <c r="E2801" s="2"/>
    </row>
    <row r="2802" spans="2:5" ht="12.75" customHeight="1">
      <c r="B2802" s="2"/>
      <c r="C2802" s="2"/>
      <c r="D2802" s="2"/>
      <c r="E2802" s="2"/>
    </row>
    <row r="2803" spans="2:5" ht="12.75" customHeight="1">
      <c r="B2803" s="2"/>
      <c r="C2803" s="2"/>
      <c r="D2803" s="2"/>
      <c r="E2803" s="2"/>
    </row>
    <row r="2804" spans="2:5" ht="12.75" customHeight="1">
      <c r="B2804" s="2"/>
      <c r="C2804" s="2"/>
      <c r="D2804" s="2"/>
      <c r="E2804" s="2"/>
    </row>
    <row r="2805" spans="2:5" ht="12.75" customHeight="1">
      <c r="B2805" s="2"/>
      <c r="C2805" s="2"/>
      <c r="D2805" s="2"/>
      <c r="E2805" s="2"/>
    </row>
    <row r="2806" spans="2:5" ht="12.75" customHeight="1">
      <c r="B2806" s="2"/>
      <c r="C2806" s="2"/>
      <c r="D2806" s="2"/>
      <c r="E2806" s="2"/>
    </row>
    <row r="2807" spans="2:5" ht="12.75" customHeight="1">
      <c r="B2807" s="2"/>
      <c r="C2807" s="2"/>
      <c r="D2807" s="2"/>
      <c r="E2807" s="2"/>
    </row>
    <row r="2808" spans="2:5" ht="12.75" customHeight="1">
      <c r="B2808" s="2"/>
      <c r="C2808" s="2"/>
      <c r="D2808" s="2"/>
      <c r="E2808" s="2"/>
    </row>
    <row r="2809" spans="2:5" ht="12.75" customHeight="1">
      <c r="B2809" s="2"/>
      <c r="C2809" s="2"/>
      <c r="D2809" s="2"/>
      <c r="E2809" s="2"/>
    </row>
    <row r="2810" spans="2:5" ht="12.75" customHeight="1">
      <c r="B2810" s="2"/>
      <c r="C2810" s="2"/>
      <c r="D2810" s="2"/>
      <c r="E2810" s="2"/>
    </row>
    <row r="2811" spans="2:5" ht="12.75" customHeight="1">
      <c r="B2811" s="2"/>
      <c r="C2811" s="2"/>
      <c r="D2811" s="2"/>
      <c r="E2811" s="2"/>
    </row>
    <row r="2812" spans="2:5" ht="12.75" customHeight="1">
      <c r="B2812" s="2"/>
      <c r="C2812" s="2"/>
      <c r="D2812" s="2"/>
      <c r="E2812" s="2"/>
    </row>
    <row r="2813" spans="2:5" ht="12.75" customHeight="1">
      <c r="B2813" s="2"/>
      <c r="C2813" s="2"/>
      <c r="D2813" s="2"/>
      <c r="E2813" s="2"/>
    </row>
    <row r="2814" spans="2:5" ht="12.75" customHeight="1">
      <c r="B2814" s="2"/>
      <c r="C2814" s="2"/>
      <c r="D2814" s="2"/>
      <c r="E2814" s="2"/>
    </row>
    <row r="2815" spans="2:5" ht="12.75" customHeight="1">
      <c r="B2815" s="2"/>
      <c r="C2815" s="2"/>
      <c r="D2815" s="2"/>
      <c r="E2815" s="2"/>
    </row>
    <row r="2816" spans="2:5" ht="12.75" customHeight="1">
      <c r="B2816" s="2"/>
      <c r="C2816" s="2"/>
      <c r="D2816" s="2"/>
      <c r="E2816" s="2"/>
    </row>
    <row r="2817" spans="2:5" ht="12.75" customHeight="1">
      <c r="B2817" s="2"/>
      <c r="C2817" s="2"/>
      <c r="D2817" s="2"/>
      <c r="E2817" s="2"/>
    </row>
    <row r="2818" spans="2:5" ht="12.75" customHeight="1">
      <c r="B2818" s="2"/>
      <c r="C2818" s="2"/>
      <c r="D2818" s="2"/>
      <c r="E2818" s="2"/>
    </row>
    <row r="2819" spans="2:5" ht="12.75" customHeight="1">
      <c r="B2819" s="2"/>
      <c r="C2819" s="2"/>
      <c r="D2819" s="2"/>
      <c r="E2819" s="2"/>
    </row>
    <row r="2820" spans="2:5" ht="12.75" customHeight="1">
      <c r="B2820" s="2"/>
      <c r="C2820" s="2"/>
      <c r="D2820" s="2"/>
      <c r="E2820" s="2"/>
    </row>
    <row r="2821" spans="2:5" ht="12.75" customHeight="1">
      <c r="B2821" s="2"/>
      <c r="C2821" s="2"/>
      <c r="D2821" s="2"/>
      <c r="E2821" s="2"/>
    </row>
    <row r="2822" spans="2:5" ht="12.75" customHeight="1">
      <c r="B2822" s="2"/>
      <c r="C2822" s="2"/>
      <c r="D2822" s="2"/>
      <c r="E2822" s="2"/>
    </row>
    <row r="2823" spans="2:5" ht="12.75" customHeight="1">
      <c r="B2823" s="2"/>
      <c r="C2823" s="2"/>
      <c r="D2823" s="2"/>
      <c r="E2823" s="2"/>
    </row>
    <row r="2824" spans="2:5" ht="12.75" customHeight="1">
      <c r="B2824" s="2"/>
      <c r="C2824" s="2"/>
      <c r="D2824" s="2"/>
      <c r="E2824" s="2"/>
    </row>
    <row r="2825" spans="2:5" ht="12.75" customHeight="1">
      <c r="B2825" s="2"/>
      <c r="C2825" s="2"/>
      <c r="D2825" s="2"/>
      <c r="E2825" s="2"/>
    </row>
    <row r="2826" spans="2:5" ht="12.75" customHeight="1">
      <c r="B2826" s="2"/>
      <c r="C2826" s="2"/>
      <c r="D2826" s="2"/>
      <c r="E2826" s="2"/>
    </row>
    <row r="2827" spans="2:5" ht="12.75" customHeight="1">
      <c r="B2827" s="2"/>
      <c r="C2827" s="2"/>
      <c r="D2827" s="2"/>
      <c r="E2827" s="2"/>
    </row>
    <row r="2828" spans="2:5" ht="12.75" customHeight="1">
      <c r="B2828" s="2"/>
      <c r="C2828" s="2"/>
      <c r="D2828" s="2"/>
      <c r="E2828" s="2"/>
    </row>
    <row r="2829" spans="2:5" ht="12.75" customHeight="1">
      <c r="B2829" s="2"/>
      <c r="C2829" s="2"/>
      <c r="D2829" s="2"/>
      <c r="E2829" s="2"/>
    </row>
    <row r="2830" spans="2:5" ht="12.75" customHeight="1">
      <c r="B2830" s="2"/>
      <c r="C2830" s="2"/>
      <c r="D2830" s="2"/>
      <c r="E2830" s="2"/>
    </row>
    <row r="2831" spans="2:5" ht="12.75" customHeight="1">
      <c r="B2831" s="2"/>
      <c r="C2831" s="2"/>
      <c r="D2831" s="2"/>
      <c r="E2831" s="2"/>
    </row>
    <row r="2832" spans="2:5" ht="12.75" customHeight="1">
      <c r="B2832" s="2"/>
      <c r="C2832" s="2"/>
      <c r="D2832" s="2"/>
      <c r="E2832" s="2"/>
    </row>
    <row r="2833" spans="2:5" ht="12.75" customHeight="1">
      <c r="B2833" s="2"/>
      <c r="C2833" s="2"/>
      <c r="D2833" s="2"/>
      <c r="E2833" s="2"/>
    </row>
    <row r="2834" spans="2:5" ht="12.75" customHeight="1">
      <c r="B2834" s="2"/>
      <c r="C2834" s="2"/>
      <c r="D2834" s="2"/>
      <c r="E2834" s="2"/>
    </row>
    <row r="2835" spans="2:5" ht="12.75" customHeight="1">
      <c r="B2835" s="2"/>
      <c r="C2835" s="2"/>
      <c r="D2835" s="2"/>
      <c r="E2835" s="2"/>
    </row>
    <row r="2836" spans="2:5" ht="12.75" customHeight="1">
      <c r="B2836" s="2"/>
      <c r="C2836" s="2"/>
      <c r="D2836" s="2"/>
      <c r="E2836" s="2"/>
    </row>
    <row r="2837" spans="2:5" ht="12.75" customHeight="1">
      <c r="B2837" s="2"/>
      <c r="C2837" s="2"/>
      <c r="D2837" s="2"/>
      <c r="E2837" s="2"/>
    </row>
    <row r="2838" spans="2:5" ht="12.75" customHeight="1">
      <c r="B2838" s="2"/>
      <c r="C2838" s="2"/>
      <c r="D2838" s="2"/>
      <c r="E2838" s="2"/>
    </row>
    <row r="2839" spans="2:5" ht="12.75" customHeight="1">
      <c r="B2839" s="2"/>
      <c r="C2839" s="2"/>
      <c r="D2839" s="2"/>
      <c r="E2839" s="2"/>
    </row>
    <row r="2840" spans="2:5" ht="12.75" customHeight="1">
      <c r="B2840" s="2"/>
      <c r="C2840" s="2"/>
      <c r="D2840" s="2"/>
      <c r="E2840" s="2"/>
    </row>
    <row r="2841" spans="2:5" ht="12.75" customHeight="1">
      <c r="B2841" s="2"/>
      <c r="C2841" s="2"/>
      <c r="D2841" s="2"/>
      <c r="E2841" s="2"/>
    </row>
    <row r="2842" spans="2:5" ht="12.75" customHeight="1">
      <c r="B2842" s="2"/>
      <c r="C2842" s="2"/>
      <c r="D2842" s="2"/>
      <c r="E2842" s="2"/>
    </row>
    <row r="2843" spans="2:5" ht="12.75" customHeight="1">
      <c r="B2843" s="2"/>
      <c r="C2843" s="2"/>
      <c r="D2843" s="2"/>
      <c r="E2843" s="2"/>
    </row>
    <row r="2844" spans="2:5" ht="12.75" customHeight="1">
      <c r="B2844" s="2"/>
      <c r="C2844" s="2"/>
      <c r="D2844" s="2"/>
      <c r="E2844" s="2"/>
    </row>
    <row r="2845" spans="2:5" ht="12.75" customHeight="1">
      <c r="B2845" s="2"/>
      <c r="C2845" s="2"/>
      <c r="D2845" s="2"/>
      <c r="E2845" s="2"/>
    </row>
    <row r="2846" spans="2:5" ht="12.75" customHeight="1">
      <c r="B2846" s="2"/>
      <c r="C2846" s="2"/>
      <c r="D2846" s="2"/>
      <c r="E2846" s="2"/>
    </row>
    <row r="2847" spans="2:5" ht="12.75" customHeight="1">
      <c r="B2847" s="2"/>
      <c r="C2847" s="2"/>
      <c r="D2847" s="2"/>
      <c r="E2847" s="2"/>
    </row>
    <row r="2848" spans="2:5" ht="12.75" customHeight="1">
      <c r="B2848" s="2"/>
      <c r="C2848" s="2"/>
      <c r="D2848" s="2"/>
      <c r="E2848" s="2"/>
    </row>
    <row r="2849" spans="2:5" ht="12.75" customHeight="1">
      <c r="B2849" s="2"/>
      <c r="C2849" s="2"/>
      <c r="D2849" s="2"/>
      <c r="E2849" s="2"/>
    </row>
    <row r="2850" spans="2:5" ht="12.75" customHeight="1">
      <c r="B2850" s="2"/>
      <c r="C2850" s="2"/>
      <c r="D2850" s="2"/>
      <c r="E2850" s="2"/>
    </row>
    <row r="2851" spans="2:5" ht="12.75" customHeight="1">
      <c r="B2851" s="2"/>
      <c r="C2851" s="2"/>
      <c r="D2851" s="2"/>
      <c r="E2851" s="2"/>
    </row>
    <row r="2852" spans="2:5" ht="12.75" customHeight="1">
      <c r="B2852" s="2"/>
      <c r="C2852" s="2"/>
      <c r="D2852" s="2"/>
      <c r="E2852" s="2"/>
    </row>
    <row r="2853" spans="2:5" ht="12.75" customHeight="1">
      <c r="B2853" s="2"/>
      <c r="C2853" s="2"/>
      <c r="D2853" s="2"/>
      <c r="E2853" s="2"/>
    </row>
    <row r="2854" spans="2:5" ht="12.75" customHeight="1">
      <c r="B2854" s="2"/>
      <c r="C2854" s="2"/>
      <c r="D2854" s="2"/>
      <c r="E2854" s="2"/>
    </row>
    <row r="2855" spans="2:5" ht="12.75" customHeight="1">
      <c r="B2855" s="2"/>
      <c r="C2855" s="2"/>
      <c r="D2855" s="2"/>
      <c r="E2855" s="2"/>
    </row>
    <row r="2856" spans="2:5" ht="12.75" customHeight="1">
      <c r="B2856" s="2"/>
      <c r="C2856" s="2"/>
      <c r="D2856" s="2"/>
      <c r="E2856" s="2"/>
    </row>
    <row r="2857" spans="2:5" ht="12.75" customHeight="1">
      <c r="B2857" s="2"/>
      <c r="C2857" s="2"/>
      <c r="D2857" s="2"/>
      <c r="E2857" s="2"/>
    </row>
    <row r="2858" spans="2:5" ht="12.75" customHeight="1">
      <c r="B2858" s="2"/>
      <c r="C2858" s="2"/>
      <c r="D2858" s="2"/>
      <c r="E2858" s="2"/>
    </row>
    <row r="2859" spans="2:5" ht="12.75" customHeight="1">
      <c r="B2859" s="2"/>
      <c r="C2859" s="2"/>
      <c r="D2859" s="2"/>
      <c r="E2859" s="2"/>
    </row>
    <row r="2860" spans="2:5" ht="12.75" customHeight="1">
      <c r="B2860" s="2"/>
      <c r="C2860" s="2"/>
      <c r="D2860" s="2"/>
      <c r="E2860" s="2"/>
    </row>
    <row r="2861" spans="2:5" ht="12.75" customHeight="1">
      <c r="B2861" s="2"/>
      <c r="C2861" s="2"/>
      <c r="D2861" s="2"/>
      <c r="E2861" s="2"/>
    </row>
    <row r="2862" spans="2:5" ht="12.75" customHeight="1">
      <c r="B2862" s="2"/>
      <c r="C2862" s="2"/>
      <c r="D2862" s="2"/>
      <c r="E2862" s="2"/>
    </row>
    <row r="2863" spans="2:5" ht="12.75" customHeight="1">
      <c r="B2863" s="2"/>
      <c r="C2863" s="2"/>
      <c r="D2863" s="2"/>
      <c r="E2863" s="2"/>
    </row>
    <row r="2864" spans="2:5" ht="12.75" customHeight="1">
      <c r="B2864" s="2"/>
      <c r="C2864" s="2"/>
      <c r="D2864" s="2"/>
      <c r="E2864" s="2"/>
    </row>
    <row r="2865" spans="2:5" ht="12.75" customHeight="1">
      <c r="B2865" s="2"/>
      <c r="C2865" s="2"/>
      <c r="D2865" s="2"/>
      <c r="E2865" s="2"/>
    </row>
    <row r="2866" spans="2:5" ht="12.75" customHeight="1">
      <c r="B2866" s="2"/>
      <c r="C2866" s="2"/>
      <c r="D2866" s="2"/>
      <c r="E2866" s="2"/>
    </row>
    <row r="2867" spans="2:5" ht="12.75" customHeight="1">
      <c r="B2867" s="2"/>
      <c r="C2867" s="2"/>
      <c r="D2867" s="2"/>
      <c r="E2867" s="2"/>
    </row>
    <row r="2868" spans="2:5" ht="12.75" customHeight="1">
      <c r="B2868" s="2"/>
      <c r="C2868" s="2"/>
      <c r="D2868" s="2"/>
      <c r="E2868" s="2"/>
    </row>
    <row r="2869" spans="2:5" ht="12.75" customHeight="1">
      <c r="B2869" s="2"/>
      <c r="C2869" s="2"/>
      <c r="D2869" s="2"/>
      <c r="E2869" s="2"/>
    </row>
    <row r="2870" spans="2:5" ht="12.75" customHeight="1">
      <c r="B2870" s="2"/>
      <c r="C2870" s="2"/>
      <c r="D2870" s="2"/>
      <c r="E2870" s="2"/>
    </row>
    <row r="2871" spans="2:5" ht="12.75" customHeight="1">
      <c r="B2871" s="2"/>
      <c r="C2871" s="2"/>
      <c r="D2871" s="2"/>
      <c r="E2871" s="2"/>
    </row>
    <row r="2872" spans="2:5" ht="12.75" customHeight="1">
      <c r="B2872" s="2"/>
      <c r="C2872" s="2"/>
      <c r="D2872" s="2"/>
      <c r="E2872" s="2"/>
    </row>
    <row r="2873" spans="2:5" ht="12.75" customHeight="1">
      <c r="B2873" s="2"/>
      <c r="C2873" s="2"/>
      <c r="D2873" s="2"/>
      <c r="E2873" s="2"/>
    </row>
    <row r="2874" spans="2:5" ht="12.75" customHeight="1">
      <c r="B2874" s="2"/>
      <c r="C2874" s="2"/>
      <c r="D2874" s="2"/>
      <c r="E2874" s="2"/>
    </row>
    <row r="2875" spans="2:5" ht="12.75" customHeight="1">
      <c r="B2875" s="2"/>
      <c r="C2875" s="2"/>
      <c r="D2875" s="2"/>
      <c r="E2875" s="2"/>
    </row>
    <row r="2876" spans="2:5" ht="12.75" customHeight="1">
      <c r="B2876" s="2"/>
      <c r="C2876" s="2"/>
      <c r="D2876" s="2"/>
      <c r="E2876" s="2"/>
    </row>
    <row r="2877" spans="2:5" ht="12.75" customHeight="1">
      <c r="B2877" s="2"/>
      <c r="C2877" s="2"/>
      <c r="D2877" s="2"/>
      <c r="E2877" s="2"/>
    </row>
    <row r="2878" spans="2:5" ht="12.75" customHeight="1">
      <c r="B2878" s="2"/>
      <c r="C2878" s="2"/>
      <c r="D2878" s="2"/>
      <c r="E2878" s="2"/>
    </row>
    <row r="2879" spans="2:5" ht="12.75" customHeight="1">
      <c r="B2879" s="2"/>
      <c r="C2879" s="2"/>
      <c r="D2879" s="2"/>
      <c r="E2879" s="2"/>
    </row>
    <row r="2880" spans="2:5" ht="12.75" customHeight="1">
      <c r="B2880" s="2"/>
      <c r="C2880" s="2"/>
      <c r="D2880" s="2"/>
      <c r="E2880" s="2"/>
    </row>
    <row r="2881" spans="2:5" ht="12.75" customHeight="1">
      <c r="B2881" s="2"/>
      <c r="C2881" s="2"/>
      <c r="D2881" s="2"/>
      <c r="E2881" s="2"/>
    </row>
    <row r="2882" spans="2:5" ht="12.75" customHeight="1">
      <c r="B2882" s="2"/>
      <c r="C2882" s="2"/>
      <c r="D2882" s="2"/>
      <c r="E2882" s="2"/>
    </row>
    <row r="2883" spans="2:5" ht="12.75" customHeight="1">
      <c r="B2883" s="2"/>
      <c r="C2883" s="2"/>
      <c r="D2883" s="2"/>
      <c r="E2883" s="2"/>
    </row>
    <row r="2884" spans="2:5" ht="12.75" customHeight="1">
      <c r="B2884" s="2"/>
      <c r="C2884" s="2"/>
      <c r="D2884" s="2"/>
      <c r="E2884" s="2"/>
    </row>
    <row r="2885" spans="2:5" ht="12.75" customHeight="1">
      <c r="B2885" s="2"/>
      <c r="C2885" s="2"/>
      <c r="D2885" s="2"/>
      <c r="E2885" s="2"/>
    </row>
    <row r="2886" spans="2:5" ht="12.75" customHeight="1">
      <c r="B2886" s="2"/>
      <c r="C2886" s="2"/>
      <c r="D2886" s="2"/>
      <c r="E2886" s="2"/>
    </row>
    <row r="2887" spans="2:5" ht="12.75" customHeight="1">
      <c r="B2887" s="2"/>
      <c r="C2887" s="2"/>
      <c r="D2887" s="2"/>
      <c r="E2887" s="2"/>
    </row>
    <row r="2888" spans="2:5" ht="12.75" customHeight="1">
      <c r="B2888" s="2"/>
      <c r="C2888" s="2"/>
      <c r="D2888" s="2"/>
      <c r="E2888" s="2"/>
    </row>
    <row r="2889" spans="2:5" ht="12.75" customHeight="1">
      <c r="B2889" s="2"/>
      <c r="C2889" s="2"/>
      <c r="D2889" s="2"/>
      <c r="E2889" s="2"/>
    </row>
    <row r="2890" spans="2:5" ht="12.75" customHeight="1">
      <c r="B2890" s="2"/>
      <c r="C2890" s="2"/>
      <c r="D2890" s="2"/>
      <c r="E2890" s="2"/>
    </row>
    <row r="2891" spans="2:5" ht="12.75" customHeight="1">
      <c r="B2891" s="2"/>
      <c r="C2891" s="2"/>
      <c r="D2891" s="2"/>
      <c r="E2891" s="2"/>
    </row>
    <row r="2892" spans="2:5" ht="12.75" customHeight="1">
      <c r="B2892" s="2"/>
      <c r="C2892" s="2"/>
      <c r="D2892" s="2"/>
      <c r="E2892" s="2"/>
    </row>
    <row r="2893" spans="2:5" ht="12.75" customHeight="1">
      <c r="B2893" s="2"/>
      <c r="C2893" s="2"/>
      <c r="D2893" s="2"/>
      <c r="E2893" s="2"/>
    </row>
    <row r="2894" spans="2:5" ht="12.75" customHeight="1">
      <c r="B2894" s="2"/>
      <c r="C2894" s="2"/>
      <c r="D2894" s="2"/>
      <c r="E2894" s="2"/>
    </row>
    <row r="2895" spans="2:5" ht="12.75" customHeight="1">
      <c r="B2895" s="2"/>
      <c r="C2895" s="2"/>
      <c r="D2895" s="2"/>
      <c r="E2895" s="2"/>
    </row>
    <row r="2896" spans="2:5" ht="12.75" customHeight="1">
      <c r="B2896" s="2"/>
      <c r="C2896" s="2"/>
      <c r="D2896" s="2"/>
      <c r="E2896" s="2"/>
    </row>
    <row r="2897" spans="2:5" ht="12.75" customHeight="1">
      <c r="B2897" s="2"/>
      <c r="C2897" s="2"/>
      <c r="D2897" s="2"/>
      <c r="E2897" s="2"/>
    </row>
    <row r="2898" spans="2:5" ht="12.75" customHeight="1">
      <c r="B2898" s="2"/>
      <c r="C2898" s="2"/>
      <c r="D2898" s="2"/>
      <c r="E2898" s="2"/>
    </row>
    <row r="2899" spans="2:5" ht="12.75" customHeight="1">
      <c r="B2899" s="2"/>
      <c r="C2899" s="2"/>
      <c r="D2899" s="2"/>
      <c r="E2899" s="2"/>
    </row>
    <row r="2900" spans="2:5" ht="12.75" customHeight="1">
      <c r="B2900" s="2"/>
      <c r="C2900" s="2"/>
      <c r="D2900" s="2"/>
      <c r="E2900" s="2"/>
    </row>
    <row r="2901" spans="2:5" ht="12.75" customHeight="1">
      <c r="B2901" s="2"/>
      <c r="C2901" s="2"/>
      <c r="D2901" s="2"/>
      <c r="E2901" s="2"/>
    </row>
    <row r="2902" spans="2:5" ht="12.75" customHeight="1">
      <c r="B2902" s="2"/>
      <c r="C2902" s="2"/>
      <c r="D2902" s="2"/>
      <c r="E2902" s="2"/>
    </row>
    <row r="2903" spans="2:5" ht="12.75" customHeight="1">
      <c r="B2903" s="2"/>
      <c r="C2903" s="2"/>
      <c r="D2903" s="2"/>
      <c r="E2903" s="2"/>
    </row>
    <row r="2904" spans="2:5" ht="12.75" customHeight="1">
      <c r="B2904" s="2"/>
      <c r="C2904" s="2"/>
      <c r="D2904" s="2"/>
      <c r="E2904" s="2"/>
    </row>
    <row r="2905" spans="2:5" ht="12.75" customHeight="1">
      <c r="B2905" s="2"/>
      <c r="C2905" s="2"/>
      <c r="D2905" s="2"/>
      <c r="E2905" s="2"/>
    </row>
    <row r="2906" spans="2:5" ht="12.75" customHeight="1">
      <c r="B2906" s="2"/>
      <c r="C2906" s="2"/>
      <c r="D2906" s="2"/>
      <c r="E2906" s="2"/>
    </row>
    <row r="2907" spans="2:5" ht="12.75" customHeight="1">
      <c r="B2907" s="2"/>
      <c r="C2907" s="2"/>
      <c r="D2907" s="2"/>
      <c r="E2907" s="2"/>
    </row>
    <row r="2908" spans="2:5" ht="12.75" customHeight="1">
      <c r="B2908" s="2"/>
      <c r="C2908" s="2"/>
      <c r="D2908" s="2"/>
      <c r="E2908" s="2"/>
    </row>
    <row r="2909" spans="2:5" ht="12.75" customHeight="1">
      <c r="B2909" s="2"/>
      <c r="C2909" s="2"/>
      <c r="D2909" s="2"/>
      <c r="E2909" s="2"/>
    </row>
    <row r="2910" spans="2:5" ht="12.75" customHeight="1">
      <c r="B2910" s="2"/>
      <c r="C2910" s="2"/>
      <c r="D2910" s="2"/>
      <c r="E2910" s="2"/>
    </row>
    <row r="2911" spans="2:5" ht="12.75" customHeight="1">
      <c r="B2911" s="2"/>
      <c r="C2911" s="2"/>
      <c r="D2911" s="2"/>
      <c r="E2911" s="2"/>
    </row>
    <row r="2912" spans="2:5" ht="12.75" customHeight="1">
      <c r="B2912" s="2"/>
      <c r="C2912" s="2"/>
      <c r="D2912" s="2"/>
      <c r="E2912" s="2"/>
    </row>
    <row r="2913" spans="2:5" ht="12.75" customHeight="1">
      <c r="B2913" s="2"/>
      <c r="C2913" s="2"/>
      <c r="D2913" s="2"/>
      <c r="E2913" s="2"/>
    </row>
    <row r="2914" spans="2:5" ht="12.75" customHeight="1">
      <c r="B2914" s="2"/>
      <c r="C2914" s="2"/>
      <c r="D2914" s="2"/>
      <c r="E2914" s="2"/>
    </row>
    <row r="2915" spans="2:5" ht="12.75" customHeight="1">
      <c r="B2915" s="2"/>
      <c r="C2915" s="2"/>
      <c r="D2915" s="2"/>
      <c r="E2915" s="2"/>
    </row>
    <row r="2916" spans="2:5" ht="12.75" customHeight="1">
      <c r="B2916" s="2"/>
      <c r="C2916" s="2"/>
      <c r="D2916" s="2"/>
      <c r="E2916" s="2"/>
    </row>
    <row r="2917" spans="2:5" ht="12.75" customHeight="1">
      <c r="B2917" s="2"/>
      <c r="C2917" s="2"/>
      <c r="D2917" s="2"/>
      <c r="E2917" s="2"/>
    </row>
    <row r="2918" spans="2:5" ht="12.75" customHeight="1">
      <c r="B2918" s="2"/>
      <c r="C2918" s="2"/>
      <c r="D2918" s="2"/>
      <c r="E2918" s="2"/>
    </row>
    <row r="2919" spans="2:5" ht="12.75" customHeight="1">
      <c r="B2919" s="2"/>
      <c r="C2919" s="2"/>
      <c r="D2919" s="2"/>
      <c r="E2919" s="2"/>
    </row>
    <row r="2920" spans="2:5" ht="12.75" customHeight="1">
      <c r="B2920" s="2"/>
      <c r="C2920" s="2"/>
      <c r="D2920" s="2"/>
      <c r="E2920" s="2"/>
    </row>
    <row r="2921" spans="2:5" ht="12.75" customHeight="1">
      <c r="B2921" s="2"/>
      <c r="C2921" s="2"/>
      <c r="D2921" s="2"/>
      <c r="E2921" s="2"/>
    </row>
    <row r="2922" spans="2:5" ht="12.75" customHeight="1">
      <c r="B2922" s="2"/>
      <c r="C2922" s="2"/>
      <c r="D2922" s="2"/>
      <c r="E2922" s="2"/>
    </row>
    <row r="2923" spans="2:5" ht="12.75" customHeight="1">
      <c r="B2923" s="2"/>
      <c r="C2923" s="2"/>
      <c r="D2923" s="2"/>
      <c r="E2923" s="2"/>
    </row>
    <row r="2924" spans="2:5" ht="12.75" customHeight="1">
      <c r="B2924" s="2"/>
      <c r="C2924" s="2"/>
      <c r="D2924" s="2"/>
      <c r="E2924" s="2"/>
    </row>
    <row r="2925" spans="2:5" ht="12.75" customHeight="1">
      <c r="B2925" s="2"/>
      <c r="C2925" s="2"/>
      <c r="D2925" s="2"/>
      <c r="E2925" s="2"/>
    </row>
    <row r="2926" spans="2:5" ht="12.75" customHeight="1">
      <c r="B2926" s="2"/>
      <c r="C2926" s="2"/>
      <c r="D2926" s="2"/>
      <c r="E2926" s="2"/>
    </row>
    <row r="2927" spans="2:5" ht="12.75" customHeight="1">
      <c r="B2927" s="2"/>
      <c r="C2927" s="2"/>
      <c r="D2927" s="2"/>
      <c r="E2927" s="2"/>
    </row>
    <row r="2928" spans="2:5" ht="12.75" customHeight="1">
      <c r="B2928" s="2"/>
      <c r="C2928" s="2"/>
      <c r="D2928" s="2"/>
      <c r="E2928" s="2"/>
    </row>
    <row r="2929" spans="2:5" ht="12.75" customHeight="1">
      <c r="B2929" s="2"/>
      <c r="C2929" s="2"/>
      <c r="D2929" s="2"/>
      <c r="E2929" s="2"/>
    </row>
    <row r="2930" spans="2:5" ht="12.75" customHeight="1">
      <c r="B2930" s="2"/>
      <c r="C2930" s="2"/>
      <c r="D2930" s="2"/>
      <c r="E2930" s="2"/>
    </row>
    <row r="2931" spans="2:5" ht="12.75" customHeight="1">
      <c r="B2931" s="2"/>
      <c r="C2931" s="2"/>
      <c r="D2931" s="2"/>
      <c r="E2931" s="2"/>
    </row>
    <row r="2932" spans="2:5" ht="12.75" customHeight="1">
      <c r="B2932" s="2"/>
      <c r="C2932" s="2"/>
      <c r="D2932" s="2"/>
      <c r="E2932" s="2"/>
    </row>
    <row r="2933" spans="2:5" ht="12.75" customHeight="1">
      <c r="B2933" s="2"/>
      <c r="C2933" s="2"/>
      <c r="D2933" s="2"/>
      <c r="E2933" s="2"/>
    </row>
    <row r="2934" spans="2:5" ht="12.75" customHeight="1">
      <c r="B2934" s="2"/>
      <c r="C2934" s="2"/>
      <c r="D2934" s="2"/>
      <c r="E2934" s="2"/>
    </row>
    <row r="2935" spans="2:5" ht="12.75" customHeight="1">
      <c r="B2935" s="2"/>
      <c r="C2935" s="2"/>
      <c r="D2935" s="2"/>
      <c r="E2935" s="2"/>
    </row>
    <row r="2936" spans="2:5" ht="12.75" customHeight="1">
      <c r="B2936" s="2"/>
      <c r="C2936" s="2"/>
      <c r="D2936" s="2"/>
      <c r="E2936" s="2"/>
    </row>
    <row r="2937" spans="2:5" ht="12.75" customHeight="1">
      <c r="B2937" s="2"/>
      <c r="C2937" s="2"/>
      <c r="D2937" s="2"/>
      <c r="E2937" s="2"/>
    </row>
    <row r="2938" spans="2:5" ht="12.75" customHeight="1">
      <c r="B2938" s="2"/>
      <c r="C2938" s="2"/>
      <c r="D2938" s="2"/>
      <c r="E2938" s="2"/>
    </row>
    <row r="2939" spans="2:5" ht="12.75" customHeight="1">
      <c r="B2939" s="2"/>
      <c r="C2939" s="2"/>
      <c r="D2939" s="2"/>
      <c r="E2939" s="2"/>
    </row>
    <row r="2940" spans="2:5" ht="12.75" customHeight="1">
      <c r="B2940" s="2"/>
      <c r="C2940" s="2"/>
      <c r="D2940" s="2"/>
      <c r="E2940" s="2"/>
    </row>
    <row r="2941" spans="2:5" ht="12.75" customHeight="1">
      <c r="B2941" s="2"/>
      <c r="C2941" s="2"/>
      <c r="D2941" s="2"/>
      <c r="E2941" s="2"/>
    </row>
    <row r="2942" spans="2:5" ht="12.75" customHeight="1">
      <c r="B2942" s="2"/>
      <c r="C2942" s="2"/>
      <c r="D2942" s="2"/>
      <c r="E2942" s="2"/>
    </row>
    <row r="2943" spans="2:5" ht="12.75" customHeight="1">
      <c r="B2943" s="2"/>
      <c r="C2943" s="2"/>
      <c r="D2943" s="2"/>
      <c r="E2943" s="2"/>
    </row>
    <row r="2944" spans="2:5" ht="12.75" customHeight="1">
      <c r="B2944" s="2"/>
      <c r="C2944" s="2"/>
      <c r="D2944" s="2"/>
      <c r="E2944" s="2"/>
    </row>
    <row r="2945" spans="2:5" ht="12.75" customHeight="1">
      <c r="B2945" s="2"/>
      <c r="C2945" s="2"/>
      <c r="D2945" s="2"/>
      <c r="E2945" s="2"/>
    </row>
    <row r="2946" spans="2:5" ht="12.75" customHeight="1">
      <c r="B2946" s="2"/>
      <c r="C2946" s="2"/>
      <c r="D2946" s="2"/>
      <c r="E2946" s="2"/>
    </row>
    <row r="2947" spans="2:5" ht="12.75" customHeight="1">
      <c r="B2947" s="2"/>
      <c r="C2947" s="2"/>
      <c r="D2947" s="2"/>
      <c r="E2947" s="2"/>
    </row>
    <row r="2948" spans="2:5" ht="12.75" customHeight="1">
      <c r="B2948" s="2"/>
      <c r="C2948" s="2"/>
      <c r="D2948" s="2"/>
      <c r="E2948" s="2"/>
    </row>
    <row r="2949" spans="2:5" ht="12.75" customHeight="1">
      <c r="B2949" s="2"/>
      <c r="C2949" s="2"/>
      <c r="D2949" s="2"/>
      <c r="E2949" s="2"/>
    </row>
    <row r="2950" spans="2:5" ht="12.75" customHeight="1">
      <c r="B2950" s="2"/>
      <c r="C2950" s="2"/>
      <c r="D2950" s="2"/>
      <c r="E2950" s="2"/>
    </row>
    <row r="2951" spans="2:5" ht="12.75" customHeight="1">
      <c r="B2951" s="2"/>
      <c r="C2951" s="2"/>
      <c r="D2951" s="2"/>
      <c r="E2951" s="2"/>
    </row>
    <row r="2952" spans="2:5" ht="12.75" customHeight="1">
      <c r="B2952" s="2"/>
      <c r="C2952" s="2"/>
      <c r="D2952" s="2"/>
      <c r="E2952" s="2"/>
    </row>
    <row r="2953" spans="2:5" ht="12.75" customHeight="1">
      <c r="B2953" s="2"/>
      <c r="C2953" s="2"/>
      <c r="D2953" s="2"/>
      <c r="E2953" s="2"/>
    </row>
    <row r="2954" spans="2:5" ht="12.75" customHeight="1">
      <c r="B2954" s="2"/>
      <c r="C2954" s="2"/>
      <c r="D2954" s="2"/>
      <c r="E2954" s="2"/>
    </row>
    <row r="2955" spans="2:5" ht="12.75" customHeight="1">
      <c r="B2955" s="2"/>
      <c r="C2955" s="2"/>
      <c r="D2955" s="2"/>
      <c r="E2955" s="2"/>
    </row>
    <row r="2956" spans="2:5" ht="12.75" customHeight="1">
      <c r="B2956" s="2"/>
      <c r="C2956" s="2"/>
      <c r="D2956" s="2"/>
      <c r="E2956" s="2"/>
    </row>
    <row r="2957" spans="2:5" ht="12.75" customHeight="1">
      <c r="B2957" s="2"/>
      <c r="C2957" s="2"/>
      <c r="D2957" s="2"/>
      <c r="E2957" s="2"/>
    </row>
    <row r="2958" spans="2:5" ht="12.75" customHeight="1">
      <c r="B2958" s="2"/>
      <c r="C2958" s="2"/>
      <c r="D2958" s="2"/>
      <c r="E2958" s="2"/>
    </row>
    <row r="2959" spans="2:5" ht="12.75" customHeight="1">
      <c r="B2959" s="2"/>
      <c r="C2959" s="2"/>
      <c r="D2959" s="2"/>
      <c r="E2959" s="2"/>
    </row>
    <row r="2960" spans="2:5" ht="12.75" customHeight="1">
      <c r="B2960" s="2"/>
      <c r="C2960" s="2"/>
      <c r="D2960" s="2"/>
      <c r="E2960" s="2"/>
    </row>
    <row r="2961" spans="2:5" ht="12.75" customHeight="1">
      <c r="B2961" s="2"/>
      <c r="C2961" s="2"/>
      <c r="D2961" s="2"/>
      <c r="E2961" s="2"/>
    </row>
    <row r="2962" spans="2:5" ht="12.75" customHeight="1">
      <c r="B2962" s="2"/>
      <c r="C2962" s="2"/>
      <c r="D2962" s="2"/>
      <c r="E2962" s="2"/>
    </row>
    <row r="2963" spans="2:5" ht="12.75" customHeight="1">
      <c r="B2963" s="2"/>
      <c r="C2963" s="2"/>
      <c r="D2963" s="2"/>
      <c r="E2963" s="2"/>
    </row>
    <row r="2964" spans="2:5" ht="12.75" customHeight="1">
      <c r="B2964" s="2"/>
      <c r="C2964" s="2"/>
      <c r="D2964" s="2"/>
      <c r="E2964" s="2"/>
    </row>
    <row r="2965" spans="2:5" ht="12.75" customHeight="1">
      <c r="B2965" s="2"/>
      <c r="C2965" s="2"/>
      <c r="D2965" s="2"/>
      <c r="E2965" s="2"/>
    </row>
    <row r="2966" spans="2:5" ht="12.75" customHeight="1">
      <c r="B2966" s="2"/>
      <c r="C2966" s="2"/>
      <c r="D2966" s="2"/>
      <c r="E2966" s="2"/>
    </row>
    <row r="2967" spans="2:5" ht="12.75" customHeight="1">
      <c r="B2967" s="2"/>
      <c r="C2967" s="2"/>
      <c r="D2967" s="2"/>
      <c r="E2967" s="2"/>
    </row>
    <row r="2968" spans="2:5" ht="12.75" customHeight="1">
      <c r="B2968" s="2"/>
      <c r="C2968" s="2"/>
      <c r="D2968" s="2"/>
      <c r="E2968" s="2"/>
    </row>
    <row r="2969" spans="2:5" ht="12.75" customHeight="1">
      <c r="B2969" s="2"/>
      <c r="C2969" s="2"/>
      <c r="D2969" s="2"/>
      <c r="E2969" s="2"/>
    </row>
    <row r="2970" spans="2:5" ht="12.75" customHeight="1">
      <c r="B2970" s="2"/>
      <c r="C2970" s="2"/>
      <c r="D2970" s="2"/>
      <c r="E2970" s="2"/>
    </row>
    <row r="2971" spans="2:5" ht="12.75" customHeight="1">
      <c r="B2971" s="2"/>
      <c r="C2971" s="2"/>
      <c r="D2971" s="2"/>
      <c r="E2971" s="2"/>
    </row>
    <row r="2972" spans="2:5" ht="12.75" customHeight="1">
      <c r="B2972" s="2"/>
      <c r="C2972" s="2"/>
      <c r="D2972" s="2"/>
      <c r="E2972" s="2"/>
    </row>
    <row r="2973" spans="2:5" ht="12.75" customHeight="1">
      <c r="B2973" s="2"/>
      <c r="C2973" s="2"/>
      <c r="D2973" s="2"/>
      <c r="E2973" s="2"/>
    </row>
    <row r="2974" spans="2:5" ht="12.75" customHeight="1">
      <c r="B2974" s="2"/>
      <c r="C2974" s="2"/>
      <c r="D2974" s="2"/>
      <c r="E2974" s="2"/>
    </row>
    <row r="2975" spans="2:5" ht="12.75" customHeight="1">
      <c r="B2975" s="2"/>
      <c r="C2975" s="2"/>
      <c r="D2975" s="2"/>
      <c r="E2975" s="2"/>
    </row>
    <row r="2976" spans="2:5" ht="12.75" customHeight="1">
      <c r="B2976" s="2"/>
      <c r="C2976" s="2"/>
      <c r="D2976" s="2"/>
      <c r="E2976" s="2"/>
    </row>
    <row r="2977" spans="2:5" ht="12.75" customHeight="1">
      <c r="B2977" s="2"/>
      <c r="C2977" s="2"/>
      <c r="D2977" s="2"/>
      <c r="E2977" s="2"/>
    </row>
    <row r="2978" spans="2:5" ht="12.75" customHeight="1">
      <c r="B2978" s="2"/>
      <c r="C2978" s="2"/>
      <c r="D2978" s="2"/>
      <c r="E2978" s="2"/>
    </row>
    <row r="2979" spans="2:5" ht="12.75" customHeight="1">
      <c r="B2979" s="2"/>
      <c r="C2979" s="2"/>
      <c r="D2979" s="2"/>
      <c r="E2979" s="2"/>
    </row>
    <row r="2980" spans="2:5" ht="12.75" customHeight="1">
      <c r="B2980" s="2"/>
      <c r="C2980" s="2"/>
      <c r="D2980" s="2"/>
      <c r="E2980" s="2"/>
    </row>
    <row r="2981" spans="2:5" ht="12.75" customHeight="1">
      <c r="B2981" s="2"/>
      <c r="C2981" s="2"/>
      <c r="D2981" s="2"/>
      <c r="E2981" s="2"/>
    </row>
    <row r="2982" spans="2:5" ht="12.75" customHeight="1">
      <c r="B2982" s="2"/>
      <c r="C2982" s="2"/>
      <c r="D2982" s="2"/>
      <c r="E2982" s="2"/>
    </row>
    <row r="2983" spans="2:5" ht="12.75" customHeight="1">
      <c r="B2983" s="2"/>
      <c r="C2983" s="2"/>
      <c r="D2983" s="2"/>
      <c r="E2983" s="2"/>
    </row>
    <row r="2984" spans="2:5" ht="12.75" customHeight="1">
      <c r="B2984" s="2"/>
      <c r="C2984" s="2"/>
      <c r="D2984" s="2"/>
      <c r="E2984" s="2"/>
    </row>
    <row r="2985" spans="2:5" ht="12.75" customHeight="1">
      <c r="B2985" s="2"/>
      <c r="C2985" s="2"/>
      <c r="D2985" s="2"/>
      <c r="E2985" s="2"/>
    </row>
    <row r="2986" spans="2:5" ht="12.75" customHeight="1">
      <c r="B2986" s="2"/>
      <c r="C2986" s="2"/>
      <c r="D2986" s="2"/>
      <c r="E2986" s="2"/>
    </row>
    <row r="2987" spans="2:5" ht="12.75" customHeight="1">
      <c r="B2987" s="2"/>
      <c r="C2987" s="2"/>
      <c r="D2987" s="2"/>
      <c r="E2987" s="2"/>
    </row>
    <row r="2988" spans="2:5" ht="12.75" customHeight="1">
      <c r="B2988" s="2"/>
      <c r="C2988" s="2"/>
      <c r="D2988" s="2"/>
      <c r="E2988" s="2"/>
    </row>
    <row r="2989" spans="2:5" ht="12.75" customHeight="1">
      <c r="B2989" s="2"/>
      <c r="C2989" s="2"/>
      <c r="D2989" s="2"/>
      <c r="E2989" s="2"/>
    </row>
    <row r="2990" spans="2:5" ht="12.75" customHeight="1">
      <c r="B2990" s="2"/>
      <c r="C2990" s="2"/>
      <c r="D2990" s="2"/>
      <c r="E2990" s="2"/>
    </row>
    <row r="2991" spans="2:5" ht="12.75" customHeight="1">
      <c r="B2991" s="2"/>
      <c r="C2991" s="2"/>
      <c r="D2991" s="2"/>
      <c r="E2991" s="2"/>
    </row>
    <row r="2992" spans="2:5" ht="12.75" customHeight="1">
      <c r="B2992" s="2"/>
      <c r="C2992" s="2"/>
      <c r="D2992" s="2"/>
      <c r="E2992" s="2"/>
    </row>
    <row r="2993" spans="2:5" ht="12.75" customHeight="1">
      <c r="B2993" s="2"/>
      <c r="C2993" s="2"/>
      <c r="D2993" s="2"/>
      <c r="E2993" s="2"/>
    </row>
    <row r="2994" spans="2:5" ht="12.75" customHeight="1">
      <c r="B2994" s="2"/>
      <c r="C2994" s="2"/>
      <c r="D2994" s="2"/>
      <c r="E2994" s="2"/>
    </row>
    <row r="2995" spans="2:5" ht="12.75" customHeight="1">
      <c r="B2995" s="2"/>
      <c r="C2995" s="2"/>
      <c r="D2995" s="2"/>
      <c r="E2995" s="2"/>
    </row>
    <row r="2996" spans="2:5" ht="12.75" customHeight="1">
      <c r="B2996" s="2"/>
      <c r="C2996" s="2"/>
      <c r="D2996" s="2"/>
      <c r="E2996" s="2"/>
    </row>
    <row r="2997" spans="2:5" ht="12.75" customHeight="1">
      <c r="B2997" s="2"/>
      <c r="C2997" s="2"/>
      <c r="D2997" s="2"/>
      <c r="E2997" s="2"/>
    </row>
    <row r="2998" spans="2:5" ht="12.75" customHeight="1">
      <c r="B2998" s="2"/>
      <c r="C2998" s="2"/>
      <c r="D2998" s="2"/>
      <c r="E2998" s="2"/>
    </row>
    <row r="2999" spans="2:5" ht="12.75" customHeight="1">
      <c r="B2999" s="2"/>
      <c r="C2999" s="2"/>
      <c r="D2999" s="2"/>
      <c r="E2999" s="2"/>
    </row>
    <row r="3000" spans="2:5" ht="12.75" customHeight="1">
      <c r="B3000" s="2"/>
      <c r="C3000" s="2"/>
      <c r="D3000" s="2"/>
      <c r="E3000" s="2"/>
    </row>
    <row r="3001" spans="2:5" ht="12.75" customHeight="1">
      <c r="B3001" s="2"/>
      <c r="C3001" s="2"/>
      <c r="D3001" s="2"/>
      <c r="E3001" s="2"/>
    </row>
    <row r="3002" spans="2:5" ht="12.75" customHeight="1">
      <c r="B3002" s="2"/>
      <c r="C3002" s="2"/>
      <c r="D3002" s="2"/>
      <c r="E3002" s="2"/>
    </row>
    <row r="3003" spans="2:5" ht="12.75" customHeight="1">
      <c r="B3003" s="2"/>
      <c r="C3003" s="2"/>
      <c r="D3003" s="2"/>
      <c r="E3003" s="2"/>
    </row>
    <row r="3004" spans="2:5" ht="12.75" customHeight="1">
      <c r="B3004" s="2"/>
      <c r="C3004" s="2"/>
      <c r="D3004" s="2"/>
      <c r="E3004" s="2"/>
    </row>
    <row r="3005" spans="2:5" ht="12.75" customHeight="1">
      <c r="B3005" s="2"/>
      <c r="C3005" s="2"/>
      <c r="D3005" s="2"/>
      <c r="E3005" s="2"/>
    </row>
    <row r="3006" spans="2:5" ht="12.75" customHeight="1">
      <c r="B3006" s="2"/>
      <c r="C3006" s="2"/>
      <c r="D3006" s="2"/>
      <c r="E3006" s="2"/>
    </row>
    <row r="3007" spans="2:5" ht="12.75" customHeight="1">
      <c r="B3007" s="2"/>
      <c r="C3007" s="2"/>
      <c r="D3007" s="2"/>
      <c r="E3007" s="2"/>
    </row>
    <row r="3008" spans="2:5" ht="12.75" customHeight="1">
      <c r="B3008" s="2"/>
      <c r="C3008" s="2"/>
      <c r="D3008" s="2"/>
      <c r="E3008" s="2"/>
    </row>
    <row r="3009" spans="2:5" ht="12.75" customHeight="1">
      <c r="B3009" s="2"/>
      <c r="C3009" s="2"/>
      <c r="D3009" s="2"/>
      <c r="E3009" s="2"/>
    </row>
    <row r="3010" spans="2:5" ht="12.75" customHeight="1">
      <c r="B3010" s="2"/>
      <c r="C3010" s="2"/>
      <c r="D3010" s="2"/>
      <c r="E3010" s="2"/>
    </row>
    <row r="3011" spans="2:5" ht="12.75" customHeight="1">
      <c r="B3011" s="2"/>
      <c r="C3011" s="2"/>
      <c r="D3011" s="2"/>
      <c r="E3011" s="2"/>
    </row>
    <row r="3012" spans="2:5" ht="12.75" customHeight="1">
      <c r="B3012" s="2"/>
      <c r="C3012" s="2"/>
      <c r="D3012" s="2"/>
      <c r="E3012" s="2"/>
    </row>
    <row r="3013" spans="2:5" ht="12.75" customHeight="1">
      <c r="B3013" s="2"/>
      <c r="C3013" s="2"/>
      <c r="D3013" s="2"/>
      <c r="E3013" s="2"/>
    </row>
    <row r="3014" spans="2:5" ht="12.75" customHeight="1">
      <c r="B3014" s="2"/>
      <c r="C3014" s="2"/>
      <c r="D3014" s="2"/>
      <c r="E3014" s="2"/>
    </row>
    <row r="3015" spans="2:5" ht="12.75" customHeight="1">
      <c r="B3015" s="2"/>
      <c r="C3015" s="2"/>
      <c r="D3015" s="2"/>
      <c r="E3015" s="2"/>
    </row>
    <row r="3016" spans="2:5" ht="12.75" customHeight="1">
      <c r="B3016" s="2"/>
      <c r="C3016" s="2"/>
      <c r="D3016" s="2"/>
      <c r="E3016" s="2"/>
    </row>
    <row r="3017" spans="2:5" ht="12.75" customHeight="1">
      <c r="B3017" s="2"/>
      <c r="C3017" s="2"/>
      <c r="D3017" s="2"/>
      <c r="E3017" s="2"/>
    </row>
    <row r="3018" spans="2:5" ht="12.75" customHeight="1">
      <c r="B3018" s="2"/>
      <c r="C3018" s="2"/>
      <c r="D3018" s="2"/>
      <c r="E3018" s="2"/>
    </row>
    <row r="3019" spans="2:5" ht="12.75" customHeight="1">
      <c r="B3019" s="2"/>
      <c r="C3019" s="2"/>
      <c r="D3019" s="2"/>
      <c r="E3019" s="2"/>
    </row>
    <row r="3020" spans="2:5" ht="12.75" customHeight="1">
      <c r="B3020" s="2"/>
      <c r="C3020" s="2"/>
      <c r="D3020" s="2"/>
      <c r="E3020" s="2"/>
    </row>
    <row r="3021" spans="2:5" ht="12.75" customHeight="1">
      <c r="B3021" s="2"/>
      <c r="C3021" s="2"/>
      <c r="D3021" s="2"/>
      <c r="E3021" s="2"/>
    </row>
    <row r="3022" spans="2:5" ht="12.75" customHeight="1">
      <c r="B3022" s="2"/>
      <c r="C3022" s="2"/>
      <c r="D3022" s="2"/>
      <c r="E3022" s="2"/>
    </row>
    <row r="3023" spans="2:5" ht="12.75" customHeight="1">
      <c r="B3023" s="2"/>
      <c r="C3023" s="2"/>
      <c r="D3023" s="2"/>
      <c r="E3023" s="2"/>
    </row>
    <row r="3024" spans="2:5" ht="12.75" customHeight="1">
      <c r="B3024" s="2"/>
      <c r="C3024" s="2"/>
      <c r="D3024" s="2"/>
      <c r="E3024" s="2"/>
    </row>
    <row r="3025" spans="2:5" ht="12.75" customHeight="1">
      <c r="B3025" s="2"/>
      <c r="C3025" s="2"/>
      <c r="D3025" s="2"/>
      <c r="E3025" s="2"/>
    </row>
    <row r="3026" spans="2:5" ht="12.75" customHeight="1">
      <c r="B3026" s="2"/>
      <c r="C3026" s="2"/>
      <c r="D3026" s="2"/>
      <c r="E3026" s="2"/>
    </row>
    <row r="3027" spans="2:5" ht="12.75" customHeight="1">
      <c r="B3027" s="2"/>
      <c r="C3027" s="2"/>
      <c r="D3027" s="2"/>
      <c r="E3027" s="2"/>
    </row>
    <row r="3028" spans="2:5" ht="12.75" customHeight="1">
      <c r="B3028" s="2"/>
      <c r="C3028" s="2"/>
      <c r="D3028" s="2"/>
      <c r="E3028" s="2"/>
    </row>
    <row r="3029" spans="2:5" ht="12.75" customHeight="1">
      <c r="B3029" s="2"/>
      <c r="C3029" s="2"/>
      <c r="D3029" s="2"/>
      <c r="E3029" s="2"/>
    </row>
    <row r="3030" spans="2:5" ht="12.75" customHeight="1">
      <c r="B3030" s="2"/>
      <c r="C3030" s="2"/>
      <c r="D3030" s="2"/>
      <c r="E3030" s="2"/>
    </row>
    <row r="3031" spans="2:5" ht="12.75" customHeight="1">
      <c r="B3031" s="2"/>
      <c r="C3031" s="2"/>
      <c r="D3031" s="2"/>
      <c r="E3031" s="2"/>
    </row>
    <row r="3032" spans="2:5" ht="12.75" customHeight="1">
      <c r="B3032" s="2"/>
      <c r="C3032" s="2"/>
      <c r="D3032" s="2"/>
      <c r="E3032" s="2"/>
    </row>
    <row r="3033" spans="2:5" ht="12.75" customHeight="1">
      <c r="B3033" s="2"/>
      <c r="C3033" s="2"/>
      <c r="D3033" s="2"/>
      <c r="E3033" s="2"/>
    </row>
    <row r="3034" spans="2:5" ht="12.75" customHeight="1">
      <c r="B3034" s="2"/>
      <c r="C3034" s="2"/>
      <c r="D3034" s="2"/>
      <c r="E3034" s="2"/>
    </row>
    <row r="3035" spans="2:5" ht="12.75" customHeight="1">
      <c r="B3035" s="2"/>
      <c r="C3035" s="2"/>
      <c r="D3035" s="2"/>
      <c r="E3035" s="2"/>
    </row>
    <row r="3036" spans="2:5" ht="12.75" customHeight="1">
      <c r="B3036" s="2"/>
      <c r="C3036" s="2"/>
      <c r="D3036" s="2"/>
      <c r="E3036" s="2"/>
    </row>
    <row r="3037" spans="2:5" ht="12.75" customHeight="1">
      <c r="B3037" s="2"/>
      <c r="C3037" s="2"/>
      <c r="D3037" s="2"/>
      <c r="E3037" s="2"/>
    </row>
    <row r="3038" spans="2:5" ht="12.75" customHeight="1">
      <c r="B3038" s="2"/>
      <c r="C3038" s="2"/>
      <c r="D3038" s="2"/>
      <c r="E3038" s="2"/>
    </row>
    <row r="3039" spans="2:5" ht="12.75" customHeight="1">
      <c r="B3039" s="2"/>
      <c r="C3039" s="2"/>
      <c r="D3039" s="2"/>
      <c r="E3039" s="2"/>
    </row>
    <row r="3040" spans="2:5" ht="12.75" customHeight="1">
      <c r="B3040" s="2"/>
      <c r="C3040" s="2"/>
      <c r="D3040" s="2"/>
      <c r="E3040" s="2"/>
    </row>
    <row r="3041" spans="2:5" ht="12.75" customHeight="1">
      <c r="B3041" s="2"/>
      <c r="C3041" s="2"/>
      <c r="D3041" s="2"/>
      <c r="E3041" s="2"/>
    </row>
    <row r="3042" spans="2:5" ht="12.75" customHeight="1">
      <c r="B3042" s="2"/>
      <c r="C3042" s="2"/>
      <c r="D3042" s="2"/>
      <c r="E3042" s="2"/>
    </row>
    <row r="3043" spans="2:5" ht="12.75" customHeight="1">
      <c r="B3043" s="2"/>
      <c r="C3043" s="2"/>
      <c r="D3043" s="2"/>
      <c r="E3043" s="2"/>
    </row>
    <row r="3044" spans="2:5" ht="12.75" customHeight="1">
      <c r="B3044" s="2"/>
      <c r="C3044" s="2"/>
      <c r="D3044" s="2"/>
      <c r="E3044" s="2"/>
    </row>
    <row r="3045" spans="2:5" ht="12.75" customHeight="1">
      <c r="B3045" s="2"/>
      <c r="C3045" s="2"/>
      <c r="D3045" s="2"/>
      <c r="E3045" s="2"/>
    </row>
    <row r="3046" spans="2:5" ht="12.75" customHeight="1">
      <c r="B3046" s="2"/>
      <c r="C3046" s="2"/>
      <c r="D3046" s="2"/>
      <c r="E3046" s="2"/>
    </row>
    <row r="3047" spans="2:5" ht="12.75" customHeight="1">
      <c r="B3047" s="2"/>
      <c r="C3047" s="2"/>
      <c r="D3047" s="2"/>
      <c r="E3047" s="2"/>
    </row>
    <row r="3048" spans="2:5" ht="12.75" customHeight="1">
      <c r="B3048" s="2"/>
      <c r="C3048" s="2"/>
      <c r="D3048" s="2"/>
      <c r="E3048" s="2"/>
    </row>
    <row r="3049" spans="2:5" ht="12.75" customHeight="1">
      <c r="B3049" s="2"/>
      <c r="C3049" s="2"/>
      <c r="D3049" s="2"/>
      <c r="E3049" s="2"/>
    </row>
    <row r="3050" spans="2:5" ht="12.75" customHeight="1">
      <c r="B3050" s="2"/>
      <c r="C3050" s="2"/>
      <c r="D3050" s="2"/>
      <c r="E3050" s="2"/>
    </row>
    <row r="3051" spans="2:5" ht="12.75" customHeight="1">
      <c r="B3051" s="2"/>
      <c r="C3051" s="2"/>
      <c r="D3051" s="2"/>
      <c r="E3051" s="2"/>
    </row>
    <row r="3052" spans="2:5" ht="12.75" customHeight="1">
      <c r="B3052" s="2"/>
      <c r="C3052" s="2"/>
      <c r="D3052" s="2"/>
      <c r="E3052" s="2"/>
    </row>
    <row r="3053" spans="2:5" ht="12.75" customHeight="1">
      <c r="B3053" s="2"/>
      <c r="C3053" s="2"/>
      <c r="D3053" s="2"/>
      <c r="E3053" s="2"/>
    </row>
    <row r="3054" spans="2:5" ht="12.75" customHeight="1">
      <c r="B3054" s="2"/>
      <c r="C3054" s="2"/>
      <c r="D3054" s="2"/>
      <c r="E3054" s="2"/>
    </row>
    <row r="3055" spans="2:5" ht="12.75" customHeight="1">
      <c r="B3055" s="2"/>
      <c r="C3055" s="2"/>
      <c r="D3055" s="2"/>
      <c r="E3055" s="2"/>
    </row>
    <row r="3056" spans="2:5" ht="12.75" customHeight="1">
      <c r="B3056" s="2"/>
      <c r="C3056" s="2"/>
      <c r="D3056" s="2"/>
      <c r="E3056" s="2"/>
    </row>
    <row r="3057" spans="2:5" ht="12.75" customHeight="1">
      <c r="B3057" s="2"/>
      <c r="C3057" s="2"/>
      <c r="D3057" s="2"/>
      <c r="E3057" s="2"/>
    </row>
    <row r="3058" spans="2:5" ht="12.75" customHeight="1">
      <c r="B3058" s="2"/>
      <c r="C3058" s="2"/>
      <c r="D3058" s="2"/>
      <c r="E3058" s="2"/>
    </row>
    <row r="3059" spans="2:5" ht="12.75" customHeight="1">
      <c r="B3059" s="2"/>
      <c r="C3059" s="2"/>
      <c r="D3059" s="2"/>
      <c r="E3059" s="2"/>
    </row>
    <row r="3060" spans="2:5" ht="12.75" customHeight="1">
      <c r="B3060" s="2"/>
      <c r="C3060" s="2"/>
      <c r="D3060" s="2"/>
      <c r="E3060" s="2"/>
    </row>
    <row r="3061" spans="2:5" ht="12.75" customHeight="1">
      <c r="B3061" s="2"/>
      <c r="C3061" s="2"/>
      <c r="D3061" s="2"/>
      <c r="E3061" s="2"/>
    </row>
    <row r="3062" spans="2:5" ht="12.75" customHeight="1">
      <c r="B3062" s="2"/>
      <c r="C3062" s="2"/>
      <c r="D3062" s="2"/>
      <c r="E3062" s="2"/>
    </row>
    <row r="3063" spans="2:5" ht="12.75" customHeight="1">
      <c r="B3063" s="2"/>
      <c r="C3063" s="2"/>
      <c r="D3063" s="2"/>
      <c r="E3063" s="2"/>
    </row>
    <row r="3064" spans="2:5" ht="12.75" customHeight="1">
      <c r="B3064" s="2"/>
      <c r="C3064" s="2"/>
      <c r="D3064" s="2"/>
      <c r="E3064" s="2"/>
    </row>
    <row r="3065" spans="2:5" ht="12.75" customHeight="1">
      <c r="B3065" s="2"/>
      <c r="C3065" s="2"/>
      <c r="D3065" s="2"/>
      <c r="E3065" s="2"/>
    </row>
    <row r="3066" spans="2:5" ht="12.75" customHeight="1">
      <c r="B3066" s="2"/>
      <c r="C3066" s="2"/>
      <c r="D3066" s="2"/>
      <c r="E3066" s="2"/>
    </row>
    <row r="3067" spans="2:5" ht="12.75" customHeight="1">
      <c r="B3067" s="2"/>
      <c r="C3067" s="2"/>
      <c r="D3067" s="2"/>
      <c r="E3067" s="2"/>
    </row>
    <row r="3068" spans="2:5" ht="12.75" customHeight="1">
      <c r="B3068" s="2"/>
      <c r="C3068" s="2"/>
      <c r="D3068" s="2"/>
      <c r="E3068" s="2"/>
    </row>
    <row r="3069" spans="2:5" ht="12.75" customHeight="1">
      <c r="B3069" s="2"/>
      <c r="C3069" s="2"/>
      <c r="D3069" s="2"/>
      <c r="E3069" s="2"/>
    </row>
    <row r="3070" spans="2:5" ht="12.75" customHeight="1">
      <c r="B3070" s="2"/>
      <c r="C3070" s="2"/>
      <c r="D3070" s="2"/>
      <c r="E3070" s="2"/>
    </row>
    <row r="3071" spans="2:5" ht="12.75" customHeight="1">
      <c r="B3071" s="2"/>
      <c r="C3071" s="2"/>
      <c r="D3071" s="2"/>
      <c r="E3071" s="2"/>
    </row>
    <row r="3072" spans="2:5" ht="12.75" customHeight="1">
      <c r="B3072" s="2"/>
      <c r="C3072" s="2"/>
      <c r="D3072" s="2"/>
      <c r="E3072" s="2"/>
    </row>
    <row r="3073" spans="2:5" ht="12.75" customHeight="1">
      <c r="B3073" s="2"/>
      <c r="C3073" s="2"/>
      <c r="D3073" s="2"/>
      <c r="E3073" s="2"/>
    </row>
    <row r="3074" spans="2:5" ht="12.75" customHeight="1">
      <c r="B3074" s="2"/>
      <c r="C3074" s="2"/>
      <c r="D3074" s="2"/>
      <c r="E3074" s="2"/>
    </row>
    <row r="3075" spans="2:5" ht="12.75" customHeight="1">
      <c r="B3075" s="2"/>
      <c r="C3075" s="2"/>
      <c r="D3075" s="2"/>
      <c r="E3075" s="2"/>
    </row>
    <row r="3076" spans="2:5" ht="12.75" customHeight="1">
      <c r="B3076" s="2"/>
      <c r="C3076" s="2"/>
      <c r="D3076" s="2"/>
      <c r="E3076" s="2"/>
    </row>
    <row r="3077" spans="2:5" ht="12.75" customHeight="1">
      <c r="B3077" s="2"/>
      <c r="C3077" s="2"/>
      <c r="D3077" s="2"/>
      <c r="E3077" s="2"/>
    </row>
    <row r="3078" spans="2:5" ht="12.75" customHeight="1">
      <c r="B3078" s="2"/>
      <c r="C3078" s="2"/>
      <c r="D3078" s="2"/>
      <c r="E3078" s="2"/>
    </row>
    <row r="3079" spans="2:5" ht="12.75" customHeight="1">
      <c r="B3079" s="2"/>
      <c r="C3079" s="2"/>
      <c r="D3079" s="2"/>
      <c r="E3079" s="2"/>
    </row>
    <row r="3080" spans="2:5" ht="12.75" customHeight="1">
      <c r="B3080" s="2"/>
      <c r="C3080" s="2"/>
      <c r="D3080" s="2"/>
      <c r="E3080" s="2"/>
    </row>
    <row r="3081" spans="2:5" ht="12.75" customHeight="1">
      <c r="B3081" s="2"/>
      <c r="C3081" s="2"/>
      <c r="D3081" s="2"/>
      <c r="E3081" s="2"/>
    </row>
    <row r="3082" spans="2:5" ht="12.75" customHeight="1">
      <c r="B3082" s="2"/>
      <c r="C3082" s="2"/>
      <c r="D3082" s="2"/>
      <c r="E3082" s="2"/>
    </row>
    <row r="3083" spans="2:5" ht="12.75" customHeight="1">
      <c r="B3083" s="2"/>
      <c r="C3083" s="2"/>
      <c r="D3083" s="2"/>
      <c r="E3083" s="2"/>
    </row>
    <row r="3084" spans="2:5" ht="12.75" customHeight="1">
      <c r="B3084" s="2"/>
      <c r="C3084" s="2"/>
      <c r="D3084" s="2"/>
      <c r="E3084" s="2"/>
    </row>
    <row r="3085" spans="2:5" ht="12.75" customHeight="1">
      <c r="B3085" s="2"/>
      <c r="C3085" s="2"/>
      <c r="D3085" s="2"/>
      <c r="E3085" s="2"/>
    </row>
    <row r="3086" spans="2:5" ht="12.75" customHeight="1">
      <c r="B3086" s="2"/>
      <c r="C3086" s="2"/>
      <c r="D3086" s="2"/>
      <c r="E3086" s="2"/>
    </row>
    <row r="3087" spans="2:5" ht="12.75" customHeight="1">
      <c r="B3087" s="2"/>
      <c r="C3087" s="2"/>
      <c r="D3087" s="2"/>
      <c r="E3087" s="2"/>
    </row>
    <row r="3088" spans="2:5" ht="12.75" customHeight="1">
      <c r="B3088" s="2"/>
      <c r="C3088" s="2"/>
      <c r="D3088" s="2"/>
      <c r="E3088" s="2"/>
    </row>
    <row r="3089" spans="2:5" ht="12.75" customHeight="1">
      <c r="B3089" s="2"/>
      <c r="C3089" s="2"/>
      <c r="D3089" s="2"/>
      <c r="E3089" s="2"/>
    </row>
    <row r="3090" spans="2:5" ht="12.75" customHeight="1">
      <c r="B3090" s="2"/>
      <c r="C3090" s="2"/>
      <c r="D3090" s="2"/>
      <c r="E3090" s="2"/>
    </row>
    <row r="3091" spans="2:5" ht="12.75" customHeight="1">
      <c r="B3091" s="2"/>
      <c r="C3091" s="2"/>
      <c r="D3091" s="2"/>
      <c r="E3091" s="2"/>
    </row>
    <row r="3092" spans="2:5" ht="12.75" customHeight="1">
      <c r="B3092" s="2"/>
      <c r="C3092" s="2"/>
      <c r="D3092" s="2"/>
      <c r="E3092" s="2"/>
    </row>
    <row r="3093" spans="2:5" ht="12.75" customHeight="1">
      <c r="B3093" s="2"/>
      <c r="C3093" s="2"/>
      <c r="D3093" s="2"/>
      <c r="E3093" s="2"/>
    </row>
    <row r="3094" spans="2:5" ht="12.75" customHeight="1">
      <c r="B3094" s="2"/>
      <c r="C3094" s="2"/>
      <c r="D3094" s="2"/>
      <c r="E3094" s="2"/>
    </row>
    <row r="3095" spans="2:5" ht="12.75" customHeight="1">
      <c r="B3095" s="2"/>
      <c r="C3095" s="2"/>
      <c r="D3095" s="2"/>
      <c r="E3095" s="2"/>
    </row>
    <row r="3096" spans="2:5" ht="12.75" customHeight="1">
      <c r="B3096" s="2"/>
      <c r="C3096" s="2"/>
      <c r="D3096" s="2"/>
      <c r="E3096" s="2"/>
    </row>
    <row r="3097" spans="2:5" ht="12.75" customHeight="1">
      <c r="B3097" s="2"/>
      <c r="C3097" s="2"/>
      <c r="D3097" s="2"/>
      <c r="E3097" s="2"/>
    </row>
    <row r="3098" spans="2:5" ht="12.75" customHeight="1">
      <c r="B3098" s="2"/>
      <c r="C3098" s="2"/>
      <c r="D3098" s="2"/>
      <c r="E3098" s="2"/>
    </row>
    <row r="3099" spans="2:5" ht="12.75" customHeight="1">
      <c r="B3099" s="2"/>
      <c r="C3099" s="2"/>
      <c r="D3099" s="2"/>
      <c r="E3099" s="2"/>
    </row>
    <row r="3100" spans="2:5" ht="12.75" customHeight="1">
      <c r="B3100" s="2"/>
      <c r="C3100" s="2"/>
      <c r="D3100" s="2"/>
      <c r="E3100" s="2"/>
    </row>
    <row r="3101" spans="2:5" ht="12.75" customHeight="1">
      <c r="B3101" s="2"/>
      <c r="C3101" s="2"/>
      <c r="D3101" s="2"/>
      <c r="E3101" s="2"/>
    </row>
    <row r="3102" spans="2:5" ht="12.75" customHeight="1">
      <c r="B3102" s="2"/>
      <c r="C3102" s="2"/>
      <c r="D3102" s="2"/>
      <c r="E3102" s="2"/>
    </row>
    <row r="3103" spans="2:5" ht="12.75" customHeight="1">
      <c r="B3103" s="2"/>
      <c r="C3103" s="2"/>
      <c r="D3103" s="2"/>
      <c r="E3103" s="2"/>
    </row>
    <row r="3104" spans="2:5" ht="12.75" customHeight="1">
      <c r="B3104" s="2"/>
      <c r="C3104" s="2"/>
      <c r="D3104" s="2"/>
      <c r="E3104" s="2"/>
    </row>
    <row r="3105" spans="2:5" ht="12.75" customHeight="1">
      <c r="B3105" s="2"/>
      <c r="C3105" s="2"/>
      <c r="D3105" s="2"/>
      <c r="E3105" s="2"/>
    </row>
    <row r="3106" spans="2:5" ht="12.75" customHeight="1">
      <c r="B3106" s="2"/>
      <c r="C3106" s="2"/>
      <c r="D3106" s="2"/>
      <c r="E3106" s="2"/>
    </row>
    <row r="3107" spans="2:5" ht="12.75" customHeight="1">
      <c r="B3107" s="2"/>
      <c r="C3107" s="2"/>
      <c r="D3107" s="2"/>
      <c r="E3107" s="2"/>
    </row>
    <row r="3108" spans="2:5" ht="12.75" customHeight="1">
      <c r="B3108" s="2"/>
      <c r="C3108" s="2"/>
      <c r="D3108" s="2"/>
      <c r="E3108" s="2"/>
    </row>
    <row r="3109" spans="2:5" ht="12.75" customHeight="1">
      <c r="B3109" s="2"/>
      <c r="C3109" s="2"/>
      <c r="D3109" s="2"/>
      <c r="E3109" s="2"/>
    </row>
    <row r="3110" spans="2:5" ht="12.75" customHeight="1">
      <c r="B3110" s="2"/>
      <c r="C3110" s="2"/>
      <c r="D3110" s="2"/>
      <c r="E3110" s="2"/>
    </row>
    <row r="3111" spans="2:5" ht="12.75" customHeight="1">
      <c r="B3111" s="2"/>
      <c r="C3111" s="2"/>
      <c r="D3111" s="2"/>
      <c r="E3111" s="2"/>
    </row>
    <row r="3112" spans="2:5" ht="12.75" customHeight="1">
      <c r="B3112" s="2"/>
      <c r="C3112" s="2"/>
      <c r="D3112" s="2"/>
      <c r="E3112" s="2"/>
    </row>
    <row r="3113" spans="2:5" ht="12.75" customHeight="1">
      <c r="B3113" s="2"/>
      <c r="C3113" s="2"/>
      <c r="D3113" s="2"/>
      <c r="E3113" s="2"/>
    </row>
    <row r="3114" spans="2:5" ht="12.75" customHeight="1">
      <c r="B3114" s="2"/>
      <c r="C3114" s="2"/>
      <c r="D3114" s="2"/>
      <c r="E3114" s="2"/>
    </row>
    <row r="3115" spans="2:5" ht="12.75" customHeight="1">
      <c r="B3115" s="2"/>
      <c r="C3115" s="2"/>
      <c r="D3115" s="2"/>
      <c r="E3115" s="2"/>
    </row>
    <row r="3116" spans="2:5" ht="12.75" customHeight="1">
      <c r="B3116" s="2"/>
      <c r="C3116" s="2"/>
      <c r="D3116" s="2"/>
      <c r="E3116" s="2"/>
    </row>
    <row r="3117" spans="2:5" ht="12.75" customHeight="1">
      <c r="B3117" s="2"/>
      <c r="C3117" s="2"/>
      <c r="D3117" s="2"/>
      <c r="E3117" s="2"/>
    </row>
    <row r="3118" spans="2:5" ht="12.75" customHeight="1">
      <c r="B3118" s="2"/>
      <c r="C3118" s="2"/>
      <c r="D3118" s="2"/>
      <c r="E3118" s="2"/>
    </row>
    <row r="3119" spans="2:5" ht="12.75" customHeight="1">
      <c r="B3119" s="2"/>
      <c r="C3119" s="2"/>
      <c r="D3119" s="2"/>
      <c r="E3119" s="2"/>
    </row>
    <row r="3120" spans="2:5" ht="12.75" customHeight="1">
      <c r="B3120" s="2"/>
      <c r="C3120" s="2"/>
      <c r="D3120" s="2"/>
      <c r="E3120" s="2"/>
    </row>
    <row r="3121" spans="2:5" ht="12.75" customHeight="1">
      <c r="B3121" s="2"/>
      <c r="C3121" s="2"/>
      <c r="D3121" s="2"/>
      <c r="E3121" s="2"/>
    </row>
    <row r="3122" spans="2:5" ht="12.75" customHeight="1">
      <c r="B3122" s="2"/>
      <c r="C3122" s="2"/>
      <c r="D3122" s="2"/>
      <c r="E3122" s="2"/>
    </row>
    <row r="3123" spans="2:5" ht="12.75" customHeight="1">
      <c r="B3123" s="2"/>
      <c r="C3123" s="2"/>
      <c r="D3123" s="2"/>
      <c r="E3123" s="2"/>
    </row>
    <row r="3124" spans="2:5" ht="12.75" customHeight="1">
      <c r="B3124" s="2"/>
      <c r="C3124" s="2"/>
      <c r="D3124" s="2"/>
      <c r="E3124" s="2"/>
    </row>
    <row r="3125" spans="2:5" ht="12.75" customHeight="1">
      <c r="B3125" s="2"/>
      <c r="C3125" s="2"/>
      <c r="D3125" s="2"/>
      <c r="E3125" s="2"/>
    </row>
    <row r="3126" spans="2:5" ht="12.75" customHeight="1">
      <c r="B3126" s="2"/>
      <c r="C3126" s="2"/>
      <c r="D3126" s="2"/>
      <c r="E3126" s="2"/>
    </row>
    <row r="3127" spans="2:5" ht="12.75" customHeight="1">
      <c r="B3127" s="2"/>
      <c r="C3127" s="2"/>
      <c r="D3127" s="2"/>
      <c r="E3127" s="2"/>
    </row>
    <row r="3128" spans="2:5" ht="12.75" customHeight="1">
      <c r="B3128" s="2"/>
      <c r="C3128" s="2"/>
      <c r="D3128" s="2"/>
      <c r="E3128" s="2"/>
    </row>
    <row r="3129" spans="2:5" ht="12.75" customHeight="1">
      <c r="B3129" s="2"/>
      <c r="C3129" s="2"/>
      <c r="D3129" s="2"/>
      <c r="E3129" s="2"/>
    </row>
    <row r="3130" spans="2:5" ht="12.75" customHeight="1">
      <c r="B3130" s="2"/>
      <c r="C3130" s="2"/>
      <c r="D3130" s="2"/>
      <c r="E3130" s="2"/>
    </row>
    <row r="3131" spans="2:5" ht="12.75" customHeight="1">
      <c r="B3131" s="2"/>
      <c r="C3131" s="2"/>
      <c r="D3131" s="2"/>
      <c r="E3131" s="2"/>
    </row>
    <row r="3132" spans="2:5" ht="12.75" customHeight="1">
      <c r="B3132" s="2"/>
      <c r="C3132" s="2"/>
      <c r="D3132" s="2"/>
      <c r="E3132" s="2"/>
    </row>
    <row r="3133" spans="2:5" ht="12.75" customHeight="1">
      <c r="B3133" s="2"/>
      <c r="C3133" s="2"/>
      <c r="D3133" s="2"/>
      <c r="E3133" s="2"/>
    </row>
    <row r="3134" spans="2:5" ht="12.75" customHeight="1">
      <c r="B3134" s="2"/>
      <c r="C3134" s="2"/>
      <c r="D3134" s="2"/>
      <c r="E3134" s="2"/>
    </row>
    <row r="3135" spans="2:5" ht="12.75" customHeight="1">
      <c r="B3135" s="2"/>
      <c r="C3135" s="2"/>
      <c r="D3135" s="2"/>
      <c r="E3135" s="2"/>
    </row>
    <row r="3136" spans="2:5" ht="12.75" customHeight="1">
      <c r="B3136" s="2"/>
      <c r="C3136" s="2"/>
      <c r="D3136" s="2"/>
      <c r="E3136" s="2"/>
    </row>
    <row r="3137" spans="2:5" ht="12.75" customHeight="1">
      <c r="B3137" s="2"/>
      <c r="C3137" s="2"/>
      <c r="D3137" s="2"/>
      <c r="E3137" s="2"/>
    </row>
    <row r="3138" spans="2:5" ht="12.75" customHeight="1">
      <c r="B3138" s="2"/>
      <c r="C3138" s="2"/>
      <c r="D3138" s="2"/>
      <c r="E3138" s="2"/>
    </row>
    <row r="3139" spans="2:5" ht="12.75" customHeight="1">
      <c r="B3139" s="2"/>
      <c r="C3139" s="2"/>
      <c r="D3139" s="2"/>
      <c r="E3139" s="2"/>
    </row>
    <row r="3140" spans="2:5" ht="12.75" customHeight="1">
      <c r="B3140" s="2"/>
      <c r="C3140" s="2"/>
      <c r="D3140" s="2"/>
      <c r="E3140" s="2"/>
    </row>
    <row r="3141" spans="2:5" ht="12.75" customHeight="1">
      <c r="B3141" s="2"/>
      <c r="C3141" s="2"/>
      <c r="D3141" s="2"/>
      <c r="E3141" s="2"/>
    </row>
    <row r="3142" spans="2:5" ht="12.75" customHeight="1">
      <c r="B3142" s="2"/>
      <c r="C3142" s="2"/>
      <c r="D3142" s="2"/>
      <c r="E3142" s="2"/>
    </row>
    <row r="3143" spans="2:5" ht="12.75" customHeight="1">
      <c r="B3143" s="2"/>
      <c r="C3143" s="2"/>
      <c r="D3143" s="2"/>
      <c r="E3143" s="2"/>
    </row>
    <row r="3144" spans="2:5" ht="12.75" customHeight="1">
      <c r="B3144" s="2"/>
      <c r="C3144" s="2"/>
      <c r="D3144" s="2"/>
      <c r="E3144" s="2"/>
    </row>
    <row r="3145" spans="2:5" ht="12.75" customHeight="1">
      <c r="B3145" s="2"/>
      <c r="C3145" s="2"/>
      <c r="D3145" s="2"/>
      <c r="E3145" s="2"/>
    </row>
    <row r="3146" spans="2:5" ht="12.75" customHeight="1">
      <c r="B3146" s="2"/>
      <c r="C3146" s="2"/>
      <c r="D3146" s="2"/>
      <c r="E3146" s="2"/>
    </row>
    <row r="3147" spans="2:5" ht="12.75" customHeight="1">
      <c r="B3147" s="2"/>
      <c r="C3147" s="2"/>
      <c r="D3147" s="2"/>
      <c r="E3147" s="2"/>
    </row>
    <row r="3148" spans="2:5" ht="12.75" customHeight="1">
      <c r="B3148" s="2"/>
      <c r="C3148" s="2"/>
      <c r="D3148" s="2"/>
      <c r="E3148" s="2"/>
    </row>
    <row r="3149" spans="2:5" ht="12.75" customHeight="1">
      <c r="B3149" s="2"/>
      <c r="C3149" s="2"/>
      <c r="D3149" s="2"/>
      <c r="E3149" s="2"/>
    </row>
    <row r="3150" spans="2:5" ht="12.75" customHeight="1">
      <c r="B3150" s="2"/>
      <c r="C3150" s="2"/>
      <c r="D3150" s="2"/>
      <c r="E3150" s="2"/>
    </row>
    <row r="3151" spans="2:5" ht="12.75" customHeight="1">
      <c r="B3151" s="2"/>
      <c r="C3151" s="2"/>
      <c r="D3151" s="2"/>
      <c r="E3151" s="2"/>
    </row>
    <row r="3152" spans="2:5" ht="12.75" customHeight="1">
      <c r="B3152" s="2"/>
      <c r="C3152" s="2"/>
      <c r="D3152" s="2"/>
      <c r="E3152" s="2"/>
    </row>
    <row r="3153" spans="2:5" ht="12.75" customHeight="1">
      <c r="B3153" s="2"/>
      <c r="C3153" s="2"/>
      <c r="D3153" s="2"/>
      <c r="E3153" s="2"/>
    </row>
    <row r="3154" spans="2:5" ht="12.75" customHeight="1">
      <c r="B3154" s="2"/>
      <c r="C3154" s="2"/>
      <c r="D3154" s="2"/>
      <c r="E3154" s="2"/>
    </row>
    <row r="3155" spans="2:5" ht="12.75" customHeight="1">
      <c r="B3155" s="2"/>
      <c r="C3155" s="2"/>
      <c r="D3155" s="2"/>
      <c r="E3155" s="2"/>
    </row>
    <row r="3156" spans="2:5" ht="12.75" customHeight="1">
      <c r="B3156" s="2"/>
      <c r="C3156" s="2"/>
      <c r="D3156" s="2"/>
      <c r="E3156" s="2"/>
    </row>
    <row r="3157" spans="2:5" ht="12.75" customHeight="1">
      <c r="B3157" s="2"/>
      <c r="C3157" s="2"/>
      <c r="D3157" s="2"/>
      <c r="E3157" s="2"/>
    </row>
    <row r="3158" spans="2:5" ht="12.75" customHeight="1">
      <c r="B3158" s="2"/>
      <c r="C3158" s="2"/>
      <c r="D3158" s="2"/>
      <c r="E3158" s="2"/>
    </row>
    <row r="3159" spans="2:5" ht="12.75" customHeight="1">
      <c r="B3159" s="2"/>
      <c r="C3159" s="2"/>
      <c r="D3159" s="2"/>
      <c r="E3159" s="2"/>
    </row>
    <row r="3160" spans="2:5" ht="12.75" customHeight="1">
      <c r="B3160" s="2"/>
      <c r="C3160" s="2"/>
      <c r="D3160" s="2"/>
      <c r="E3160" s="2"/>
    </row>
    <row r="3161" spans="2:5" ht="12.75" customHeight="1">
      <c r="B3161" s="2"/>
      <c r="C3161" s="2"/>
      <c r="D3161" s="2"/>
      <c r="E3161" s="2"/>
    </row>
    <row r="3162" spans="2:5" ht="12.75" customHeight="1">
      <c r="B3162" s="2"/>
      <c r="C3162" s="2"/>
      <c r="D3162" s="2"/>
      <c r="E3162" s="2"/>
    </row>
    <row r="3163" spans="2:5" ht="12.75" customHeight="1">
      <c r="B3163" s="2"/>
      <c r="C3163" s="2"/>
      <c r="D3163" s="2"/>
      <c r="E3163" s="2"/>
    </row>
    <row r="3164" spans="2:5" ht="12.75" customHeight="1">
      <c r="B3164" s="2"/>
      <c r="C3164" s="2"/>
      <c r="D3164" s="2"/>
      <c r="E3164" s="2"/>
    </row>
    <row r="3165" spans="2:5" ht="12.75" customHeight="1">
      <c r="B3165" s="2"/>
      <c r="C3165" s="2"/>
      <c r="D3165" s="2"/>
      <c r="E3165" s="2"/>
    </row>
    <row r="3166" spans="2:5" ht="12.75" customHeight="1">
      <c r="B3166" s="2"/>
      <c r="C3166" s="2"/>
      <c r="D3166" s="2"/>
      <c r="E3166" s="2"/>
    </row>
    <row r="3167" spans="2:5" ht="12.75" customHeight="1">
      <c r="B3167" s="2"/>
      <c r="C3167" s="2"/>
      <c r="D3167" s="2"/>
      <c r="E3167" s="2"/>
    </row>
    <row r="3168" spans="2:5" ht="12.75" customHeight="1">
      <c r="B3168" s="2"/>
      <c r="C3168" s="2"/>
      <c r="D3168" s="2"/>
      <c r="E3168" s="2"/>
    </row>
    <row r="3169" spans="2:5" ht="12.75" customHeight="1">
      <c r="B3169" s="2"/>
      <c r="C3169" s="2"/>
      <c r="D3169" s="2"/>
      <c r="E3169" s="2"/>
    </row>
    <row r="3170" spans="2:5" ht="12.75" customHeight="1">
      <c r="B3170" s="2"/>
      <c r="C3170" s="2"/>
      <c r="D3170" s="2"/>
      <c r="E3170" s="2"/>
    </row>
    <row r="3171" spans="2:5" ht="12.75" customHeight="1">
      <c r="B3171" s="2"/>
      <c r="C3171" s="2"/>
      <c r="D3171" s="2"/>
      <c r="E3171" s="2"/>
    </row>
    <row r="3172" spans="2:5" ht="12.75" customHeight="1">
      <c r="B3172" s="2"/>
      <c r="C3172" s="2"/>
      <c r="D3172" s="2"/>
      <c r="E3172" s="2"/>
    </row>
    <row r="3173" spans="2:5" ht="12.75" customHeight="1">
      <c r="B3173" s="2"/>
      <c r="C3173" s="2"/>
      <c r="D3173" s="2"/>
      <c r="E3173" s="2"/>
    </row>
    <row r="3174" spans="2:5" ht="12.75" customHeight="1">
      <c r="B3174" s="2"/>
      <c r="C3174" s="2"/>
      <c r="D3174" s="2"/>
      <c r="E3174" s="2"/>
    </row>
    <row r="3175" spans="2:5" ht="12.75" customHeight="1">
      <c r="B3175" s="2"/>
      <c r="C3175" s="2"/>
      <c r="D3175" s="2"/>
      <c r="E3175" s="2"/>
    </row>
    <row r="3176" spans="2:5" ht="12.75" customHeight="1">
      <c r="B3176" s="2"/>
      <c r="C3176" s="2"/>
      <c r="D3176" s="2"/>
      <c r="E3176" s="2"/>
    </row>
    <row r="3177" spans="2:5" ht="12.75" customHeight="1">
      <c r="B3177" s="2"/>
      <c r="C3177" s="2"/>
      <c r="D3177" s="2"/>
      <c r="E3177" s="2"/>
    </row>
    <row r="3178" spans="2:5" ht="12.75" customHeight="1">
      <c r="B3178" s="2"/>
      <c r="C3178" s="2"/>
      <c r="D3178" s="2"/>
      <c r="E3178" s="2"/>
    </row>
    <row r="3179" spans="2:5" ht="12.75" customHeight="1">
      <c r="B3179" s="2"/>
      <c r="C3179" s="2"/>
      <c r="D3179" s="2"/>
      <c r="E3179" s="2"/>
    </row>
    <row r="3180" spans="2:5" ht="12.75" customHeight="1">
      <c r="B3180" s="2"/>
      <c r="C3180" s="2"/>
      <c r="D3180" s="2"/>
      <c r="E3180" s="2"/>
    </row>
    <row r="3181" spans="2:5" ht="12.75" customHeight="1">
      <c r="B3181" s="2"/>
      <c r="C3181" s="2"/>
      <c r="D3181" s="2"/>
      <c r="E3181" s="2"/>
    </row>
    <row r="3182" spans="2:5" ht="12.75" customHeight="1">
      <c r="B3182" s="2"/>
      <c r="C3182" s="2"/>
      <c r="D3182" s="2"/>
      <c r="E3182" s="2"/>
    </row>
    <row r="3183" spans="2:5" ht="12.75" customHeight="1">
      <c r="B3183" s="2"/>
      <c r="C3183" s="2"/>
      <c r="D3183" s="2"/>
      <c r="E3183" s="2"/>
    </row>
    <row r="3184" spans="2:5" ht="12.75" customHeight="1">
      <c r="B3184" s="2"/>
      <c r="C3184" s="2"/>
      <c r="D3184" s="2"/>
      <c r="E3184" s="2"/>
    </row>
    <row r="3185" spans="2:5" ht="12.75" customHeight="1">
      <c r="B3185" s="2"/>
      <c r="C3185" s="2"/>
      <c r="D3185" s="2"/>
      <c r="E3185" s="2"/>
    </row>
    <row r="3186" spans="2:5" ht="12.75" customHeight="1">
      <c r="B3186" s="2"/>
      <c r="C3186" s="2"/>
      <c r="D3186" s="2"/>
      <c r="E3186" s="2"/>
    </row>
    <row r="3187" spans="2:5" ht="12.75" customHeight="1">
      <c r="B3187" s="2"/>
      <c r="C3187" s="2"/>
      <c r="D3187" s="2"/>
      <c r="E3187" s="2"/>
    </row>
    <row r="3188" spans="2:5" ht="12.75" customHeight="1">
      <c r="B3188" s="2"/>
      <c r="C3188" s="2"/>
      <c r="D3188" s="2"/>
      <c r="E3188" s="2"/>
    </row>
    <row r="3189" spans="2:5" ht="12.75" customHeight="1">
      <c r="B3189" s="2"/>
      <c r="C3189" s="2"/>
      <c r="D3189" s="2"/>
      <c r="E3189" s="2"/>
    </row>
    <row r="3190" spans="2:5" ht="12.75" customHeight="1">
      <c r="B3190" s="2"/>
      <c r="C3190" s="2"/>
      <c r="D3190" s="2"/>
      <c r="E3190" s="2"/>
    </row>
    <row r="3191" spans="2:5" ht="12.75" customHeight="1">
      <c r="B3191" s="2"/>
      <c r="C3191" s="2"/>
      <c r="D3191" s="2"/>
      <c r="E3191" s="2"/>
    </row>
    <row r="3192" spans="2:5" ht="12.75" customHeight="1">
      <c r="B3192" s="2"/>
      <c r="C3192" s="2"/>
      <c r="D3192" s="2"/>
      <c r="E3192" s="2"/>
    </row>
    <row r="3193" spans="2:5" ht="12.75" customHeight="1">
      <c r="B3193" s="2"/>
      <c r="C3193" s="2"/>
      <c r="D3193" s="2"/>
      <c r="E3193" s="2"/>
    </row>
    <row r="3194" spans="2:5" ht="12.75" customHeight="1">
      <c r="B3194" s="2"/>
      <c r="C3194" s="2"/>
      <c r="D3194" s="2"/>
      <c r="E3194" s="2"/>
    </row>
    <row r="3195" spans="2:5" ht="12.75" customHeight="1">
      <c r="B3195" s="2"/>
      <c r="C3195" s="2"/>
      <c r="D3195" s="2"/>
      <c r="E3195" s="2"/>
    </row>
    <row r="3196" spans="2:5" ht="12.75" customHeight="1">
      <c r="B3196" s="2"/>
      <c r="C3196" s="2"/>
      <c r="D3196" s="2"/>
      <c r="E3196" s="2"/>
    </row>
    <row r="3197" spans="2:5" ht="12.75" customHeight="1">
      <c r="B3197" s="2"/>
      <c r="C3197" s="2"/>
      <c r="D3197" s="2"/>
      <c r="E3197" s="2"/>
    </row>
    <row r="3198" spans="2:5" ht="12.75" customHeight="1">
      <c r="B3198" s="2"/>
      <c r="C3198" s="2"/>
      <c r="D3198" s="2"/>
      <c r="E3198" s="2"/>
    </row>
    <row r="3199" spans="2:5" ht="12.75" customHeight="1">
      <c r="B3199" s="2"/>
      <c r="C3199" s="2"/>
      <c r="D3199" s="2"/>
      <c r="E3199" s="2"/>
    </row>
    <row r="3200" spans="2:5" ht="12.75" customHeight="1">
      <c r="B3200" s="2"/>
      <c r="C3200" s="2"/>
      <c r="D3200" s="2"/>
      <c r="E3200" s="2"/>
    </row>
    <row r="3201" spans="2:5" ht="12.75" customHeight="1">
      <c r="B3201" s="2"/>
      <c r="C3201" s="2"/>
      <c r="D3201" s="2"/>
      <c r="E3201" s="2"/>
    </row>
    <row r="3202" spans="2:5" ht="12.75" customHeight="1">
      <c r="B3202" s="2"/>
      <c r="C3202" s="2"/>
      <c r="D3202" s="2"/>
      <c r="E3202" s="2"/>
    </row>
    <row r="3203" spans="2:5" ht="12.75" customHeight="1">
      <c r="B3203" s="2"/>
      <c r="C3203" s="2"/>
      <c r="D3203" s="2"/>
      <c r="E3203" s="2"/>
    </row>
    <row r="3204" spans="2:5" ht="12.75" customHeight="1">
      <c r="B3204" s="2"/>
      <c r="C3204" s="2"/>
      <c r="D3204" s="2"/>
      <c r="E3204" s="2"/>
    </row>
    <row r="3205" spans="2:5" ht="12.75" customHeight="1">
      <c r="B3205" s="2"/>
      <c r="C3205" s="2"/>
      <c r="D3205" s="2"/>
      <c r="E3205" s="2"/>
    </row>
    <row r="3206" spans="2:5" ht="12.75" customHeight="1">
      <c r="B3206" s="2"/>
      <c r="C3206" s="2"/>
      <c r="D3206" s="2"/>
      <c r="E3206" s="2"/>
    </row>
    <row r="3207" spans="2:5" ht="12.75" customHeight="1">
      <c r="B3207" s="2"/>
      <c r="C3207" s="2"/>
      <c r="D3207" s="2"/>
      <c r="E3207" s="2"/>
    </row>
    <row r="3208" spans="2:5" ht="12.75" customHeight="1">
      <c r="B3208" s="2"/>
      <c r="C3208" s="2"/>
      <c r="D3208" s="2"/>
      <c r="E3208" s="2"/>
    </row>
    <row r="3209" spans="2:5" ht="12.75" customHeight="1">
      <c r="B3209" s="2"/>
      <c r="C3209" s="2"/>
      <c r="D3209" s="2"/>
      <c r="E3209" s="2"/>
    </row>
    <row r="3210" spans="2:5" ht="12.75" customHeight="1">
      <c r="B3210" s="2"/>
      <c r="C3210" s="2"/>
      <c r="D3210" s="2"/>
      <c r="E3210" s="2"/>
    </row>
    <row r="3211" spans="2:5" ht="12.75" customHeight="1">
      <c r="B3211" s="2"/>
      <c r="C3211" s="2"/>
      <c r="D3211" s="2"/>
      <c r="E3211" s="2"/>
    </row>
    <row r="3212" spans="2:5" ht="12.75" customHeight="1">
      <c r="B3212" s="2"/>
      <c r="C3212" s="2"/>
      <c r="D3212" s="2"/>
      <c r="E3212" s="2"/>
    </row>
    <row r="3213" spans="2:5" ht="12.75" customHeight="1">
      <c r="B3213" s="2"/>
      <c r="C3213" s="2"/>
      <c r="D3213" s="2"/>
      <c r="E3213" s="2"/>
    </row>
    <row r="3214" spans="2:5" ht="12.75" customHeight="1">
      <c r="B3214" s="2"/>
      <c r="C3214" s="2"/>
      <c r="D3214" s="2"/>
      <c r="E3214" s="2"/>
    </row>
    <row r="3215" spans="2:5" ht="12.75" customHeight="1">
      <c r="B3215" s="2"/>
      <c r="C3215" s="2"/>
      <c r="D3215" s="2"/>
      <c r="E3215" s="2"/>
    </row>
    <row r="3216" spans="2:5" ht="12.75" customHeight="1">
      <c r="B3216" s="2"/>
      <c r="C3216" s="2"/>
      <c r="D3216" s="2"/>
      <c r="E3216" s="2"/>
    </row>
    <row r="3217" spans="2:5" ht="12.75" customHeight="1">
      <c r="B3217" s="2"/>
      <c r="C3217" s="2"/>
      <c r="D3217" s="2"/>
      <c r="E3217" s="2"/>
    </row>
    <row r="3218" spans="2:5" ht="12.75" customHeight="1">
      <c r="B3218" s="2"/>
      <c r="C3218" s="2"/>
      <c r="D3218" s="2"/>
      <c r="E3218" s="2"/>
    </row>
    <row r="3219" spans="2:5" ht="12.75" customHeight="1">
      <c r="B3219" s="2"/>
      <c r="C3219" s="2"/>
      <c r="D3219" s="2"/>
      <c r="E3219" s="2"/>
    </row>
    <row r="3220" spans="2:5" ht="12.75" customHeight="1">
      <c r="B3220" s="2"/>
      <c r="C3220" s="2"/>
      <c r="D3220" s="2"/>
      <c r="E3220" s="2"/>
    </row>
    <row r="3221" spans="2:5" ht="12.75" customHeight="1">
      <c r="B3221" s="2"/>
      <c r="C3221" s="2"/>
      <c r="D3221" s="2"/>
      <c r="E3221" s="2"/>
    </row>
    <row r="3222" spans="2:5" ht="12.75" customHeight="1">
      <c r="B3222" s="2"/>
      <c r="C3222" s="2"/>
      <c r="D3222" s="2"/>
      <c r="E3222" s="2"/>
    </row>
    <row r="3223" spans="2:5" ht="12.75" customHeight="1">
      <c r="B3223" s="2"/>
      <c r="C3223" s="2"/>
      <c r="D3223" s="2"/>
      <c r="E3223" s="2"/>
    </row>
    <row r="3224" spans="2:5" ht="12.75" customHeight="1">
      <c r="B3224" s="2"/>
      <c r="C3224" s="2"/>
      <c r="D3224" s="2"/>
      <c r="E3224" s="2"/>
    </row>
    <row r="3225" spans="2:5" ht="12.75" customHeight="1">
      <c r="B3225" s="2"/>
      <c r="C3225" s="2"/>
      <c r="D3225" s="2"/>
      <c r="E3225" s="2"/>
    </row>
    <row r="3226" spans="2:5" ht="12.75" customHeight="1">
      <c r="B3226" s="2"/>
      <c r="C3226" s="2"/>
      <c r="D3226" s="2"/>
      <c r="E3226" s="2"/>
    </row>
    <row r="3227" spans="2:5" ht="12.75" customHeight="1">
      <c r="B3227" s="2"/>
      <c r="C3227" s="2"/>
      <c r="D3227" s="2"/>
      <c r="E3227" s="2"/>
    </row>
    <row r="3228" spans="2:5" ht="12.75" customHeight="1">
      <c r="B3228" s="2"/>
      <c r="C3228" s="2"/>
      <c r="D3228" s="2"/>
      <c r="E3228" s="2"/>
    </row>
    <row r="3229" spans="2:5" ht="12.75" customHeight="1">
      <c r="B3229" s="2"/>
      <c r="C3229" s="2"/>
      <c r="D3229" s="2"/>
      <c r="E3229" s="2"/>
    </row>
    <row r="3230" spans="2:5" ht="12.75" customHeight="1">
      <c r="B3230" s="2"/>
      <c r="C3230" s="2"/>
      <c r="D3230" s="2"/>
      <c r="E3230" s="2"/>
    </row>
    <row r="3231" spans="2:5" ht="12.75" customHeight="1">
      <c r="B3231" s="2"/>
      <c r="C3231" s="2"/>
      <c r="D3231" s="2"/>
      <c r="E3231" s="2"/>
    </row>
    <row r="3232" spans="2:5" ht="12.75" customHeight="1">
      <c r="B3232" s="2"/>
      <c r="C3232" s="2"/>
      <c r="D3232" s="2"/>
      <c r="E3232" s="2"/>
    </row>
    <row r="3233" spans="2:5" ht="12.75" customHeight="1">
      <c r="B3233" s="2"/>
      <c r="C3233" s="2"/>
      <c r="D3233" s="2"/>
      <c r="E3233" s="2"/>
    </row>
    <row r="3234" spans="2:5" ht="12.75" customHeight="1">
      <c r="B3234" s="2"/>
      <c r="C3234" s="2"/>
      <c r="D3234" s="2"/>
      <c r="E3234" s="2"/>
    </row>
    <row r="3235" spans="2:5" ht="12.75" customHeight="1">
      <c r="B3235" s="2"/>
      <c r="C3235" s="2"/>
      <c r="D3235" s="2"/>
      <c r="E3235" s="2"/>
    </row>
    <row r="3236" spans="2:5" ht="12.75" customHeight="1">
      <c r="B3236" s="2"/>
      <c r="C3236" s="2"/>
      <c r="D3236" s="2"/>
      <c r="E3236" s="2"/>
    </row>
    <row r="3237" spans="2:5" ht="12.75" customHeight="1">
      <c r="B3237" s="2"/>
      <c r="C3237" s="2"/>
      <c r="D3237" s="2"/>
      <c r="E3237" s="2"/>
    </row>
    <row r="3238" spans="2:5" ht="12.75" customHeight="1">
      <c r="B3238" s="2"/>
      <c r="C3238" s="2"/>
      <c r="D3238" s="2"/>
      <c r="E3238" s="2"/>
    </row>
    <row r="3239" spans="2:5" ht="12.75" customHeight="1">
      <c r="B3239" s="2"/>
      <c r="C3239" s="2"/>
      <c r="D3239" s="2"/>
      <c r="E3239" s="2"/>
    </row>
    <row r="3240" spans="2:5" ht="12.75" customHeight="1">
      <c r="B3240" s="2"/>
      <c r="C3240" s="2"/>
      <c r="D3240" s="2"/>
      <c r="E3240" s="2"/>
    </row>
    <row r="3241" spans="2:5" ht="12.75" customHeight="1">
      <c r="B3241" s="2"/>
      <c r="C3241" s="2"/>
      <c r="D3241" s="2"/>
      <c r="E3241" s="2"/>
    </row>
    <row r="3242" spans="2:5" ht="12.75" customHeight="1">
      <c r="B3242" s="2"/>
      <c r="C3242" s="2"/>
      <c r="D3242" s="2"/>
      <c r="E3242" s="2"/>
    </row>
    <row r="3243" spans="2:5" ht="12.75" customHeight="1">
      <c r="B3243" s="2"/>
      <c r="C3243" s="2"/>
      <c r="D3243" s="2"/>
      <c r="E3243" s="2"/>
    </row>
    <row r="3244" spans="2:5" ht="12.75" customHeight="1">
      <c r="B3244" s="2"/>
      <c r="C3244" s="2"/>
      <c r="D3244" s="2"/>
      <c r="E3244" s="2"/>
    </row>
    <row r="3245" spans="2:5" ht="12.75" customHeight="1">
      <c r="B3245" s="2"/>
      <c r="C3245" s="2"/>
      <c r="D3245" s="2"/>
      <c r="E3245" s="2"/>
    </row>
    <row r="3246" spans="2:5" ht="12.75" customHeight="1">
      <c r="B3246" s="2"/>
      <c r="C3246" s="2"/>
      <c r="D3246" s="2"/>
      <c r="E3246" s="2"/>
    </row>
    <row r="3247" spans="2:5" ht="12.75" customHeight="1">
      <c r="B3247" s="2"/>
      <c r="C3247" s="2"/>
      <c r="D3247" s="2"/>
      <c r="E3247" s="2"/>
    </row>
    <row r="3248" spans="2:5" ht="12.75" customHeight="1">
      <c r="B3248" s="2"/>
      <c r="C3248" s="2"/>
      <c r="D3248" s="2"/>
      <c r="E3248" s="2"/>
    </row>
    <row r="3249" spans="2:5" ht="12.75" customHeight="1">
      <c r="B3249" s="2"/>
      <c r="C3249" s="2"/>
      <c r="D3249" s="2"/>
      <c r="E3249" s="2"/>
    </row>
    <row r="3250" spans="2:5" ht="12.75" customHeight="1">
      <c r="B3250" s="2"/>
      <c r="C3250" s="2"/>
      <c r="D3250" s="2"/>
      <c r="E3250" s="2"/>
    </row>
    <row r="3251" spans="2:5" ht="12.75" customHeight="1">
      <c r="B3251" s="2"/>
      <c r="C3251" s="2"/>
      <c r="D3251" s="2"/>
      <c r="E3251" s="2"/>
    </row>
    <row r="3252" spans="2:5" ht="12.75" customHeight="1">
      <c r="B3252" s="2"/>
      <c r="C3252" s="2"/>
      <c r="D3252" s="2"/>
      <c r="E3252" s="2"/>
    </row>
    <row r="3253" spans="2:5" ht="12.75" customHeight="1">
      <c r="B3253" s="2"/>
      <c r="C3253" s="2"/>
      <c r="D3253" s="2"/>
      <c r="E3253" s="2"/>
    </row>
    <row r="3254" spans="2:5" ht="12.75" customHeight="1">
      <c r="B3254" s="2"/>
      <c r="C3254" s="2"/>
      <c r="D3254" s="2"/>
      <c r="E3254" s="2"/>
    </row>
    <row r="3255" spans="2:5" ht="12.75" customHeight="1">
      <c r="B3255" s="2"/>
      <c r="C3255" s="2"/>
      <c r="D3255" s="2"/>
      <c r="E3255" s="2"/>
    </row>
    <row r="3256" spans="2:5" ht="12.75" customHeight="1">
      <c r="B3256" s="2"/>
      <c r="C3256" s="2"/>
      <c r="D3256" s="2"/>
      <c r="E3256" s="2"/>
    </row>
    <row r="3257" spans="2:5" ht="12.75" customHeight="1">
      <c r="B3257" s="2"/>
      <c r="C3257" s="2"/>
      <c r="D3257" s="2"/>
      <c r="E3257" s="2"/>
    </row>
    <row r="3258" spans="2:5" ht="12.75" customHeight="1">
      <c r="B3258" s="2"/>
      <c r="C3258" s="2"/>
      <c r="D3258" s="2"/>
      <c r="E3258" s="2"/>
    </row>
    <row r="3259" spans="2:5" ht="12.75" customHeight="1">
      <c r="B3259" s="2"/>
      <c r="C3259" s="2"/>
      <c r="D3259" s="2"/>
      <c r="E3259" s="2"/>
    </row>
    <row r="3260" spans="2:5" ht="12.75" customHeight="1">
      <c r="B3260" s="2"/>
      <c r="C3260" s="2"/>
      <c r="D3260" s="2"/>
      <c r="E3260" s="2"/>
    </row>
    <row r="3261" spans="2:5" ht="12.75" customHeight="1">
      <c r="B3261" s="2"/>
      <c r="C3261" s="2"/>
      <c r="D3261" s="2"/>
      <c r="E3261" s="2"/>
    </row>
    <row r="3262" spans="2:5" ht="12.75" customHeight="1">
      <c r="B3262" s="2"/>
      <c r="C3262" s="2"/>
      <c r="D3262" s="2"/>
      <c r="E3262" s="2"/>
    </row>
    <row r="3263" spans="2:5" ht="12.75" customHeight="1">
      <c r="B3263" s="2"/>
      <c r="C3263" s="2"/>
      <c r="D3263" s="2"/>
      <c r="E3263" s="2"/>
    </row>
    <row r="3264" spans="2:5" ht="12.75" customHeight="1">
      <c r="B3264" s="2"/>
      <c r="C3264" s="2"/>
      <c r="D3264" s="2"/>
      <c r="E3264" s="2"/>
    </row>
    <row r="3265" spans="2:5" ht="12.75" customHeight="1">
      <c r="B3265" s="2"/>
      <c r="C3265" s="2"/>
      <c r="D3265" s="2"/>
      <c r="E3265" s="2"/>
    </row>
    <row r="3266" spans="2:5" ht="12.75" customHeight="1">
      <c r="B3266" s="2"/>
      <c r="C3266" s="2"/>
      <c r="D3266" s="2"/>
      <c r="E3266" s="2"/>
    </row>
    <row r="3267" spans="2:5" ht="12.75" customHeight="1">
      <c r="B3267" s="2"/>
      <c r="C3267" s="2"/>
      <c r="D3267" s="2"/>
      <c r="E3267" s="2"/>
    </row>
    <row r="3268" spans="2:5" ht="12.75" customHeight="1">
      <c r="B3268" s="2"/>
      <c r="C3268" s="2"/>
      <c r="D3268" s="2"/>
      <c r="E3268" s="2"/>
    </row>
    <row r="3269" spans="2:5" ht="12.75" customHeight="1">
      <c r="B3269" s="2"/>
      <c r="C3269" s="2"/>
      <c r="D3269" s="2"/>
      <c r="E3269" s="2"/>
    </row>
    <row r="3270" spans="2:5" ht="12.75" customHeight="1">
      <c r="B3270" s="2"/>
      <c r="C3270" s="2"/>
      <c r="D3270" s="2"/>
      <c r="E3270" s="2"/>
    </row>
    <row r="3271" spans="2:5" ht="12.75" customHeight="1">
      <c r="B3271" s="2"/>
      <c r="C3271" s="2"/>
      <c r="D3271" s="2"/>
      <c r="E3271" s="2"/>
    </row>
    <row r="3272" spans="2:5" ht="12.75" customHeight="1">
      <c r="B3272" s="2"/>
      <c r="C3272" s="2"/>
      <c r="D3272" s="2"/>
      <c r="E3272" s="2"/>
    </row>
    <row r="3273" spans="2:5" ht="12.75" customHeight="1">
      <c r="B3273" s="2"/>
      <c r="C3273" s="2"/>
      <c r="D3273" s="2"/>
      <c r="E3273" s="2"/>
    </row>
    <row r="3274" spans="2:5" ht="12.75" customHeight="1">
      <c r="B3274" s="2"/>
      <c r="C3274" s="2"/>
      <c r="D3274" s="2"/>
      <c r="E3274" s="2"/>
    </row>
    <row r="3275" spans="2:5" ht="12.75" customHeight="1">
      <c r="B3275" s="2"/>
      <c r="C3275" s="2"/>
      <c r="D3275" s="2"/>
      <c r="E3275" s="2"/>
    </row>
    <row r="3276" spans="2:5" ht="12.75" customHeight="1">
      <c r="B3276" s="2"/>
      <c r="C3276" s="2"/>
      <c r="D3276" s="2"/>
      <c r="E3276" s="2"/>
    </row>
    <row r="3277" spans="2:5" ht="12.75" customHeight="1">
      <c r="B3277" s="2"/>
      <c r="C3277" s="2"/>
      <c r="D3277" s="2"/>
      <c r="E3277" s="2"/>
    </row>
    <row r="3278" spans="2:5" ht="12.75" customHeight="1">
      <c r="B3278" s="2"/>
      <c r="C3278" s="2"/>
      <c r="D3278" s="2"/>
      <c r="E3278" s="2"/>
    </row>
    <row r="3279" spans="2:5" ht="12.75" customHeight="1">
      <c r="B3279" s="2"/>
      <c r="C3279" s="2"/>
      <c r="D3279" s="2"/>
      <c r="E3279" s="2"/>
    </row>
    <row r="3280" spans="2:5" ht="12.75" customHeight="1">
      <c r="B3280" s="2"/>
      <c r="C3280" s="2"/>
      <c r="D3280" s="2"/>
      <c r="E3280" s="2"/>
    </row>
    <row r="3281" spans="2:5" ht="12.75" customHeight="1">
      <c r="B3281" s="2"/>
      <c r="C3281" s="2"/>
      <c r="D3281" s="2"/>
      <c r="E3281" s="2"/>
    </row>
    <row r="3282" spans="2:5" ht="12.75" customHeight="1">
      <c r="B3282" s="2"/>
      <c r="C3282" s="2"/>
      <c r="D3282" s="2"/>
      <c r="E3282" s="2"/>
    </row>
    <row r="3283" spans="2:5" ht="12.75" customHeight="1">
      <c r="B3283" s="2"/>
      <c r="C3283" s="2"/>
      <c r="D3283" s="2"/>
      <c r="E3283" s="2"/>
    </row>
    <row r="3284" spans="2:5" ht="12.75" customHeight="1">
      <c r="B3284" s="2"/>
      <c r="C3284" s="2"/>
      <c r="D3284" s="2"/>
      <c r="E3284" s="2"/>
    </row>
    <row r="3285" spans="2:5" ht="12.75" customHeight="1">
      <c r="B3285" s="2"/>
      <c r="C3285" s="2"/>
      <c r="D3285" s="2"/>
      <c r="E3285" s="2"/>
    </row>
    <row r="3286" spans="2:5" ht="12.75" customHeight="1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3">
    <mergeCell ref="A1:Y1"/>
    <mergeCell ref="A4:A6"/>
    <mergeCell ref="B4:D5"/>
    <mergeCell ref="E4:Y4"/>
    <mergeCell ref="E5:G5"/>
    <mergeCell ref="A2:Y2"/>
    <mergeCell ref="A3:Y3"/>
    <mergeCell ref="H5:J5"/>
    <mergeCell ref="K5:M5"/>
    <mergeCell ref="N5:P5"/>
    <mergeCell ref="Q5:S5"/>
    <mergeCell ref="T5:V5"/>
    <mergeCell ref="W5:Y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&amp;Rт.3_5(аналитическая)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zoomScaleNormal="100" workbookViewId="0">
      <selection activeCell="O93" sqref="O93"/>
    </sheetView>
  </sheetViews>
  <sheetFormatPr defaultRowHeight="12.75"/>
  <cols>
    <col min="1" max="1" width="37.85546875" style="1" customWidth="1"/>
    <col min="2" max="2" width="8.85546875" style="1" customWidth="1"/>
    <col min="3" max="3" width="9" style="1" customWidth="1"/>
    <col min="4" max="4" width="8.42578125" style="1" customWidth="1"/>
    <col min="5" max="5" width="8.5703125" style="1" customWidth="1"/>
    <col min="6" max="6" width="9" style="1" customWidth="1"/>
    <col min="7" max="7" width="8.42578125" style="1" customWidth="1"/>
    <col min="8" max="8" width="8.7109375" style="1" customWidth="1"/>
    <col min="9" max="9" width="9" style="1" customWidth="1"/>
    <col min="10" max="10" width="8.42578125" style="1" customWidth="1"/>
    <col min="11" max="11" width="8.5703125" style="1" customWidth="1"/>
    <col min="12" max="12" width="9.140625" style="1" customWidth="1"/>
    <col min="13" max="13" width="8.28515625" style="1" customWidth="1"/>
    <col min="14" max="14" width="8.5703125" style="1" customWidth="1"/>
    <col min="15" max="15" width="9" style="1" customWidth="1"/>
    <col min="16" max="16" width="8.7109375" style="1" customWidth="1"/>
    <col min="17" max="17" width="8.5703125" style="1" customWidth="1"/>
    <col min="18" max="18" width="9" style="1" customWidth="1"/>
    <col min="19" max="20" width="8.5703125" style="1" customWidth="1"/>
    <col min="21" max="21" width="9" style="1" customWidth="1"/>
    <col min="22" max="22" width="8.140625" style="1" customWidth="1"/>
    <col min="23" max="23" width="8.5703125" style="1" customWidth="1"/>
    <col min="24" max="24" width="9" style="1" customWidth="1"/>
    <col min="25" max="25" width="8.14062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185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42">
      <c r="A2" s="234" t="s">
        <v>220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</row>
    <row r="3" spans="1:42" ht="13.5" thickBot="1">
      <c r="A3" s="235" t="s">
        <v>219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</row>
    <row r="4" spans="1:42" ht="14.25" customHeight="1" thickBot="1">
      <c r="A4" s="217"/>
      <c r="B4" s="206" t="s">
        <v>184</v>
      </c>
      <c r="C4" s="220"/>
      <c r="D4" s="221"/>
      <c r="E4" s="228" t="s">
        <v>173</v>
      </c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30"/>
      <c r="X4" s="230"/>
      <c r="Y4" s="231"/>
    </row>
    <row r="5" spans="1:42" ht="0.75" customHeight="1" thickBot="1">
      <c r="A5" s="218"/>
      <c r="B5" s="222"/>
      <c r="C5" s="223"/>
      <c r="D5" s="224"/>
      <c r="E5" s="232" t="s">
        <v>173</v>
      </c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3"/>
    </row>
    <row r="6" spans="1:42" ht="53.25" customHeight="1" thickBot="1">
      <c r="A6" s="218"/>
      <c r="B6" s="225"/>
      <c r="C6" s="226"/>
      <c r="D6" s="227"/>
      <c r="E6" s="167" t="s">
        <v>137</v>
      </c>
      <c r="F6" s="212"/>
      <c r="G6" s="215"/>
      <c r="H6" s="167" t="s">
        <v>134</v>
      </c>
      <c r="I6" s="212"/>
      <c r="J6" s="215"/>
      <c r="K6" s="167" t="s">
        <v>133</v>
      </c>
      <c r="L6" s="212"/>
      <c r="M6" s="215"/>
      <c r="N6" s="167" t="s">
        <v>176</v>
      </c>
      <c r="O6" s="212"/>
      <c r="P6" s="215"/>
      <c r="Q6" s="167" t="s">
        <v>183</v>
      </c>
      <c r="R6" s="212"/>
      <c r="S6" s="215"/>
      <c r="T6" s="167" t="s">
        <v>182</v>
      </c>
      <c r="U6" s="212"/>
      <c r="V6" s="215"/>
      <c r="W6" s="167" t="s">
        <v>132</v>
      </c>
      <c r="X6" s="212"/>
      <c r="Y6" s="215"/>
    </row>
    <row r="7" spans="1:42" ht="45.75" customHeight="1" thickBot="1">
      <c r="A7" s="219"/>
      <c r="B7" s="108" t="s">
        <v>98</v>
      </c>
      <c r="C7" s="54" t="s">
        <v>97</v>
      </c>
      <c r="D7" s="54" t="s">
        <v>99</v>
      </c>
      <c r="E7" s="54" t="s">
        <v>98</v>
      </c>
      <c r="F7" s="54" t="s">
        <v>97</v>
      </c>
      <c r="G7" s="54" t="s">
        <v>99</v>
      </c>
      <c r="H7" s="54" t="s">
        <v>98</v>
      </c>
      <c r="I7" s="54" t="s">
        <v>97</v>
      </c>
      <c r="J7" s="54" t="s">
        <v>99</v>
      </c>
      <c r="K7" s="54" t="s">
        <v>98</v>
      </c>
      <c r="L7" s="54" t="s">
        <v>97</v>
      </c>
      <c r="M7" s="54" t="s">
        <v>99</v>
      </c>
      <c r="N7" s="54" t="s">
        <v>98</v>
      </c>
      <c r="O7" s="54" t="s">
        <v>97</v>
      </c>
      <c r="P7" s="54" t="s">
        <v>99</v>
      </c>
      <c r="Q7" s="54" t="s">
        <v>98</v>
      </c>
      <c r="R7" s="54" t="s">
        <v>97</v>
      </c>
      <c r="S7" s="54" t="s">
        <v>99</v>
      </c>
      <c r="T7" s="54" t="s">
        <v>98</v>
      </c>
      <c r="U7" s="54" t="s">
        <v>97</v>
      </c>
      <c r="V7" s="54" t="s">
        <v>99</v>
      </c>
      <c r="W7" s="54" t="s">
        <v>98</v>
      </c>
      <c r="X7" s="54" t="s">
        <v>97</v>
      </c>
      <c r="Y7" s="54" t="s">
        <v>99</v>
      </c>
    </row>
    <row r="8" spans="1:42" ht="16.5" customHeight="1" thickBot="1">
      <c r="A8" s="97" t="s">
        <v>110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  <c r="N8" s="54">
        <v>13</v>
      </c>
      <c r="O8" s="54">
        <v>14</v>
      </c>
      <c r="P8" s="54">
        <v>15</v>
      </c>
      <c r="Q8" s="54">
        <v>16</v>
      </c>
      <c r="R8" s="54">
        <v>17</v>
      </c>
      <c r="S8" s="54">
        <v>18</v>
      </c>
      <c r="T8" s="54">
        <v>19</v>
      </c>
      <c r="U8" s="54">
        <v>20</v>
      </c>
      <c r="V8" s="54">
        <v>21</v>
      </c>
      <c r="W8" s="54">
        <v>22</v>
      </c>
      <c r="X8" s="54">
        <v>23</v>
      </c>
      <c r="Y8" s="54">
        <v>24</v>
      </c>
    </row>
    <row r="9" spans="1:42" s="66" customFormat="1" ht="12.75" customHeight="1">
      <c r="A9" s="30" t="s">
        <v>95</v>
      </c>
      <c r="B9" s="29">
        <v>88.5</v>
      </c>
      <c r="C9" s="29">
        <v>92.9</v>
      </c>
      <c r="D9" s="29">
        <v>95.3</v>
      </c>
      <c r="E9" s="29">
        <v>4.8</v>
      </c>
      <c r="F9" s="29">
        <v>4.2</v>
      </c>
      <c r="G9" s="29">
        <v>114.3</v>
      </c>
      <c r="H9" s="27">
        <v>12.2</v>
      </c>
      <c r="I9" s="27">
        <v>13.2</v>
      </c>
      <c r="J9" s="27">
        <v>92.4</v>
      </c>
      <c r="K9" s="27">
        <v>5.2</v>
      </c>
      <c r="L9" s="27">
        <v>5.4</v>
      </c>
      <c r="M9" s="27">
        <v>96.3</v>
      </c>
      <c r="N9" s="27">
        <v>11.2</v>
      </c>
      <c r="O9" s="27">
        <v>12.2</v>
      </c>
      <c r="P9" s="27">
        <v>91.8</v>
      </c>
      <c r="Q9" s="27">
        <v>8.3000000000000007</v>
      </c>
      <c r="R9" s="27">
        <v>9.1</v>
      </c>
      <c r="S9" s="27">
        <v>91.2</v>
      </c>
      <c r="T9" s="27">
        <v>3.1</v>
      </c>
      <c r="U9" s="27">
        <v>3.81</v>
      </c>
      <c r="V9" s="27">
        <v>81.599999999999994</v>
      </c>
      <c r="W9" s="27">
        <v>1.4</v>
      </c>
      <c r="X9" s="27">
        <v>1.21</v>
      </c>
      <c r="Y9" s="27">
        <v>116.7</v>
      </c>
      <c r="Z9" s="96"/>
      <c r="AA9" s="96"/>
      <c r="AB9" s="96"/>
      <c r="AC9" s="94"/>
    </row>
    <row r="10" spans="1:42" s="93" customFormat="1" ht="12.75" customHeight="1">
      <c r="A10" s="30" t="s">
        <v>94</v>
      </c>
      <c r="B10" s="29">
        <v>75.400000000000006</v>
      </c>
      <c r="C10" s="29">
        <v>83.8</v>
      </c>
      <c r="D10" s="29">
        <v>90</v>
      </c>
      <c r="E10" s="29">
        <v>5</v>
      </c>
      <c r="F10" s="29">
        <v>4.5999999999999996</v>
      </c>
      <c r="G10" s="29">
        <v>108.7</v>
      </c>
      <c r="H10" s="27">
        <v>8.3000000000000007</v>
      </c>
      <c r="I10" s="29">
        <v>9.6999999999999993</v>
      </c>
      <c r="J10" s="29">
        <v>85.6</v>
      </c>
      <c r="K10" s="29">
        <v>3.9</v>
      </c>
      <c r="L10" s="29">
        <v>4.4000000000000004</v>
      </c>
      <c r="M10" s="29">
        <v>88.6</v>
      </c>
      <c r="N10" s="29">
        <v>11.1</v>
      </c>
      <c r="O10" s="29">
        <v>12.3</v>
      </c>
      <c r="P10" s="29">
        <v>90.2</v>
      </c>
      <c r="Q10" s="29">
        <v>7.1</v>
      </c>
      <c r="R10" s="29">
        <v>8.1</v>
      </c>
      <c r="S10" s="29">
        <v>87.7</v>
      </c>
      <c r="T10" s="29">
        <v>2.2000000000000002</v>
      </c>
      <c r="U10" s="29">
        <v>3.21</v>
      </c>
      <c r="V10" s="29">
        <v>68.8</v>
      </c>
      <c r="W10" s="29">
        <v>1.6</v>
      </c>
      <c r="X10" s="29">
        <v>1.41</v>
      </c>
      <c r="Y10" s="29">
        <v>114.3</v>
      </c>
      <c r="Z10" s="96"/>
      <c r="AA10" s="96"/>
      <c r="AB10" s="96"/>
      <c r="AC10" s="94"/>
    </row>
    <row r="11" spans="1:42" ht="12.75" customHeight="1">
      <c r="A11" s="20" t="s">
        <v>93</v>
      </c>
      <c r="B11" s="16">
        <v>71.5</v>
      </c>
      <c r="C11" s="16">
        <v>66.5</v>
      </c>
      <c r="D11" s="16">
        <v>107.5</v>
      </c>
      <c r="E11" s="16">
        <v>1.7</v>
      </c>
      <c r="F11" s="16">
        <v>1.3</v>
      </c>
      <c r="G11" s="16">
        <v>130.80000000000001</v>
      </c>
      <c r="H11" s="16">
        <v>11.5</v>
      </c>
      <c r="I11" s="16">
        <v>12.7</v>
      </c>
      <c r="J11" s="16">
        <v>90.6</v>
      </c>
      <c r="K11" s="16">
        <v>3.7</v>
      </c>
      <c r="L11" s="16">
        <v>4.4000000000000004</v>
      </c>
      <c r="M11" s="16">
        <v>84.1</v>
      </c>
      <c r="N11" s="16">
        <v>11.2</v>
      </c>
      <c r="O11" s="16">
        <v>11.5</v>
      </c>
      <c r="P11" s="16">
        <v>97.4</v>
      </c>
      <c r="Q11" s="16">
        <v>9.3000000000000007</v>
      </c>
      <c r="R11" s="16">
        <v>9.6999999999999993</v>
      </c>
      <c r="S11" s="16">
        <v>95.9</v>
      </c>
      <c r="T11" s="16">
        <v>2.9</v>
      </c>
      <c r="U11" s="16">
        <v>4.71</v>
      </c>
      <c r="V11" s="16">
        <v>61.7</v>
      </c>
      <c r="W11" s="16">
        <v>0.4</v>
      </c>
      <c r="X11" s="16">
        <v>0.11</v>
      </c>
      <c r="Y11" s="16">
        <v>400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92</v>
      </c>
      <c r="B12" s="16">
        <v>104.5</v>
      </c>
      <c r="C12" s="16">
        <v>114.1</v>
      </c>
      <c r="D12" s="16">
        <v>91.6</v>
      </c>
      <c r="E12" s="16">
        <v>9.5</v>
      </c>
      <c r="F12" s="16">
        <v>6.2</v>
      </c>
      <c r="G12" s="16">
        <v>153.19999999999999</v>
      </c>
      <c r="H12" s="16">
        <v>11.3</v>
      </c>
      <c r="I12" s="16">
        <v>12.1</v>
      </c>
      <c r="J12" s="16">
        <v>93.4</v>
      </c>
      <c r="K12" s="16">
        <v>6.6</v>
      </c>
      <c r="L12" s="16">
        <v>4.4000000000000004</v>
      </c>
      <c r="M12" s="16">
        <v>150</v>
      </c>
      <c r="N12" s="16">
        <v>11.3</v>
      </c>
      <c r="O12" s="16">
        <v>14.8</v>
      </c>
      <c r="P12" s="16">
        <v>76.400000000000006</v>
      </c>
      <c r="Q12" s="16">
        <v>9.3000000000000007</v>
      </c>
      <c r="R12" s="16">
        <v>13.3</v>
      </c>
      <c r="S12" s="16">
        <v>69.900000000000006</v>
      </c>
      <c r="T12" s="16">
        <v>3.6</v>
      </c>
      <c r="U12" s="16">
        <v>7.21</v>
      </c>
      <c r="V12" s="16">
        <v>50</v>
      </c>
      <c r="W12" s="16">
        <v>8.5</v>
      </c>
      <c r="X12" s="16">
        <v>10.31</v>
      </c>
      <c r="Y12" s="16">
        <v>82.5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91</v>
      </c>
      <c r="B13" s="16">
        <v>90</v>
      </c>
      <c r="C13" s="16">
        <v>88.1</v>
      </c>
      <c r="D13" s="16">
        <v>102.2</v>
      </c>
      <c r="E13" s="16">
        <v>13</v>
      </c>
      <c r="F13" s="16">
        <v>7.4</v>
      </c>
      <c r="G13" s="16">
        <v>175.7</v>
      </c>
      <c r="H13" s="16">
        <v>14.3</v>
      </c>
      <c r="I13" s="16">
        <v>14.6</v>
      </c>
      <c r="J13" s="16">
        <v>97.9</v>
      </c>
      <c r="K13" s="16">
        <v>6.8</v>
      </c>
      <c r="L13" s="16">
        <v>7.3</v>
      </c>
      <c r="M13" s="16">
        <v>93.2</v>
      </c>
      <c r="N13" s="16">
        <v>17.5</v>
      </c>
      <c r="O13" s="16">
        <v>18.100000000000001</v>
      </c>
      <c r="P13" s="16">
        <v>96.7</v>
      </c>
      <c r="Q13" s="16">
        <v>13.1</v>
      </c>
      <c r="R13" s="16">
        <v>12.6</v>
      </c>
      <c r="S13" s="16">
        <v>104</v>
      </c>
      <c r="T13" s="16">
        <v>2.2999999999999998</v>
      </c>
      <c r="U13" s="16">
        <v>4.91</v>
      </c>
      <c r="V13" s="16">
        <v>46.9</v>
      </c>
      <c r="W13" s="16">
        <v>0</v>
      </c>
      <c r="X13" s="16">
        <v>0.21</v>
      </c>
      <c r="Y13" s="16">
        <v>0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90</v>
      </c>
      <c r="B14" s="16">
        <v>81</v>
      </c>
      <c r="C14" s="16">
        <v>112.8</v>
      </c>
      <c r="D14" s="16">
        <v>71.8</v>
      </c>
      <c r="E14" s="16">
        <v>8.3000000000000007</v>
      </c>
      <c r="F14" s="16">
        <v>7.7</v>
      </c>
      <c r="G14" s="16">
        <v>107.8</v>
      </c>
      <c r="H14" s="16">
        <v>11.8</v>
      </c>
      <c r="I14" s="16">
        <v>15.5</v>
      </c>
      <c r="J14" s="16">
        <v>76.099999999999994</v>
      </c>
      <c r="K14" s="16">
        <v>3</v>
      </c>
      <c r="L14" s="16">
        <v>3.2</v>
      </c>
      <c r="M14" s="16">
        <v>93.8</v>
      </c>
      <c r="N14" s="16">
        <v>14.9</v>
      </c>
      <c r="O14" s="16">
        <v>15</v>
      </c>
      <c r="P14" s="16">
        <v>99.3</v>
      </c>
      <c r="Q14" s="16">
        <v>12.3</v>
      </c>
      <c r="R14" s="16">
        <v>11.2</v>
      </c>
      <c r="S14" s="16">
        <v>109.8</v>
      </c>
      <c r="T14" s="16">
        <v>3</v>
      </c>
      <c r="U14" s="16">
        <v>4.41</v>
      </c>
      <c r="V14" s="16">
        <v>68.2</v>
      </c>
      <c r="W14" s="16">
        <v>0.5</v>
      </c>
      <c r="X14" s="16">
        <v>0.61</v>
      </c>
      <c r="Y14" s="16">
        <v>83.3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89</v>
      </c>
      <c r="B15" s="16">
        <v>87</v>
      </c>
      <c r="C15" s="16">
        <v>92.9</v>
      </c>
      <c r="D15" s="16">
        <v>93.6</v>
      </c>
      <c r="E15" s="16">
        <v>7.3</v>
      </c>
      <c r="F15" s="16">
        <v>7.6</v>
      </c>
      <c r="G15" s="16">
        <v>96.1</v>
      </c>
      <c r="H15" s="16">
        <v>17.5</v>
      </c>
      <c r="I15" s="16">
        <v>22.4</v>
      </c>
      <c r="J15" s="16">
        <v>78.099999999999994</v>
      </c>
      <c r="K15" s="16">
        <v>6.9</v>
      </c>
      <c r="L15" s="16">
        <v>8.9</v>
      </c>
      <c r="M15" s="16">
        <v>77.5</v>
      </c>
      <c r="N15" s="16">
        <v>10.3</v>
      </c>
      <c r="O15" s="16">
        <v>8.6</v>
      </c>
      <c r="P15" s="16">
        <v>119.8</v>
      </c>
      <c r="Q15" s="16">
        <v>9.6999999999999993</v>
      </c>
      <c r="R15" s="16">
        <v>7.4</v>
      </c>
      <c r="S15" s="16">
        <v>131.1</v>
      </c>
      <c r="T15" s="16">
        <v>2.8</v>
      </c>
      <c r="U15" s="16">
        <v>5.81</v>
      </c>
      <c r="V15" s="16">
        <v>48.3</v>
      </c>
      <c r="W15" s="16">
        <v>0</v>
      </c>
      <c r="X15" s="16">
        <v>0</v>
      </c>
      <c r="Y15" s="16">
        <v>0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88</v>
      </c>
      <c r="B16" s="16">
        <v>93.5</v>
      </c>
      <c r="C16" s="16">
        <v>98.4</v>
      </c>
      <c r="D16" s="16">
        <v>95</v>
      </c>
      <c r="E16" s="16">
        <v>10.7</v>
      </c>
      <c r="F16" s="16">
        <v>6.8</v>
      </c>
      <c r="G16" s="16">
        <v>157.4</v>
      </c>
      <c r="H16" s="16">
        <v>12.4</v>
      </c>
      <c r="I16" s="16">
        <v>11.9</v>
      </c>
      <c r="J16" s="16">
        <v>104.2</v>
      </c>
      <c r="K16" s="16">
        <v>5.7</v>
      </c>
      <c r="L16" s="16">
        <v>5.5</v>
      </c>
      <c r="M16" s="16">
        <v>103.6</v>
      </c>
      <c r="N16" s="16">
        <v>13.4</v>
      </c>
      <c r="O16" s="16">
        <v>17.2</v>
      </c>
      <c r="P16" s="16">
        <v>77.900000000000006</v>
      </c>
      <c r="Q16" s="16">
        <v>8.1999999999999993</v>
      </c>
      <c r="R16" s="16">
        <v>12.5</v>
      </c>
      <c r="S16" s="16">
        <v>65.599999999999994</v>
      </c>
      <c r="T16" s="16">
        <v>3.1</v>
      </c>
      <c r="U16" s="16">
        <v>3.61</v>
      </c>
      <c r="V16" s="16">
        <v>86.1</v>
      </c>
      <c r="W16" s="16">
        <v>0.4</v>
      </c>
      <c r="X16" s="16">
        <v>1.61</v>
      </c>
      <c r="Y16" s="16">
        <v>25</v>
      </c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87</v>
      </c>
      <c r="B17" s="16">
        <v>81.2</v>
      </c>
      <c r="C17" s="16">
        <v>100.1</v>
      </c>
      <c r="D17" s="16">
        <v>81.099999999999994</v>
      </c>
      <c r="E17" s="16">
        <v>1.2</v>
      </c>
      <c r="F17" s="16">
        <v>13.1</v>
      </c>
      <c r="G17" s="16">
        <v>9.1999999999999993</v>
      </c>
      <c r="H17" s="16">
        <v>19.399999999999999</v>
      </c>
      <c r="I17" s="16">
        <v>20.6</v>
      </c>
      <c r="J17" s="16">
        <v>94.2</v>
      </c>
      <c r="K17" s="16">
        <v>4.7</v>
      </c>
      <c r="L17" s="16">
        <v>4.9000000000000004</v>
      </c>
      <c r="M17" s="16">
        <v>95.9</v>
      </c>
      <c r="N17" s="16">
        <v>10.6</v>
      </c>
      <c r="O17" s="16">
        <v>11</v>
      </c>
      <c r="P17" s="16">
        <v>96.4</v>
      </c>
      <c r="Q17" s="16">
        <v>9</v>
      </c>
      <c r="R17" s="16">
        <v>9.8000000000000007</v>
      </c>
      <c r="S17" s="16">
        <v>91.8</v>
      </c>
      <c r="T17" s="16">
        <v>3.3</v>
      </c>
      <c r="U17" s="16">
        <v>3.71</v>
      </c>
      <c r="V17" s="16">
        <v>89.2</v>
      </c>
      <c r="W17" s="16">
        <v>1.7</v>
      </c>
      <c r="X17" s="16">
        <v>4.01</v>
      </c>
      <c r="Y17" s="16">
        <v>42.5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86</v>
      </c>
      <c r="B18" s="16">
        <v>86.6</v>
      </c>
      <c r="C18" s="16">
        <v>91.5</v>
      </c>
      <c r="D18" s="16">
        <v>94.6</v>
      </c>
      <c r="E18" s="16">
        <v>7.9</v>
      </c>
      <c r="F18" s="16">
        <v>2.8</v>
      </c>
      <c r="G18" s="16">
        <v>282.10000000000002</v>
      </c>
      <c r="H18" s="16">
        <v>10.9</v>
      </c>
      <c r="I18" s="16">
        <v>8.9</v>
      </c>
      <c r="J18" s="16">
        <v>122.5</v>
      </c>
      <c r="K18" s="16">
        <v>4.2</v>
      </c>
      <c r="L18" s="16">
        <v>4.9000000000000004</v>
      </c>
      <c r="M18" s="16">
        <v>85.7</v>
      </c>
      <c r="N18" s="16">
        <v>16.3</v>
      </c>
      <c r="O18" s="16">
        <v>17.8</v>
      </c>
      <c r="P18" s="16">
        <v>91.6</v>
      </c>
      <c r="Q18" s="16">
        <v>13.9</v>
      </c>
      <c r="R18" s="16">
        <v>11.7</v>
      </c>
      <c r="S18" s="16">
        <v>118.8</v>
      </c>
      <c r="T18" s="16">
        <v>3.7</v>
      </c>
      <c r="U18" s="16">
        <v>4.01</v>
      </c>
      <c r="V18" s="16">
        <v>92.5</v>
      </c>
      <c r="W18" s="16">
        <v>1.5</v>
      </c>
      <c r="X18" s="16">
        <v>1.61</v>
      </c>
      <c r="Y18" s="16">
        <v>93.8</v>
      </c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85</v>
      </c>
      <c r="B19" s="16">
        <v>92</v>
      </c>
      <c r="C19" s="16">
        <v>95.5</v>
      </c>
      <c r="D19" s="16">
        <v>96.3</v>
      </c>
      <c r="E19" s="16">
        <v>0.5</v>
      </c>
      <c r="F19" s="16">
        <v>0.1</v>
      </c>
      <c r="G19" s="16">
        <v>500</v>
      </c>
      <c r="H19" s="16">
        <v>1.4</v>
      </c>
      <c r="I19" s="16">
        <v>12.6</v>
      </c>
      <c r="J19" s="16">
        <v>11.1</v>
      </c>
      <c r="K19" s="16">
        <v>3</v>
      </c>
      <c r="L19" s="16">
        <v>3.8</v>
      </c>
      <c r="M19" s="16">
        <v>78.900000000000006</v>
      </c>
      <c r="N19" s="16">
        <v>12.6</v>
      </c>
      <c r="O19" s="16">
        <v>17.399999999999999</v>
      </c>
      <c r="P19" s="16">
        <v>72.400000000000006</v>
      </c>
      <c r="Q19" s="16">
        <v>5.8</v>
      </c>
      <c r="R19" s="16">
        <v>10.6</v>
      </c>
      <c r="S19" s="16">
        <v>54.7</v>
      </c>
      <c r="T19" s="16">
        <v>0.5</v>
      </c>
      <c r="U19" s="16">
        <v>0.41</v>
      </c>
      <c r="V19" s="16">
        <v>125</v>
      </c>
      <c r="W19" s="16">
        <v>11.2</v>
      </c>
      <c r="X19" s="16">
        <v>11.01</v>
      </c>
      <c r="Y19" s="16">
        <v>101.8</v>
      </c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84</v>
      </c>
      <c r="B20" s="16">
        <v>90.6</v>
      </c>
      <c r="C20" s="16">
        <v>98.4</v>
      </c>
      <c r="D20" s="16">
        <v>92.1</v>
      </c>
      <c r="E20" s="16">
        <v>7.2</v>
      </c>
      <c r="F20" s="16">
        <v>6.2</v>
      </c>
      <c r="G20" s="16">
        <v>116.1</v>
      </c>
      <c r="H20" s="16">
        <v>11.6</v>
      </c>
      <c r="I20" s="16">
        <v>11.9</v>
      </c>
      <c r="J20" s="16">
        <v>97.5</v>
      </c>
      <c r="K20" s="16">
        <v>5.7</v>
      </c>
      <c r="L20" s="16">
        <v>6.6</v>
      </c>
      <c r="M20" s="16">
        <v>86.4</v>
      </c>
      <c r="N20" s="16">
        <v>11.7</v>
      </c>
      <c r="O20" s="16">
        <v>13.9</v>
      </c>
      <c r="P20" s="16">
        <v>84.2</v>
      </c>
      <c r="Q20" s="16">
        <v>6.6</v>
      </c>
      <c r="R20" s="16">
        <v>8</v>
      </c>
      <c r="S20" s="16">
        <v>82.5</v>
      </c>
      <c r="T20" s="16">
        <v>2.8</v>
      </c>
      <c r="U20" s="16">
        <v>3.41</v>
      </c>
      <c r="V20" s="16">
        <v>82.4</v>
      </c>
      <c r="W20" s="16">
        <v>0.4</v>
      </c>
      <c r="X20" s="16">
        <v>0.41</v>
      </c>
      <c r="Y20" s="16">
        <v>100</v>
      </c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83</v>
      </c>
      <c r="B21" s="16">
        <v>77.400000000000006</v>
      </c>
      <c r="C21" s="16">
        <v>87.2</v>
      </c>
      <c r="D21" s="16">
        <v>88.8</v>
      </c>
      <c r="E21" s="16">
        <v>4.5</v>
      </c>
      <c r="F21" s="16">
        <v>7.1</v>
      </c>
      <c r="G21" s="16">
        <v>63.4</v>
      </c>
      <c r="H21" s="16">
        <v>11.6</v>
      </c>
      <c r="I21" s="16">
        <v>12.1</v>
      </c>
      <c r="J21" s="16">
        <v>95.9</v>
      </c>
      <c r="K21" s="16">
        <v>4.3</v>
      </c>
      <c r="L21" s="16">
        <v>4.5999999999999996</v>
      </c>
      <c r="M21" s="16">
        <v>93.5</v>
      </c>
      <c r="N21" s="16">
        <v>11.8</v>
      </c>
      <c r="O21" s="16">
        <v>15.9</v>
      </c>
      <c r="P21" s="16">
        <v>74.2</v>
      </c>
      <c r="Q21" s="16">
        <v>7.9</v>
      </c>
      <c r="R21" s="16">
        <v>10.5</v>
      </c>
      <c r="S21" s="16">
        <v>75.2</v>
      </c>
      <c r="T21" s="16">
        <v>1.2</v>
      </c>
      <c r="U21" s="16">
        <v>1.01</v>
      </c>
      <c r="V21" s="16">
        <v>120</v>
      </c>
      <c r="W21" s="16">
        <v>0.4</v>
      </c>
      <c r="X21" s="16">
        <v>0.41</v>
      </c>
      <c r="Y21" s="16">
        <v>100</v>
      </c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2.75" customHeight="1">
      <c r="A22" s="20" t="s">
        <v>82</v>
      </c>
      <c r="B22" s="16">
        <v>87.8</v>
      </c>
      <c r="C22" s="16">
        <v>89.9</v>
      </c>
      <c r="D22" s="16">
        <v>97.7</v>
      </c>
      <c r="E22" s="16">
        <v>8.1</v>
      </c>
      <c r="F22" s="16">
        <v>3.6</v>
      </c>
      <c r="G22" s="16">
        <v>225</v>
      </c>
      <c r="H22" s="16">
        <v>3.1</v>
      </c>
      <c r="I22" s="16">
        <v>5.4</v>
      </c>
      <c r="J22" s="16">
        <v>57.4</v>
      </c>
      <c r="K22" s="16">
        <v>1.2</v>
      </c>
      <c r="L22" s="16">
        <v>2.6</v>
      </c>
      <c r="M22" s="16">
        <v>46.2</v>
      </c>
      <c r="N22" s="16">
        <v>13.4</v>
      </c>
      <c r="O22" s="16">
        <v>14.4</v>
      </c>
      <c r="P22" s="16">
        <v>93.1</v>
      </c>
      <c r="Q22" s="16">
        <v>10.3</v>
      </c>
      <c r="R22" s="16">
        <v>11.3</v>
      </c>
      <c r="S22" s="16">
        <v>91.2</v>
      </c>
      <c r="T22" s="16">
        <v>0.8</v>
      </c>
      <c r="U22" s="16">
        <v>2.31</v>
      </c>
      <c r="V22" s="16">
        <v>34.799999999999997</v>
      </c>
      <c r="W22" s="16">
        <v>5.9</v>
      </c>
      <c r="X22" s="16">
        <v>4.8099999999999996</v>
      </c>
      <c r="Y22" s="16">
        <v>122.9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81</v>
      </c>
      <c r="B23" s="16">
        <v>98.9</v>
      </c>
      <c r="C23" s="16">
        <v>109.3</v>
      </c>
      <c r="D23" s="16">
        <v>90.5</v>
      </c>
      <c r="E23" s="16">
        <v>3.8</v>
      </c>
      <c r="F23" s="16">
        <v>4</v>
      </c>
      <c r="G23" s="16">
        <v>95</v>
      </c>
      <c r="H23" s="16">
        <v>9.9</v>
      </c>
      <c r="I23" s="16">
        <v>11.7</v>
      </c>
      <c r="J23" s="16">
        <v>84.6</v>
      </c>
      <c r="K23" s="16">
        <v>4.8</v>
      </c>
      <c r="L23" s="16">
        <v>3.8</v>
      </c>
      <c r="M23" s="16">
        <v>126.3</v>
      </c>
      <c r="N23" s="16">
        <v>11</v>
      </c>
      <c r="O23" s="16">
        <v>17.100000000000001</v>
      </c>
      <c r="P23" s="16">
        <v>64.3</v>
      </c>
      <c r="Q23" s="16">
        <v>8</v>
      </c>
      <c r="R23" s="16">
        <v>12.2</v>
      </c>
      <c r="S23" s="16">
        <v>65.599999999999994</v>
      </c>
      <c r="T23" s="16">
        <v>2.2000000000000002</v>
      </c>
      <c r="U23" s="16">
        <v>5.61</v>
      </c>
      <c r="V23" s="16">
        <v>39.299999999999997</v>
      </c>
      <c r="W23" s="16">
        <v>0.2</v>
      </c>
      <c r="X23" s="16">
        <v>0.21</v>
      </c>
      <c r="Y23" s="16">
        <v>100</v>
      </c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ht="12.75" customHeight="1">
      <c r="A24" s="20" t="s">
        <v>80</v>
      </c>
      <c r="B24" s="16">
        <v>88.9</v>
      </c>
      <c r="C24" s="16">
        <v>98.1</v>
      </c>
      <c r="D24" s="16">
        <v>90.6</v>
      </c>
      <c r="E24" s="16">
        <v>4.4000000000000004</v>
      </c>
      <c r="F24" s="16">
        <v>3.2</v>
      </c>
      <c r="G24" s="16">
        <v>137.5</v>
      </c>
      <c r="H24" s="16">
        <v>11</v>
      </c>
      <c r="I24" s="16">
        <v>8.6</v>
      </c>
      <c r="J24" s="16">
        <v>127.9</v>
      </c>
      <c r="K24" s="16">
        <v>4.5999999999999996</v>
      </c>
      <c r="L24" s="16">
        <v>4.5</v>
      </c>
      <c r="M24" s="16">
        <v>102.2</v>
      </c>
      <c r="N24" s="16">
        <v>13.9</v>
      </c>
      <c r="O24" s="16">
        <v>13.7</v>
      </c>
      <c r="P24" s="16">
        <v>101.5</v>
      </c>
      <c r="Q24" s="16">
        <v>12.9</v>
      </c>
      <c r="R24" s="16">
        <v>12.4</v>
      </c>
      <c r="S24" s="16">
        <v>104</v>
      </c>
      <c r="T24" s="16">
        <v>4.4000000000000004</v>
      </c>
      <c r="U24" s="16">
        <v>7.31</v>
      </c>
      <c r="V24" s="16">
        <v>60.3</v>
      </c>
      <c r="W24" s="16">
        <v>0.1</v>
      </c>
      <c r="X24" s="16">
        <v>0.31</v>
      </c>
      <c r="Y24" s="16">
        <v>33.299999999999997</v>
      </c>
      <c r="Z24" s="7"/>
      <c r="AA24" s="7"/>
      <c r="AB24" s="7"/>
      <c r="AC24" s="6"/>
    </row>
    <row r="25" spans="1:42" ht="12.75" customHeight="1">
      <c r="A25" s="20" t="s">
        <v>79</v>
      </c>
      <c r="B25" s="16">
        <v>114.6</v>
      </c>
      <c r="C25" s="16">
        <v>130.1</v>
      </c>
      <c r="D25" s="16">
        <v>88.1</v>
      </c>
      <c r="E25" s="16">
        <v>12.6</v>
      </c>
      <c r="F25" s="16">
        <v>13.7</v>
      </c>
      <c r="G25" s="16">
        <v>92</v>
      </c>
      <c r="H25" s="16">
        <v>17.8</v>
      </c>
      <c r="I25" s="16">
        <v>19.7</v>
      </c>
      <c r="J25" s="16">
        <v>90.4</v>
      </c>
      <c r="K25" s="16">
        <v>6.8</v>
      </c>
      <c r="L25" s="16">
        <v>8</v>
      </c>
      <c r="M25" s="16">
        <v>85</v>
      </c>
      <c r="N25" s="16">
        <v>14.4</v>
      </c>
      <c r="O25" s="16">
        <v>15.7</v>
      </c>
      <c r="P25" s="16">
        <v>91.7</v>
      </c>
      <c r="Q25" s="16">
        <v>10.7</v>
      </c>
      <c r="R25" s="16">
        <v>12.6</v>
      </c>
      <c r="S25" s="16">
        <v>84.9</v>
      </c>
      <c r="T25" s="16">
        <v>7.2</v>
      </c>
      <c r="U25" s="16">
        <v>10.01</v>
      </c>
      <c r="V25" s="16">
        <v>72</v>
      </c>
      <c r="W25" s="16">
        <v>0</v>
      </c>
      <c r="X25" s="16">
        <v>0</v>
      </c>
      <c r="Y25" s="16">
        <v>0</v>
      </c>
      <c r="Z25" s="7"/>
      <c r="AA25" s="7"/>
      <c r="AB25" s="7"/>
      <c r="AC25" s="6"/>
    </row>
    <row r="26" spans="1:42" ht="12.75" customHeight="1">
      <c r="A26" s="20" t="s">
        <v>78</v>
      </c>
      <c r="B26" s="16">
        <v>93.4</v>
      </c>
      <c r="C26" s="16">
        <v>101.5</v>
      </c>
      <c r="D26" s="16">
        <v>92</v>
      </c>
      <c r="E26" s="16">
        <v>11</v>
      </c>
      <c r="F26" s="16">
        <v>8.1</v>
      </c>
      <c r="G26" s="16">
        <v>135.80000000000001</v>
      </c>
      <c r="H26" s="16">
        <v>10.5</v>
      </c>
      <c r="I26" s="16">
        <v>12.9</v>
      </c>
      <c r="J26" s="16">
        <v>81.400000000000006</v>
      </c>
      <c r="K26" s="16">
        <v>5.2</v>
      </c>
      <c r="L26" s="16">
        <v>5.9</v>
      </c>
      <c r="M26" s="16">
        <v>88.1</v>
      </c>
      <c r="N26" s="16">
        <v>16.2</v>
      </c>
      <c r="O26" s="16">
        <v>16.399999999999999</v>
      </c>
      <c r="P26" s="16">
        <v>98.8</v>
      </c>
      <c r="Q26" s="16">
        <v>14.4</v>
      </c>
      <c r="R26" s="16">
        <v>14.3</v>
      </c>
      <c r="S26" s="16">
        <v>100.7</v>
      </c>
      <c r="T26" s="16">
        <v>2.7</v>
      </c>
      <c r="U26" s="16">
        <v>3.41</v>
      </c>
      <c r="V26" s="16">
        <v>79.400000000000006</v>
      </c>
      <c r="W26" s="16">
        <v>0.8</v>
      </c>
      <c r="X26" s="16">
        <v>0.81</v>
      </c>
      <c r="Y26" s="16">
        <v>100</v>
      </c>
      <c r="Z26" s="7"/>
      <c r="AA26" s="7"/>
      <c r="AB26" s="7"/>
      <c r="AC26" s="6"/>
    </row>
    <row r="27" spans="1:42" ht="12.75" customHeight="1">
      <c r="A27" s="20" t="s">
        <v>77</v>
      </c>
      <c r="B27" s="16">
        <v>99.2</v>
      </c>
      <c r="C27" s="16">
        <v>105.3</v>
      </c>
      <c r="D27" s="16">
        <v>94.2</v>
      </c>
      <c r="E27" s="16">
        <v>0.1</v>
      </c>
      <c r="F27" s="16">
        <v>7.4</v>
      </c>
      <c r="G27" s="16">
        <v>1.4</v>
      </c>
      <c r="H27" s="16">
        <v>5.0999999999999996</v>
      </c>
      <c r="I27" s="16">
        <v>9.9</v>
      </c>
      <c r="J27" s="16">
        <v>51.5</v>
      </c>
      <c r="K27" s="16">
        <v>4.3</v>
      </c>
      <c r="L27" s="16">
        <v>5.2</v>
      </c>
      <c r="M27" s="16">
        <v>82.7</v>
      </c>
      <c r="N27" s="16">
        <v>10</v>
      </c>
      <c r="O27" s="16">
        <v>12.1</v>
      </c>
      <c r="P27" s="16">
        <v>82.6</v>
      </c>
      <c r="Q27" s="16">
        <v>9.3000000000000007</v>
      </c>
      <c r="R27" s="16">
        <v>10.6</v>
      </c>
      <c r="S27" s="16">
        <v>87.7</v>
      </c>
      <c r="T27" s="16">
        <v>2.2000000000000002</v>
      </c>
      <c r="U27" s="16">
        <v>3.31</v>
      </c>
      <c r="V27" s="16">
        <v>66.7</v>
      </c>
      <c r="W27" s="16">
        <v>16.600000000000001</v>
      </c>
      <c r="X27" s="16">
        <v>8.31</v>
      </c>
      <c r="Y27" s="16">
        <v>200</v>
      </c>
      <c r="Z27" s="7"/>
      <c r="AA27" s="7"/>
      <c r="AB27" s="7"/>
      <c r="AC27" s="6"/>
    </row>
    <row r="28" spans="1:42" ht="12.75" customHeight="1">
      <c r="A28" s="20" t="s">
        <v>76</v>
      </c>
      <c r="B28" s="16">
        <v>43.9</v>
      </c>
      <c r="C28" s="16">
        <v>51</v>
      </c>
      <c r="D28" s="16">
        <v>86.1</v>
      </c>
      <c r="E28" s="16">
        <v>0.9</v>
      </c>
      <c r="F28" s="16">
        <v>1.2</v>
      </c>
      <c r="G28" s="16">
        <v>75</v>
      </c>
      <c r="H28" s="16">
        <v>2.2999999999999998</v>
      </c>
      <c r="I28" s="16">
        <v>2.9</v>
      </c>
      <c r="J28" s="16">
        <v>79.3</v>
      </c>
      <c r="K28" s="16">
        <v>1.8</v>
      </c>
      <c r="L28" s="16">
        <v>2</v>
      </c>
      <c r="M28" s="16">
        <v>90</v>
      </c>
      <c r="N28" s="16">
        <v>7.3</v>
      </c>
      <c r="O28" s="16">
        <v>7.5</v>
      </c>
      <c r="P28" s="16">
        <v>97.3</v>
      </c>
      <c r="Q28" s="16">
        <v>2</v>
      </c>
      <c r="R28" s="16">
        <v>2.9</v>
      </c>
      <c r="S28" s="16">
        <v>69</v>
      </c>
      <c r="T28" s="16">
        <v>0.6</v>
      </c>
      <c r="U28" s="16">
        <v>1.1100000000000001</v>
      </c>
      <c r="V28" s="16">
        <v>54.5</v>
      </c>
      <c r="W28" s="16">
        <v>0.1</v>
      </c>
      <c r="X28" s="16">
        <v>0.31</v>
      </c>
      <c r="Y28" s="16">
        <v>33.299999999999997</v>
      </c>
      <c r="Z28" s="7"/>
      <c r="AA28" s="7"/>
      <c r="AB28" s="7"/>
      <c r="AC28" s="6"/>
    </row>
    <row r="29" spans="1:42" s="66" customFormat="1" ht="12.75" customHeight="1">
      <c r="A29" s="30" t="s">
        <v>75</v>
      </c>
      <c r="B29" s="29">
        <v>85.8</v>
      </c>
      <c r="C29" s="29">
        <v>90.8</v>
      </c>
      <c r="D29" s="29">
        <v>94.5</v>
      </c>
      <c r="E29" s="29">
        <v>5.5</v>
      </c>
      <c r="F29" s="29">
        <v>5.9</v>
      </c>
      <c r="G29" s="29">
        <v>93.2</v>
      </c>
      <c r="H29" s="29">
        <v>12.8</v>
      </c>
      <c r="I29" s="29">
        <v>13.8</v>
      </c>
      <c r="J29" s="29">
        <v>92.8</v>
      </c>
      <c r="K29" s="29">
        <v>4.8</v>
      </c>
      <c r="L29" s="29">
        <v>5.0999999999999996</v>
      </c>
      <c r="M29" s="29">
        <v>94.1</v>
      </c>
      <c r="N29" s="29">
        <v>10</v>
      </c>
      <c r="O29" s="29">
        <v>11.1</v>
      </c>
      <c r="P29" s="29">
        <v>90.1</v>
      </c>
      <c r="Q29" s="29">
        <v>7.4</v>
      </c>
      <c r="R29" s="29">
        <v>8.9</v>
      </c>
      <c r="S29" s="29">
        <v>83.1</v>
      </c>
      <c r="T29" s="29">
        <v>3.9</v>
      </c>
      <c r="U29" s="29">
        <v>5.71</v>
      </c>
      <c r="V29" s="29">
        <v>68.400000000000006</v>
      </c>
      <c r="W29" s="29">
        <v>0.3</v>
      </c>
      <c r="X29" s="29">
        <v>0.21</v>
      </c>
      <c r="Y29" s="29">
        <v>150</v>
      </c>
      <c r="Z29" s="96"/>
      <c r="AA29" s="96"/>
      <c r="AB29" s="96"/>
      <c r="AC29" s="94"/>
    </row>
    <row r="30" spans="1:42" ht="12.75" customHeight="1">
      <c r="A30" s="20" t="s">
        <v>74</v>
      </c>
      <c r="B30" s="16">
        <v>86.4</v>
      </c>
      <c r="C30" s="16">
        <v>90.9</v>
      </c>
      <c r="D30" s="16">
        <v>95</v>
      </c>
      <c r="E30" s="16">
        <v>1.9</v>
      </c>
      <c r="F30" s="16">
        <v>1.9</v>
      </c>
      <c r="G30" s="16">
        <v>100</v>
      </c>
      <c r="H30" s="16">
        <v>15.8</v>
      </c>
      <c r="I30" s="16">
        <v>13.5</v>
      </c>
      <c r="J30" s="16">
        <v>117</v>
      </c>
      <c r="K30" s="16">
        <v>4.0999999999999996</v>
      </c>
      <c r="L30" s="16">
        <v>6.3</v>
      </c>
      <c r="M30" s="16">
        <v>65.099999999999994</v>
      </c>
      <c r="N30" s="16">
        <v>14.6</v>
      </c>
      <c r="O30" s="16">
        <v>12.1</v>
      </c>
      <c r="P30" s="16">
        <v>120.7</v>
      </c>
      <c r="Q30" s="16">
        <v>10</v>
      </c>
      <c r="R30" s="16">
        <v>7.5</v>
      </c>
      <c r="S30" s="16">
        <v>133.30000000000001</v>
      </c>
      <c r="T30" s="16">
        <v>3.9</v>
      </c>
      <c r="U30" s="16">
        <v>4.6100000000000003</v>
      </c>
      <c r="V30" s="16">
        <v>84.8</v>
      </c>
      <c r="W30" s="16">
        <v>0.7</v>
      </c>
      <c r="X30" s="16">
        <v>1.51</v>
      </c>
      <c r="Y30" s="16">
        <v>46.7</v>
      </c>
      <c r="Z30" s="7"/>
      <c r="AA30" s="7"/>
      <c r="AB30" s="7"/>
      <c r="AC30" s="6"/>
    </row>
    <row r="31" spans="1:42" ht="12.75" customHeight="1">
      <c r="A31" s="20" t="s">
        <v>73</v>
      </c>
      <c r="B31" s="16">
        <v>130.4</v>
      </c>
      <c r="C31" s="16">
        <v>130.5</v>
      </c>
      <c r="D31" s="16">
        <v>99.9</v>
      </c>
      <c r="E31" s="16">
        <v>13.8</v>
      </c>
      <c r="F31" s="16">
        <v>8.1999999999999993</v>
      </c>
      <c r="G31" s="16">
        <v>168.3</v>
      </c>
      <c r="H31" s="16">
        <v>24.8</v>
      </c>
      <c r="I31" s="16">
        <v>28.4</v>
      </c>
      <c r="J31" s="16">
        <v>87.3</v>
      </c>
      <c r="K31" s="16">
        <v>13.4</v>
      </c>
      <c r="L31" s="16">
        <v>9.1</v>
      </c>
      <c r="M31" s="16">
        <v>147.30000000000001</v>
      </c>
      <c r="N31" s="16">
        <v>7.6</v>
      </c>
      <c r="O31" s="16">
        <v>11.3</v>
      </c>
      <c r="P31" s="16">
        <v>67.3</v>
      </c>
      <c r="Q31" s="16">
        <v>6.3</v>
      </c>
      <c r="R31" s="16">
        <v>9.8000000000000007</v>
      </c>
      <c r="S31" s="16">
        <v>64.3</v>
      </c>
      <c r="T31" s="16">
        <v>7.1</v>
      </c>
      <c r="U31" s="16">
        <v>10.51</v>
      </c>
      <c r="V31" s="16">
        <v>67.599999999999994</v>
      </c>
      <c r="W31" s="16">
        <v>0</v>
      </c>
      <c r="X31" s="16">
        <v>0</v>
      </c>
      <c r="Y31" s="16">
        <v>0</v>
      </c>
      <c r="Z31" s="7"/>
      <c r="AA31" s="7"/>
      <c r="AB31" s="7"/>
      <c r="AC31" s="6"/>
    </row>
    <row r="32" spans="1:42" ht="12.75" customHeight="1">
      <c r="A32" s="20" t="s">
        <v>72</v>
      </c>
      <c r="B32" s="16">
        <v>115.7</v>
      </c>
      <c r="C32" s="16">
        <v>130.5</v>
      </c>
      <c r="D32" s="16">
        <v>88.7</v>
      </c>
      <c r="E32" s="16">
        <v>6.8</v>
      </c>
      <c r="F32" s="16">
        <v>18.2</v>
      </c>
      <c r="G32" s="16">
        <v>37.4</v>
      </c>
      <c r="H32" s="16">
        <v>26.6</v>
      </c>
      <c r="I32" s="16">
        <v>28.8</v>
      </c>
      <c r="J32" s="16">
        <v>92.4</v>
      </c>
      <c r="K32" s="16">
        <v>7.6</v>
      </c>
      <c r="L32" s="16">
        <v>9.5</v>
      </c>
      <c r="M32" s="16">
        <v>80</v>
      </c>
      <c r="N32" s="16">
        <v>12</v>
      </c>
      <c r="O32" s="16">
        <v>12.2</v>
      </c>
      <c r="P32" s="16">
        <v>98.4</v>
      </c>
      <c r="Q32" s="16">
        <v>10.3</v>
      </c>
      <c r="R32" s="16">
        <v>10.7</v>
      </c>
      <c r="S32" s="16">
        <v>96.3</v>
      </c>
      <c r="T32" s="16">
        <v>4.0999999999999996</v>
      </c>
      <c r="U32" s="16">
        <v>10.51</v>
      </c>
      <c r="V32" s="16">
        <v>39</v>
      </c>
      <c r="W32" s="16">
        <v>0.1</v>
      </c>
      <c r="X32" s="16">
        <v>0.81</v>
      </c>
      <c r="Y32" s="16">
        <v>12.5</v>
      </c>
      <c r="Z32" s="7"/>
      <c r="AA32" s="7"/>
      <c r="AB32" s="7"/>
      <c r="AC32" s="6"/>
    </row>
    <row r="33" spans="1:29" ht="12.75" customHeight="1">
      <c r="A33" s="32" t="s">
        <v>71</v>
      </c>
      <c r="B33" s="16">
        <v>112.9</v>
      </c>
      <c r="C33" s="16">
        <v>153.4</v>
      </c>
      <c r="D33" s="16">
        <v>73.599999999999994</v>
      </c>
      <c r="E33" s="16">
        <v>0</v>
      </c>
      <c r="F33" s="16">
        <v>6.8</v>
      </c>
      <c r="G33" s="16">
        <v>0</v>
      </c>
      <c r="H33" s="16">
        <v>24</v>
      </c>
      <c r="I33" s="16">
        <v>40.9</v>
      </c>
      <c r="J33" s="16">
        <v>58.7</v>
      </c>
      <c r="K33" s="16">
        <v>10.3</v>
      </c>
      <c r="L33" s="16">
        <v>3.4</v>
      </c>
      <c r="M33" s="16">
        <v>302.89999999999998</v>
      </c>
      <c r="N33" s="16">
        <v>3.4</v>
      </c>
      <c r="O33" s="16">
        <v>17</v>
      </c>
      <c r="P33" s="16">
        <v>20</v>
      </c>
      <c r="Q33" s="16">
        <v>0</v>
      </c>
      <c r="R33" s="16">
        <v>3.4</v>
      </c>
      <c r="S33" s="16">
        <v>0</v>
      </c>
      <c r="T33" s="16">
        <v>3.4</v>
      </c>
      <c r="U33" s="16">
        <v>13.61</v>
      </c>
      <c r="V33" s="16">
        <v>25</v>
      </c>
      <c r="W33" s="16">
        <v>0</v>
      </c>
      <c r="X33" s="16">
        <v>0</v>
      </c>
      <c r="Y33" s="16">
        <v>0</v>
      </c>
      <c r="Z33" s="7"/>
      <c r="AA33" s="7"/>
      <c r="AB33" s="7"/>
      <c r="AC33" s="6"/>
    </row>
    <row r="34" spans="1:29" ht="12.75" customHeight="1">
      <c r="A34" s="20" t="s">
        <v>70</v>
      </c>
      <c r="B34" s="16">
        <v>115.8</v>
      </c>
      <c r="C34" s="16">
        <v>129.6</v>
      </c>
      <c r="D34" s="16">
        <v>89.4</v>
      </c>
      <c r="E34" s="16">
        <v>7.1</v>
      </c>
      <c r="F34" s="16">
        <v>18.7</v>
      </c>
      <c r="G34" s="16">
        <v>38</v>
      </c>
      <c r="H34" s="16">
        <v>26.7</v>
      </c>
      <c r="I34" s="16">
        <v>28.3</v>
      </c>
      <c r="J34" s="16">
        <v>94.3</v>
      </c>
      <c r="K34" s="16">
        <v>7.5</v>
      </c>
      <c r="L34" s="16">
        <v>9.6999999999999993</v>
      </c>
      <c r="M34" s="16">
        <v>77.3</v>
      </c>
      <c r="N34" s="16">
        <v>12.3</v>
      </c>
      <c r="O34" s="16">
        <v>12</v>
      </c>
      <c r="P34" s="16">
        <v>102.5</v>
      </c>
      <c r="Q34" s="16">
        <v>10.7</v>
      </c>
      <c r="R34" s="16">
        <v>11</v>
      </c>
      <c r="S34" s="16">
        <v>97.3</v>
      </c>
      <c r="T34" s="16">
        <v>4.0999999999999996</v>
      </c>
      <c r="U34" s="16">
        <v>10.41</v>
      </c>
      <c r="V34" s="16">
        <v>39.4</v>
      </c>
      <c r="W34" s="16">
        <v>0.1</v>
      </c>
      <c r="X34" s="16">
        <v>0.81</v>
      </c>
      <c r="Y34" s="16">
        <v>12.5</v>
      </c>
      <c r="Z34" s="7"/>
      <c r="AA34" s="7"/>
      <c r="AB34" s="7"/>
      <c r="AC34" s="6"/>
    </row>
    <row r="35" spans="1:29" ht="12.75" customHeight="1">
      <c r="A35" s="20" t="s">
        <v>69</v>
      </c>
      <c r="B35" s="16">
        <v>97.6</v>
      </c>
      <c r="C35" s="16">
        <v>115.3</v>
      </c>
      <c r="D35" s="16">
        <v>84.6</v>
      </c>
      <c r="E35" s="16">
        <v>6.6</v>
      </c>
      <c r="F35" s="16">
        <v>9.3000000000000007</v>
      </c>
      <c r="G35" s="16">
        <v>71</v>
      </c>
      <c r="H35" s="16">
        <v>12.2</v>
      </c>
      <c r="I35" s="16">
        <v>17.8</v>
      </c>
      <c r="J35" s="16">
        <v>68.5</v>
      </c>
      <c r="K35" s="16">
        <v>4</v>
      </c>
      <c r="L35" s="16">
        <v>4.3</v>
      </c>
      <c r="M35" s="16">
        <v>93</v>
      </c>
      <c r="N35" s="16">
        <v>12.6</v>
      </c>
      <c r="O35" s="16">
        <v>13.9</v>
      </c>
      <c r="P35" s="16">
        <v>90.6</v>
      </c>
      <c r="Q35" s="16">
        <v>8.4</v>
      </c>
      <c r="R35" s="16">
        <v>10.4</v>
      </c>
      <c r="S35" s="16">
        <v>80.8</v>
      </c>
      <c r="T35" s="16">
        <v>5.7</v>
      </c>
      <c r="U35" s="16">
        <v>6.31</v>
      </c>
      <c r="V35" s="16">
        <v>90.5</v>
      </c>
      <c r="W35" s="16">
        <v>0</v>
      </c>
      <c r="X35" s="16">
        <v>0</v>
      </c>
      <c r="Y35" s="16">
        <v>0</v>
      </c>
      <c r="Z35" s="7"/>
      <c r="AA35" s="7"/>
      <c r="AB35" s="7"/>
      <c r="AC35" s="6"/>
    </row>
    <row r="36" spans="1:29" ht="12.75" customHeight="1">
      <c r="A36" s="20" t="s">
        <v>68</v>
      </c>
      <c r="B36" s="16">
        <v>90.5</v>
      </c>
      <c r="C36" s="16">
        <v>98.5</v>
      </c>
      <c r="D36" s="16">
        <v>91.9</v>
      </c>
      <c r="E36" s="16">
        <v>11</v>
      </c>
      <c r="F36" s="16">
        <v>11.9</v>
      </c>
      <c r="G36" s="16">
        <v>92.4</v>
      </c>
      <c r="H36" s="16">
        <v>17.399999999999999</v>
      </c>
      <c r="I36" s="16">
        <v>17.100000000000001</v>
      </c>
      <c r="J36" s="16">
        <v>101.8</v>
      </c>
      <c r="K36" s="16">
        <v>5.9</v>
      </c>
      <c r="L36" s="16">
        <v>3.9</v>
      </c>
      <c r="M36" s="16">
        <v>151.30000000000001</v>
      </c>
      <c r="N36" s="16">
        <v>11.7</v>
      </c>
      <c r="O36" s="16">
        <v>11.6</v>
      </c>
      <c r="P36" s="16">
        <v>100.9</v>
      </c>
      <c r="Q36" s="16">
        <v>8.1</v>
      </c>
      <c r="R36" s="16">
        <v>8.5</v>
      </c>
      <c r="S36" s="16">
        <v>95.3</v>
      </c>
      <c r="T36" s="16">
        <v>5.6</v>
      </c>
      <c r="U36" s="16">
        <v>9.11</v>
      </c>
      <c r="V36" s="16">
        <v>61.5</v>
      </c>
      <c r="W36" s="16">
        <v>0</v>
      </c>
      <c r="X36" s="16">
        <v>0</v>
      </c>
      <c r="Y36" s="16">
        <v>0</v>
      </c>
      <c r="Z36" s="7"/>
      <c r="AA36" s="7"/>
      <c r="AB36" s="7"/>
      <c r="AC36" s="6"/>
    </row>
    <row r="37" spans="1:29" ht="12.75" customHeight="1">
      <c r="A37" s="20" t="s">
        <v>67</v>
      </c>
      <c r="B37" s="16">
        <v>102.4</v>
      </c>
      <c r="C37" s="16">
        <v>113.6</v>
      </c>
      <c r="D37" s="16">
        <v>90.1</v>
      </c>
      <c r="E37" s="16">
        <v>8.9</v>
      </c>
      <c r="F37" s="16">
        <v>6.9</v>
      </c>
      <c r="G37" s="16">
        <v>129</v>
      </c>
      <c r="H37" s="16">
        <v>14.7</v>
      </c>
      <c r="I37" s="16">
        <v>14.9</v>
      </c>
      <c r="J37" s="16">
        <v>98.7</v>
      </c>
      <c r="K37" s="16">
        <v>4.3</v>
      </c>
      <c r="L37" s="16">
        <v>6</v>
      </c>
      <c r="M37" s="16">
        <v>71.7</v>
      </c>
      <c r="N37" s="16">
        <v>14.7</v>
      </c>
      <c r="O37" s="16">
        <v>19.100000000000001</v>
      </c>
      <c r="P37" s="16">
        <v>77</v>
      </c>
      <c r="Q37" s="16">
        <v>11.6</v>
      </c>
      <c r="R37" s="16">
        <v>15.2</v>
      </c>
      <c r="S37" s="16">
        <v>76.3</v>
      </c>
      <c r="T37" s="16">
        <v>4.8</v>
      </c>
      <c r="U37" s="16">
        <v>8.31</v>
      </c>
      <c r="V37" s="16">
        <v>57.8</v>
      </c>
      <c r="W37" s="16">
        <v>0.3</v>
      </c>
      <c r="X37" s="16">
        <v>0.21</v>
      </c>
      <c r="Y37" s="16">
        <v>150</v>
      </c>
      <c r="Z37" s="7"/>
      <c r="AA37" s="7"/>
      <c r="AB37" s="7"/>
      <c r="AC37" s="6"/>
    </row>
    <row r="38" spans="1:29" ht="12.75" customHeight="1">
      <c r="A38" s="20" t="s">
        <v>66</v>
      </c>
      <c r="B38" s="16">
        <v>120.8</v>
      </c>
      <c r="C38" s="16">
        <v>108.9</v>
      </c>
      <c r="D38" s="16">
        <v>110.9</v>
      </c>
      <c r="E38" s="16">
        <v>0</v>
      </c>
      <c r="F38" s="16">
        <v>0.2</v>
      </c>
      <c r="G38" s="16">
        <v>0</v>
      </c>
      <c r="H38" s="16">
        <v>7</v>
      </c>
      <c r="I38" s="16">
        <v>5.2</v>
      </c>
      <c r="J38" s="16">
        <v>134.6</v>
      </c>
      <c r="K38" s="16">
        <v>3.8</v>
      </c>
      <c r="L38" s="16">
        <v>2.8</v>
      </c>
      <c r="M38" s="16">
        <v>135.69999999999999</v>
      </c>
      <c r="N38" s="16">
        <v>8.8000000000000007</v>
      </c>
      <c r="O38" s="16">
        <v>9.1999999999999993</v>
      </c>
      <c r="P38" s="16">
        <v>95.7</v>
      </c>
      <c r="Q38" s="16">
        <v>4.8</v>
      </c>
      <c r="R38" s="16">
        <v>7</v>
      </c>
      <c r="S38" s="16">
        <v>68.599999999999994</v>
      </c>
      <c r="T38" s="16">
        <v>2</v>
      </c>
      <c r="U38" s="16">
        <v>3.01</v>
      </c>
      <c r="V38" s="16">
        <v>66.7</v>
      </c>
      <c r="W38" s="16">
        <v>0.8</v>
      </c>
      <c r="X38" s="16">
        <v>0.61</v>
      </c>
      <c r="Y38" s="16">
        <v>133.30000000000001</v>
      </c>
      <c r="Z38" s="7"/>
      <c r="AA38" s="7"/>
      <c r="AB38" s="7"/>
      <c r="AC38" s="6"/>
    </row>
    <row r="39" spans="1:29" ht="12.75" customHeight="1">
      <c r="A39" s="20" t="s">
        <v>65</v>
      </c>
      <c r="B39" s="16">
        <v>109.1</v>
      </c>
      <c r="C39" s="16">
        <v>110.7</v>
      </c>
      <c r="D39" s="16">
        <v>98.6</v>
      </c>
      <c r="E39" s="16">
        <v>12</v>
      </c>
      <c r="F39" s="16">
        <v>11.9</v>
      </c>
      <c r="G39" s="16">
        <v>100.8</v>
      </c>
      <c r="H39" s="16">
        <v>16.600000000000001</v>
      </c>
      <c r="I39" s="16">
        <v>17.399999999999999</v>
      </c>
      <c r="J39" s="16">
        <v>95.4</v>
      </c>
      <c r="K39" s="16">
        <v>8.3000000000000007</v>
      </c>
      <c r="L39" s="16">
        <v>10.4</v>
      </c>
      <c r="M39" s="16">
        <v>79.8</v>
      </c>
      <c r="N39" s="16">
        <v>13</v>
      </c>
      <c r="O39" s="16">
        <v>15.6</v>
      </c>
      <c r="P39" s="16">
        <v>83.3</v>
      </c>
      <c r="Q39" s="16">
        <v>9.8000000000000007</v>
      </c>
      <c r="R39" s="16">
        <v>12.7</v>
      </c>
      <c r="S39" s="16">
        <v>77.2</v>
      </c>
      <c r="T39" s="16">
        <v>11.3</v>
      </c>
      <c r="U39" s="16">
        <v>7.41</v>
      </c>
      <c r="V39" s="16">
        <v>152.69999999999999</v>
      </c>
      <c r="W39" s="16">
        <v>0.3</v>
      </c>
      <c r="X39" s="16">
        <v>0</v>
      </c>
      <c r="Y39" s="16">
        <v>0</v>
      </c>
      <c r="Z39" s="7"/>
      <c r="AA39" s="7"/>
      <c r="AB39" s="7"/>
      <c r="AC39" s="6"/>
    </row>
    <row r="40" spans="1:29" ht="12.75" customHeight="1">
      <c r="A40" s="20" t="s">
        <v>64</v>
      </c>
      <c r="B40" s="16">
        <v>103.3</v>
      </c>
      <c r="C40" s="16">
        <v>127.8</v>
      </c>
      <c r="D40" s="16">
        <v>80.8</v>
      </c>
      <c r="E40" s="16">
        <v>2.4</v>
      </c>
      <c r="F40" s="16">
        <v>4.5</v>
      </c>
      <c r="G40" s="16">
        <v>53.3</v>
      </c>
      <c r="H40" s="16">
        <v>13.6</v>
      </c>
      <c r="I40" s="16">
        <v>19.2</v>
      </c>
      <c r="J40" s="16">
        <v>70.8</v>
      </c>
      <c r="K40" s="16">
        <v>5.3</v>
      </c>
      <c r="L40" s="16">
        <v>5</v>
      </c>
      <c r="M40" s="16">
        <v>106</v>
      </c>
      <c r="N40" s="16">
        <v>13.4</v>
      </c>
      <c r="O40" s="16">
        <v>17.7</v>
      </c>
      <c r="P40" s="16">
        <v>75.7</v>
      </c>
      <c r="Q40" s="16">
        <v>9.8000000000000007</v>
      </c>
      <c r="R40" s="16">
        <v>15.4</v>
      </c>
      <c r="S40" s="16">
        <v>63.6</v>
      </c>
      <c r="T40" s="16">
        <v>8.6</v>
      </c>
      <c r="U40" s="16">
        <v>9.2100000000000009</v>
      </c>
      <c r="V40" s="16">
        <v>93.5</v>
      </c>
      <c r="W40" s="16">
        <v>1</v>
      </c>
      <c r="X40" s="16">
        <v>1.21</v>
      </c>
      <c r="Y40" s="16">
        <v>83.3</v>
      </c>
      <c r="Z40" s="7"/>
      <c r="AA40" s="7"/>
      <c r="AB40" s="7"/>
      <c r="AC40" s="6"/>
    </row>
    <row r="41" spans="1:29" s="18" customFormat="1" ht="12.75" customHeight="1">
      <c r="A41" s="49" t="s">
        <v>63</v>
      </c>
      <c r="B41" s="16">
        <v>54</v>
      </c>
      <c r="C41" s="16">
        <v>52.3</v>
      </c>
      <c r="D41" s="16">
        <v>103.3</v>
      </c>
      <c r="E41" s="16">
        <v>2.4</v>
      </c>
      <c r="F41" s="16">
        <v>1.5</v>
      </c>
      <c r="G41" s="16">
        <v>160</v>
      </c>
      <c r="H41" s="16">
        <v>6.5</v>
      </c>
      <c r="I41" s="16">
        <v>6.5</v>
      </c>
      <c r="J41" s="16">
        <v>100</v>
      </c>
      <c r="K41" s="16">
        <v>2.8</v>
      </c>
      <c r="L41" s="16">
        <v>3.1</v>
      </c>
      <c r="M41" s="16">
        <v>90.3</v>
      </c>
      <c r="N41" s="16">
        <v>6.4</v>
      </c>
      <c r="O41" s="16">
        <v>6.3</v>
      </c>
      <c r="P41" s="16">
        <v>101.6</v>
      </c>
      <c r="Q41" s="16">
        <v>4.8</v>
      </c>
      <c r="R41" s="16">
        <v>5.3</v>
      </c>
      <c r="S41" s="16">
        <v>90.6</v>
      </c>
      <c r="T41" s="16">
        <v>1.3</v>
      </c>
      <c r="U41" s="16">
        <v>2.0099999999999998</v>
      </c>
      <c r="V41" s="16">
        <v>65</v>
      </c>
      <c r="W41" s="16">
        <v>0.3</v>
      </c>
      <c r="X41" s="16">
        <v>0</v>
      </c>
      <c r="Y41" s="16">
        <v>0</v>
      </c>
      <c r="Z41" s="7"/>
      <c r="AA41" s="7"/>
      <c r="AB41" s="7"/>
      <c r="AC41" s="6"/>
    </row>
    <row r="42" spans="1:29" s="66" customFormat="1" ht="12.75" customHeight="1">
      <c r="A42" s="30" t="s">
        <v>62</v>
      </c>
      <c r="B42" s="29">
        <v>77</v>
      </c>
      <c r="C42" s="29">
        <v>80.3</v>
      </c>
      <c r="D42" s="29">
        <v>95.9</v>
      </c>
      <c r="E42" s="29">
        <v>1.7</v>
      </c>
      <c r="F42" s="29">
        <v>1.1000000000000001</v>
      </c>
      <c r="G42" s="29">
        <v>154.5</v>
      </c>
      <c r="H42" s="29">
        <v>8.4</v>
      </c>
      <c r="I42" s="29">
        <v>8.1</v>
      </c>
      <c r="J42" s="29">
        <v>103.7</v>
      </c>
      <c r="K42" s="29">
        <v>3.1</v>
      </c>
      <c r="L42" s="29">
        <v>3.4</v>
      </c>
      <c r="M42" s="29">
        <v>91.2</v>
      </c>
      <c r="N42" s="29">
        <v>11.7</v>
      </c>
      <c r="O42" s="29">
        <v>13.4</v>
      </c>
      <c r="P42" s="29">
        <v>87.3</v>
      </c>
      <c r="Q42" s="29">
        <v>9.4</v>
      </c>
      <c r="R42" s="29">
        <v>10.7</v>
      </c>
      <c r="S42" s="29">
        <v>87.9</v>
      </c>
      <c r="T42" s="29">
        <v>3.1</v>
      </c>
      <c r="U42" s="29">
        <v>3.71</v>
      </c>
      <c r="V42" s="29">
        <v>83.8</v>
      </c>
      <c r="W42" s="29">
        <v>1.2</v>
      </c>
      <c r="X42" s="29">
        <v>1.1100000000000001</v>
      </c>
      <c r="Y42" s="29">
        <v>109.1</v>
      </c>
      <c r="Z42" s="96"/>
      <c r="AA42" s="96"/>
      <c r="AB42" s="96"/>
      <c r="AC42" s="94"/>
    </row>
    <row r="43" spans="1:29" ht="12.75" customHeight="1">
      <c r="A43" s="20" t="s">
        <v>61</v>
      </c>
      <c r="B43" s="16">
        <v>85.3</v>
      </c>
      <c r="C43" s="16">
        <v>89.2</v>
      </c>
      <c r="D43" s="16">
        <v>95.6</v>
      </c>
      <c r="E43" s="16">
        <v>9.3000000000000007</v>
      </c>
      <c r="F43" s="16">
        <v>10.3</v>
      </c>
      <c r="G43" s="16">
        <v>90.3</v>
      </c>
      <c r="H43" s="16">
        <v>15.2</v>
      </c>
      <c r="I43" s="16">
        <v>18.899999999999999</v>
      </c>
      <c r="J43" s="16">
        <v>80.400000000000006</v>
      </c>
      <c r="K43" s="16">
        <v>5</v>
      </c>
      <c r="L43" s="16">
        <v>6.6</v>
      </c>
      <c r="M43" s="16">
        <v>75.8</v>
      </c>
      <c r="N43" s="16">
        <v>19.2</v>
      </c>
      <c r="O43" s="16">
        <v>20.6</v>
      </c>
      <c r="P43" s="16">
        <v>93.2</v>
      </c>
      <c r="Q43" s="16">
        <v>17.2</v>
      </c>
      <c r="R43" s="16">
        <v>19.2</v>
      </c>
      <c r="S43" s="16">
        <v>89.6</v>
      </c>
      <c r="T43" s="16">
        <v>6.3</v>
      </c>
      <c r="U43" s="16">
        <v>7.61</v>
      </c>
      <c r="V43" s="16">
        <v>82.9</v>
      </c>
      <c r="W43" s="16">
        <v>0.3</v>
      </c>
      <c r="X43" s="16">
        <v>0</v>
      </c>
      <c r="Y43" s="16">
        <v>0</v>
      </c>
      <c r="Z43" s="7"/>
      <c r="AA43" s="7"/>
      <c r="AB43" s="7"/>
      <c r="AC43" s="6"/>
    </row>
    <row r="44" spans="1:29" ht="12.75" customHeight="1">
      <c r="A44" s="20" t="s">
        <v>60</v>
      </c>
      <c r="B44" s="16">
        <v>96.9</v>
      </c>
      <c r="C44" s="16">
        <v>95.4</v>
      </c>
      <c r="D44" s="16">
        <v>101.6</v>
      </c>
      <c r="E44" s="16">
        <v>0</v>
      </c>
      <c r="F44" s="16">
        <v>0</v>
      </c>
      <c r="G44" s="16">
        <v>0</v>
      </c>
      <c r="H44" s="16">
        <v>24.2</v>
      </c>
      <c r="I44" s="16">
        <v>19.100000000000001</v>
      </c>
      <c r="J44" s="16">
        <v>126.7</v>
      </c>
      <c r="K44" s="16">
        <v>4.4000000000000004</v>
      </c>
      <c r="L44" s="16">
        <v>6</v>
      </c>
      <c r="M44" s="16">
        <v>73.3</v>
      </c>
      <c r="N44" s="16">
        <v>18.7</v>
      </c>
      <c r="O44" s="16">
        <v>19.600000000000001</v>
      </c>
      <c r="P44" s="16">
        <v>95.4</v>
      </c>
      <c r="Q44" s="16">
        <v>17.600000000000001</v>
      </c>
      <c r="R44" s="16">
        <v>18.5</v>
      </c>
      <c r="S44" s="16">
        <v>95.1</v>
      </c>
      <c r="T44" s="16">
        <v>2.8</v>
      </c>
      <c r="U44" s="16">
        <v>2.71</v>
      </c>
      <c r="V44" s="16">
        <v>103.7</v>
      </c>
      <c r="W44" s="16">
        <v>3.9</v>
      </c>
      <c r="X44" s="16">
        <v>3.81</v>
      </c>
      <c r="Y44" s="16">
        <v>102.6</v>
      </c>
      <c r="Z44" s="7"/>
      <c r="AA44" s="7"/>
      <c r="AB44" s="7"/>
      <c r="AC44" s="6"/>
    </row>
    <row r="45" spans="1:29" ht="12.75" customHeight="1">
      <c r="A45" s="20" t="s">
        <v>59</v>
      </c>
      <c r="B45" s="16">
        <v>87.7</v>
      </c>
      <c r="C45" s="16">
        <v>92.9</v>
      </c>
      <c r="D45" s="16">
        <v>94.4</v>
      </c>
      <c r="E45" s="16">
        <v>7.4</v>
      </c>
      <c r="F45" s="16">
        <v>4.4000000000000004</v>
      </c>
      <c r="G45" s="16">
        <v>168.2</v>
      </c>
      <c r="H45" s="16">
        <v>17.7</v>
      </c>
      <c r="I45" s="16">
        <v>16.5</v>
      </c>
      <c r="J45" s="16">
        <v>107.3</v>
      </c>
      <c r="K45" s="16">
        <v>5.4</v>
      </c>
      <c r="L45" s="16">
        <v>5.8</v>
      </c>
      <c r="M45" s="16">
        <v>93.1</v>
      </c>
      <c r="N45" s="16">
        <v>12</v>
      </c>
      <c r="O45" s="16">
        <v>17.2</v>
      </c>
      <c r="P45" s="16">
        <v>69.8</v>
      </c>
      <c r="Q45" s="16">
        <v>10.9</v>
      </c>
      <c r="R45" s="16">
        <v>16</v>
      </c>
      <c r="S45" s="16">
        <v>68.099999999999994</v>
      </c>
      <c r="T45" s="16">
        <v>5.4</v>
      </c>
      <c r="U45" s="16">
        <v>7.11</v>
      </c>
      <c r="V45" s="16">
        <v>76.099999999999994</v>
      </c>
      <c r="W45" s="16">
        <v>0.3</v>
      </c>
      <c r="X45" s="16">
        <v>0</v>
      </c>
      <c r="Y45" s="16">
        <v>0</v>
      </c>
      <c r="Z45" s="7"/>
      <c r="AA45" s="7"/>
      <c r="AB45" s="7"/>
      <c r="AC45" s="6"/>
    </row>
    <row r="46" spans="1:29" ht="12.75" customHeight="1">
      <c r="A46" s="20" t="s">
        <v>58</v>
      </c>
      <c r="B46" s="16">
        <v>83.8</v>
      </c>
      <c r="C46" s="16">
        <v>83.4</v>
      </c>
      <c r="D46" s="16">
        <v>100.5</v>
      </c>
      <c r="E46" s="16">
        <v>1.2</v>
      </c>
      <c r="F46" s="16">
        <v>0.6</v>
      </c>
      <c r="G46" s="16">
        <v>200</v>
      </c>
      <c r="H46" s="16">
        <v>10.3</v>
      </c>
      <c r="I46" s="16">
        <v>9.5</v>
      </c>
      <c r="J46" s="16">
        <v>108.4</v>
      </c>
      <c r="K46" s="16">
        <v>3.8</v>
      </c>
      <c r="L46" s="16">
        <v>4.5</v>
      </c>
      <c r="M46" s="16">
        <v>84.4</v>
      </c>
      <c r="N46" s="16">
        <v>15.6</v>
      </c>
      <c r="O46" s="16">
        <v>16.399999999999999</v>
      </c>
      <c r="P46" s="16">
        <v>95.1</v>
      </c>
      <c r="Q46" s="16">
        <v>13.2</v>
      </c>
      <c r="R46" s="16">
        <v>14</v>
      </c>
      <c r="S46" s="16">
        <v>94.3</v>
      </c>
      <c r="T46" s="16">
        <v>3.5</v>
      </c>
      <c r="U46" s="16">
        <v>4.1100000000000003</v>
      </c>
      <c r="V46" s="16">
        <v>85.4</v>
      </c>
      <c r="W46" s="16">
        <v>0.6</v>
      </c>
      <c r="X46" s="16">
        <v>0.21</v>
      </c>
      <c r="Y46" s="16">
        <v>300</v>
      </c>
      <c r="Z46" s="7"/>
      <c r="AA46" s="7"/>
      <c r="AB46" s="7"/>
      <c r="AC46" s="6"/>
    </row>
    <row r="47" spans="1:29" s="18" customFormat="1" ht="13.5" customHeight="1">
      <c r="A47" s="49" t="s">
        <v>57</v>
      </c>
      <c r="B47" s="16">
        <v>79.599999999999994</v>
      </c>
      <c r="C47" s="16">
        <v>85.5</v>
      </c>
      <c r="D47" s="16">
        <v>93.1</v>
      </c>
      <c r="E47" s="16">
        <v>0</v>
      </c>
      <c r="F47" s="16">
        <v>0</v>
      </c>
      <c r="G47" s="16">
        <v>0</v>
      </c>
      <c r="H47" s="16">
        <v>0.9</v>
      </c>
      <c r="I47" s="16">
        <v>0.7</v>
      </c>
      <c r="J47" s="16">
        <v>128.6</v>
      </c>
      <c r="K47" s="16">
        <v>0.6</v>
      </c>
      <c r="L47" s="16">
        <v>1.6</v>
      </c>
      <c r="M47" s="16">
        <v>37.5</v>
      </c>
      <c r="N47" s="16">
        <v>7.7</v>
      </c>
      <c r="O47" s="16">
        <v>8.9</v>
      </c>
      <c r="P47" s="16">
        <v>86.5</v>
      </c>
      <c r="Q47" s="16">
        <v>5.6</v>
      </c>
      <c r="R47" s="16">
        <v>6.9</v>
      </c>
      <c r="S47" s="16">
        <v>81.2</v>
      </c>
      <c r="T47" s="16">
        <v>5</v>
      </c>
      <c r="U47" s="16">
        <v>6.51</v>
      </c>
      <c r="V47" s="16">
        <v>76.900000000000006</v>
      </c>
      <c r="W47" s="16">
        <v>4.3</v>
      </c>
      <c r="X47" s="16">
        <v>5.91</v>
      </c>
      <c r="Y47" s="16">
        <v>72.900000000000006</v>
      </c>
      <c r="Z47" s="7"/>
      <c r="AA47" s="7"/>
      <c r="AB47" s="7"/>
      <c r="AC47" s="6"/>
    </row>
    <row r="48" spans="1:29" s="18" customFormat="1" ht="14.25" customHeight="1">
      <c r="A48" s="49" t="s">
        <v>56</v>
      </c>
      <c r="B48" s="16">
        <v>84.8</v>
      </c>
      <c r="C48" s="16">
        <v>87.6</v>
      </c>
      <c r="D48" s="16">
        <v>96.8</v>
      </c>
      <c r="E48" s="16">
        <v>0.5</v>
      </c>
      <c r="F48" s="16">
        <v>0.4</v>
      </c>
      <c r="G48" s="16">
        <v>125</v>
      </c>
      <c r="H48" s="16">
        <v>4.2</v>
      </c>
      <c r="I48" s="16">
        <v>5</v>
      </c>
      <c r="J48" s="16">
        <v>84</v>
      </c>
      <c r="K48" s="16">
        <v>2</v>
      </c>
      <c r="L48" s="16">
        <v>2.2999999999999998</v>
      </c>
      <c r="M48" s="16">
        <v>87</v>
      </c>
      <c r="N48" s="16">
        <v>8</v>
      </c>
      <c r="O48" s="16">
        <v>9.1999999999999993</v>
      </c>
      <c r="P48" s="16">
        <v>87</v>
      </c>
      <c r="Q48" s="16">
        <v>6.4</v>
      </c>
      <c r="R48" s="16">
        <v>7.6</v>
      </c>
      <c r="S48" s="16">
        <v>84.2</v>
      </c>
      <c r="T48" s="16">
        <v>1.7</v>
      </c>
      <c r="U48" s="16">
        <v>1.61</v>
      </c>
      <c r="V48" s="16">
        <v>106.3</v>
      </c>
      <c r="W48" s="16">
        <v>3.5</v>
      </c>
      <c r="X48" s="16">
        <v>2.5099999999999998</v>
      </c>
      <c r="Y48" s="16">
        <v>140</v>
      </c>
      <c r="Z48" s="7"/>
      <c r="AA48" s="7"/>
      <c r="AB48" s="7"/>
      <c r="AC48" s="6"/>
    </row>
    <row r="49" spans="1:29" s="18" customFormat="1" ht="12.75" customHeight="1">
      <c r="A49" s="49" t="s">
        <v>55</v>
      </c>
      <c r="B49" s="16">
        <v>55.8</v>
      </c>
      <c r="C49" s="16">
        <v>62.7</v>
      </c>
      <c r="D49" s="16">
        <v>89</v>
      </c>
      <c r="E49" s="16">
        <v>0.1</v>
      </c>
      <c r="F49" s="16">
        <v>0.1</v>
      </c>
      <c r="G49" s="16">
        <v>100</v>
      </c>
      <c r="H49" s="16">
        <v>3.3</v>
      </c>
      <c r="I49" s="16">
        <v>4</v>
      </c>
      <c r="J49" s="16">
        <v>82.5</v>
      </c>
      <c r="K49" s="16">
        <v>2.2999999999999998</v>
      </c>
      <c r="L49" s="16">
        <v>1.8</v>
      </c>
      <c r="M49" s="16">
        <v>127.8</v>
      </c>
      <c r="N49" s="16">
        <v>8.9</v>
      </c>
      <c r="O49" s="16">
        <v>10.4</v>
      </c>
      <c r="P49" s="16">
        <v>85.6</v>
      </c>
      <c r="Q49" s="16">
        <v>5.3</v>
      </c>
      <c r="R49" s="16">
        <v>5.2</v>
      </c>
      <c r="S49" s="16">
        <v>101.9</v>
      </c>
      <c r="T49" s="16">
        <v>1.3</v>
      </c>
      <c r="U49" s="16">
        <v>1.81</v>
      </c>
      <c r="V49" s="16">
        <v>72.2</v>
      </c>
      <c r="W49" s="16">
        <v>0.4</v>
      </c>
      <c r="X49" s="16">
        <v>0.51</v>
      </c>
      <c r="Y49" s="16">
        <v>80</v>
      </c>
      <c r="Z49" s="7"/>
      <c r="AA49" s="7"/>
      <c r="AB49" s="7"/>
      <c r="AC49" s="6"/>
    </row>
    <row r="50" spans="1:29" ht="12.75" customHeight="1">
      <c r="A50" s="20" t="s">
        <v>54</v>
      </c>
      <c r="B50" s="16">
        <v>75</v>
      </c>
      <c r="C50" s="16">
        <v>84</v>
      </c>
      <c r="D50" s="16">
        <v>89.3</v>
      </c>
      <c r="E50" s="16">
        <v>0.7</v>
      </c>
      <c r="F50" s="16">
        <v>0.7</v>
      </c>
      <c r="G50" s="16">
        <v>100</v>
      </c>
      <c r="H50" s="16">
        <v>15.6</v>
      </c>
      <c r="I50" s="16">
        <v>9.6</v>
      </c>
      <c r="J50" s="16">
        <v>162.5</v>
      </c>
      <c r="K50" s="16">
        <v>2</v>
      </c>
      <c r="L50" s="16">
        <v>1.7</v>
      </c>
      <c r="M50" s="16">
        <v>117.6</v>
      </c>
      <c r="N50" s="16">
        <v>4.8</v>
      </c>
      <c r="O50" s="16">
        <v>10.7</v>
      </c>
      <c r="P50" s="16">
        <v>44.9</v>
      </c>
      <c r="Q50" s="16">
        <v>4.8</v>
      </c>
      <c r="R50" s="16">
        <v>9</v>
      </c>
      <c r="S50" s="16">
        <v>53.3</v>
      </c>
      <c r="T50" s="16">
        <v>6.8</v>
      </c>
      <c r="U50" s="16">
        <v>6.21</v>
      </c>
      <c r="V50" s="16">
        <v>109.7</v>
      </c>
      <c r="W50" s="16">
        <v>0</v>
      </c>
      <c r="X50" s="16">
        <v>2.11</v>
      </c>
      <c r="Y50" s="16">
        <v>0</v>
      </c>
      <c r="Z50" s="7"/>
      <c r="AA50" s="7"/>
      <c r="AB50" s="7"/>
      <c r="AC50" s="6"/>
    </row>
    <row r="51" spans="1:29" ht="12.75" customHeight="1">
      <c r="A51" s="30" t="s">
        <v>53</v>
      </c>
      <c r="B51" s="29">
        <v>38.9</v>
      </c>
      <c r="C51" s="29">
        <v>45.8</v>
      </c>
      <c r="D51" s="29">
        <v>84.9</v>
      </c>
      <c r="E51" s="29">
        <v>0.5</v>
      </c>
      <c r="F51" s="29">
        <v>0.5</v>
      </c>
      <c r="G51" s="29">
        <v>100</v>
      </c>
      <c r="H51" s="29">
        <v>3.9</v>
      </c>
      <c r="I51" s="29">
        <v>4.3</v>
      </c>
      <c r="J51" s="29">
        <v>90.7</v>
      </c>
      <c r="K51" s="29">
        <v>2.6</v>
      </c>
      <c r="L51" s="29">
        <v>2.7</v>
      </c>
      <c r="M51" s="29">
        <v>96.3</v>
      </c>
      <c r="N51" s="29">
        <v>10.199999999999999</v>
      </c>
      <c r="O51" s="29">
        <v>12.7</v>
      </c>
      <c r="P51" s="29">
        <v>80.3</v>
      </c>
      <c r="Q51" s="29">
        <v>8.8000000000000007</v>
      </c>
      <c r="R51" s="29">
        <v>10.5</v>
      </c>
      <c r="S51" s="29">
        <v>83.8</v>
      </c>
      <c r="T51" s="29">
        <v>1.3</v>
      </c>
      <c r="U51" s="29">
        <v>1.71</v>
      </c>
      <c r="V51" s="29">
        <v>76.5</v>
      </c>
      <c r="W51" s="29">
        <v>0.5</v>
      </c>
      <c r="X51" s="29">
        <v>0.81</v>
      </c>
      <c r="Y51" s="29">
        <v>62.5</v>
      </c>
      <c r="Z51" s="7"/>
      <c r="AA51" s="7"/>
      <c r="AB51" s="7"/>
      <c r="AC51" s="6"/>
    </row>
    <row r="52" spans="1:29" ht="12.75" customHeight="1">
      <c r="A52" s="20" t="s">
        <v>52</v>
      </c>
      <c r="B52" s="16">
        <v>24.1</v>
      </c>
      <c r="C52" s="16">
        <v>34.4</v>
      </c>
      <c r="D52" s="16">
        <v>70.099999999999994</v>
      </c>
      <c r="E52" s="16">
        <v>0.2</v>
      </c>
      <c r="F52" s="16">
        <v>0.3</v>
      </c>
      <c r="G52" s="16">
        <v>66.7</v>
      </c>
      <c r="H52" s="16">
        <v>1.7</v>
      </c>
      <c r="I52" s="16">
        <v>1.8</v>
      </c>
      <c r="J52" s="16">
        <v>94.4</v>
      </c>
      <c r="K52" s="16">
        <v>1.3</v>
      </c>
      <c r="L52" s="16">
        <v>2.2999999999999998</v>
      </c>
      <c r="M52" s="16">
        <v>56.5</v>
      </c>
      <c r="N52" s="16">
        <v>9.4</v>
      </c>
      <c r="O52" s="16">
        <v>13.9</v>
      </c>
      <c r="P52" s="16">
        <v>67.599999999999994</v>
      </c>
      <c r="Q52" s="16">
        <v>8.6</v>
      </c>
      <c r="R52" s="16">
        <v>13.1</v>
      </c>
      <c r="S52" s="16">
        <v>65.599999999999994</v>
      </c>
      <c r="T52" s="16">
        <v>0.7</v>
      </c>
      <c r="U52" s="16">
        <v>1.81</v>
      </c>
      <c r="V52" s="16">
        <v>38.9</v>
      </c>
      <c r="W52" s="16">
        <v>0</v>
      </c>
      <c r="X52" s="16">
        <v>0</v>
      </c>
      <c r="Y52" s="16">
        <v>0</v>
      </c>
      <c r="Z52" s="7"/>
      <c r="AA52" s="7"/>
      <c r="AB52" s="7"/>
      <c r="AC52" s="6"/>
    </row>
    <row r="53" spans="1:29" ht="12.75" customHeight="1">
      <c r="A53" s="20" t="s">
        <v>51</v>
      </c>
      <c r="B53" s="16">
        <v>17.7</v>
      </c>
      <c r="C53" s="16">
        <v>19</v>
      </c>
      <c r="D53" s="16">
        <v>93.2</v>
      </c>
      <c r="E53" s="16">
        <v>0</v>
      </c>
      <c r="F53" s="16">
        <v>0</v>
      </c>
      <c r="G53" s="16">
        <v>0</v>
      </c>
      <c r="H53" s="16">
        <v>0.3</v>
      </c>
      <c r="I53" s="16">
        <v>0.3</v>
      </c>
      <c r="J53" s="16">
        <v>100</v>
      </c>
      <c r="K53" s="16">
        <v>3.3</v>
      </c>
      <c r="L53" s="16">
        <v>2.8</v>
      </c>
      <c r="M53" s="16">
        <v>117.9</v>
      </c>
      <c r="N53" s="16">
        <v>8.1</v>
      </c>
      <c r="O53" s="16">
        <v>6.1</v>
      </c>
      <c r="P53" s="16">
        <v>132.80000000000001</v>
      </c>
      <c r="Q53" s="16">
        <v>4.8</v>
      </c>
      <c r="R53" s="16">
        <v>4</v>
      </c>
      <c r="S53" s="16">
        <v>120</v>
      </c>
      <c r="T53" s="16">
        <v>1.2</v>
      </c>
      <c r="U53" s="16">
        <v>0.91</v>
      </c>
      <c r="V53" s="16">
        <v>133.30000000000001</v>
      </c>
      <c r="W53" s="16">
        <v>0</v>
      </c>
      <c r="X53" s="16">
        <v>0</v>
      </c>
      <c r="Y53" s="16">
        <v>0</v>
      </c>
      <c r="Z53" s="7"/>
      <c r="AA53" s="7"/>
      <c r="AB53" s="7"/>
      <c r="AC53" s="6"/>
    </row>
    <row r="54" spans="1:29" ht="12.75" customHeight="1">
      <c r="A54" s="20" t="s">
        <v>50</v>
      </c>
      <c r="B54" s="16">
        <v>46.9</v>
      </c>
      <c r="C54" s="16">
        <v>50.1</v>
      </c>
      <c r="D54" s="16">
        <v>93.6</v>
      </c>
      <c r="E54" s="16">
        <v>0.9</v>
      </c>
      <c r="F54" s="16">
        <v>0.7</v>
      </c>
      <c r="G54" s="16">
        <v>128.6</v>
      </c>
      <c r="H54" s="16">
        <v>6.1</v>
      </c>
      <c r="I54" s="16">
        <v>5.9</v>
      </c>
      <c r="J54" s="16">
        <v>103.4</v>
      </c>
      <c r="K54" s="16">
        <v>1.4</v>
      </c>
      <c r="L54" s="16">
        <v>2.1</v>
      </c>
      <c r="M54" s="16">
        <v>66.7</v>
      </c>
      <c r="N54" s="16">
        <v>6.4</v>
      </c>
      <c r="O54" s="16">
        <v>9.1999999999999993</v>
      </c>
      <c r="P54" s="16">
        <v>69.599999999999994</v>
      </c>
      <c r="Q54" s="16">
        <v>5.2</v>
      </c>
      <c r="R54" s="16">
        <v>7.1</v>
      </c>
      <c r="S54" s="16">
        <v>73.2</v>
      </c>
      <c r="T54" s="16">
        <v>2.1</v>
      </c>
      <c r="U54" s="16">
        <v>2.11</v>
      </c>
      <c r="V54" s="16">
        <v>100</v>
      </c>
      <c r="W54" s="16">
        <v>0</v>
      </c>
      <c r="X54" s="16">
        <v>0</v>
      </c>
      <c r="Y54" s="16">
        <v>0</v>
      </c>
      <c r="Z54" s="7"/>
      <c r="AA54" s="7"/>
      <c r="AB54" s="7"/>
      <c r="AC54" s="6"/>
    </row>
    <row r="55" spans="1:29" s="18" customFormat="1" ht="12.75" customHeight="1">
      <c r="A55" s="49" t="s">
        <v>49</v>
      </c>
      <c r="B55" s="16">
        <v>52.9</v>
      </c>
      <c r="C55" s="16">
        <v>58.6</v>
      </c>
      <c r="D55" s="16">
        <v>90.3</v>
      </c>
      <c r="E55" s="16">
        <v>0.6</v>
      </c>
      <c r="F55" s="16">
        <v>0.6</v>
      </c>
      <c r="G55" s="16">
        <v>100</v>
      </c>
      <c r="H55" s="16">
        <v>4.5</v>
      </c>
      <c r="I55" s="16">
        <v>8.6999999999999993</v>
      </c>
      <c r="J55" s="16">
        <v>51.7</v>
      </c>
      <c r="K55" s="16">
        <v>2.9</v>
      </c>
      <c r="L55" s="16">
        <v>3.9</v>
      </c>
      <c r="M55" s="16">
        <v>74.400000000000006</v>
      </c>
      <c r="N55" s="16">
        <v>18.7</v>
      </c>
      <c r="O55" s="16">
        <v>18.7</v>
      </c>
      <c r="P55" s="16">
        <v>100</v>
      </c>
      <c r="Q55" s="16">
        <v>15.2</v>
      </c>
      <c r="R55" s="16">
        <v>17.399999999999999</v>
      </c>
      <c r="S55" s="16">
        <v>87.4</v>
      </c>
      <c r="T55" s="16">
        <v>2.9</v>
      </c>
      <c r="U55" s="16">
        <v>1.91</v>
      </c>
      <c r="V55" s="16">
        <v>152.6</v>
      </c>
      <c r="W55" s="16">
        <v>1.3</v>
      </c>
      <c r="X55" s="16">
        <v>0</v>
      </c>
      <c r="Y55" s="16">
        <v>0</v>
      </c>
      <c r="Z55" s="7"/>
      <c r="AA55" s="7"/>
      <c r="AB55" s="7"/>
      <c r="AC55" s="6"/>
    </row>
    <row r="56" spans="1:29" s="18" customFormat="1" ht="12.75" customHeight="1">
      <c r="A56" s="49" t="s">
        <v>48</v>
      </c>
      <c r="B56" s="16">
        <v>46.8</v>
      </c>
      <c r="C56" s="16">
        <v>56.5</v>
      </c>
      <c r="D56" s="16">
        <v>82.8</v>
      </c>
      <c r="E56" s="16">
        <v>0.4</v>
      </c>
      <c r="F56" s="16">
        <v>0</v>
      </c>
      <c r="G56" s="16">
        <v>0</v>
      </c>
      <c r="H56" s="16">
        <v>1.9</v>
      </c>
      <c r="I56" s="16">
        <v>1.3</v>
      </c>
      <c r="J56" s="16">
        <v>146.19999999999999</v>
      </c>
      <c r="K56" s="16">
        <v>1.3</v>
      </c>
      <c r="L56" s="16">
        <v>2.4</v>
      </c>
      <c r="M56" s="16">
        <v>54.2</v>
      </c>
      <c r="N56" s="16">
        <v>10.1</v>
      </c>
      <c r="O56" s="16">
        <v>13</v>
      </c>
      <c r="P56" s="16">
        <v>77.7</v>
      </c>
      <c r="Q56" s="16">
        <v>9.1999999999999993</v>
      </c>
      <c r="R56" s="16">
        <v>10.1</v>
      </c>
      <c r="S56" s="16">
        <v>91.1</v>
      </c>
      <c r="T56" s="16">
        <v>0.2</v>
      </c>
      <c r="U56" s="16">
        <v>0.61</v>
      </c>
      <c r="V56" s="16">
        <v>33.299999999999997</v>
      </c>
      <c r="W56" s="16">
        <v>0</v>
      </c>
      <c r="X56" s="16">
        <v>3.01</v>
      </c>
      <c r="Y56" s="16">
        <v>0</v>
      </c>
      <c r="Z56" s="7"/>
      <c r="AA56" s="7"/>
      <c r="AB56" s="7"/>
      <c r="AC56" s="6"/>
    </row>
    <row r="57" spans="1:29" s="18" customFormat="1" ht="12.75" customHeight="1">
      <c r="A57" s="49" t="s">
        <v>47</v>
      </c>
      <c r="B57" s="16">
        <v>13.8</v>
      </c>
      <c r="C57" s="16">
        <v>19</v>
      </c>
      <c r="D57" s="16">
        <v>72.599999999999994</v>
      </c>
      <c r="E57" s="16">
        <v>0</v>
      </c>
      <c r="F57" s="16">
        <v>0</v>
      </c>
      <c r="G57" s="16">
        <v>0</v>
      </c>
      <c r="H57" s="16">
        <v>0</v>
      </c>
      <c r="I57" s="16">
        <v>0.4</v>
      </c>
      <c r="J57" s="16">
        <v>0</v>
      </c>
      <c r="K57" s="16">
        <v>0.2</v>
      </c>
      <c r="L57" s="16">
        <v>0.5</v>
      </c>
      <c r="M57" s="16">
        <v>40</v>
      </c>
      <c r="N57" s="16">
        <v>5.7</v>
      </c>
      <c r="O57" s="16">
        <v>8.6</v>
      </c>
      <c r="P57" s="16">
        <v>66.3</v>
      </c>
      <c r="Q57" s="16">
        <v>3.5</v>
      </c>
      <c r="R57" s="16">
        <v>2.7</v>
      </c>
      <c r="S57" s="16">
        <v>129.6</v>
      </c>
      <c r="T57" s="16">
        <v>0.4</v>
      </c>
      <c r="U57" s="16">
        <v>0.61</v>
      </c>
      <c r="V57" s="16">
        <v>66.7</v>
      </c>
      <c r="W57" s="16">
        <v>0</v>
      </c>
      <c r="X57" s="16">
        <v>0.11</v>
      </c>
      <c r="Y57" s="16">
        <v>0</v>
      </c>
      <c r="Z57" s="7"/>
      <c r="AA57" s="7"/>
      <c r="AB57" s="7"/>
      <c r="AC57" s="6"/>
    </row>
    <row r="58" spans="1:29" ht="12.75" customHeight="1">
      <c r="A58" s="20" t="s">
        <v>46</v>
      </c>
      <c r="B58" s="16">
        <v>65.599999999999994</v>
      </c>
      <c r="C58" s="16">
        <v>70.8</v>
      </c>
      <c r="D58" s="16">
        <v>92.7</v>
      </c>
      <c r="E58" s="16">
        <v>1</v>
      </c>
      <c r="F58" s="16">
        <v>1.1000000000000001</v>
      </c>
      <c r="G58" s="16">
        <v>90.9</v>
      </c>
      <c r="H58" s="16">
        <v>8.8000000000000007</v>
      </c>
      <c r="I58" s="16">
        <v>9.3000000000000007</v>
      </c>
      <c r="J58" s="16">
        <v>94.6</v>
      </c>
      <c r="K58" s="16">
        <v>5.6</v>
      </c>
      <c r="L58" s="16">
        <v>4.2</v>
      </c>
      <c r="M58" s="16">
        <v>133.30000000000001</v>
      </c>
      <c r="N58" s="16">
        <v>13.7</v>
      </c>
      <c r="O58" s="16">
        <v>14.5</v>
      </c>
      <c r="P58" s="16">
        <v>94.5</v>
      </c>
      <c r="Q58" s="16">
        <v>12.3</v>
      </c>
      <c r="R58" s="16">
        <v>12.6</v>
      </c>
      <c r="S58" s="16">
        <v>97.6</v>
      </c>
      <c r="T58" s="16">
        <v>2.1</v>
      </c>
      <c r="U58" s="16">
        <v>2.5099999999999998</v>
      </c>
      <c r="V58" s="16">
        <v>84</v>
      </c>
      <c r="W58" s="16">
        <v>1.5</v>
      </c>
      <c r="X58" s="16">
        <v>2.0099999999999998</v>
      </c>
      <c r="Y58" s="16">
        <v>75</v>
      </c>
      <c r="Z58" s="7"/>
      <c r="AA58" s="7"/>
      <c r="AB58" s="7"/>
      <c r="AC58" s="6"/>
    </row>
    <row r="59" spans="1:29" ht="12.75" customHeight="1">
      <c r="A59" s="30" t="s">
        <v>45</v>
      </c>
      <c r="B59" s="29">
        <v>95.5</v>
      </c>
      <c r="C59" s="29">
        <v>102.1</v>
      </c>
      <c r="D59" s="29">
        <v>93.5</v>
      </c>
      <c r="E59" s="29">
        <v>5</v>
      </c>
      <c r="F59" s="29">
        <v>4.4000000000000004</v>
      </c>
      <c r="G59" s="29">
        <v>113.6</v>
      </c>
      <c r="H59" s="29">
        <v>14.8</v>
      </c>
      <c r="I59" s="29">
        <v>15.9</v>
      </c>
      <c r="J59" s="29">
        <v>93.1</v>
      </c>
      <c r="K59" s="29">
        <v>4.8</v>
      </c>
      <c r="L59" s="29">
        <v>4.8</v>
      </c>
      <c r="M59" s="29">
        <v>100</v>
      </c>
      <c r="N59" s="29">
        <v>10.8</v>
      </c>
      <c r="O59" s="29">
        <v>12.1</v>
      </c>
      <c r="P59" s="29">
        <v>89.3</v>
      </c>
      <c r="Q59" s="29">
        <v>8.6</v>
      </c>
      <c r="R59" s="29">
        <v>9.5</v>
      </c>
      <c r="S59" s="29">
        <v>90.5</v>
      </c>
      <c r="T59" s="29">
        <v>3.2</v>
      </c>
      <c r="U59" s="29">
        <v>4.51</v>
      </c>
      <c r="V59" s="29">
        <v>71.099999999999994</v>
      </c>
      <c r="W59" s="29">
        <v>1</v>
      </c>
      <c r="X59" s="29">
        <v>1.21</v>
      </c>
      <c r="Y59" s="29">
        <v>83.3</v>
      </c>
      <c r="Z59" s="7"/>
      <c r="AA59" s="7"/>
      <c r="AB59" s="7"/>
      <c r="AC59" s="6"/>
    </row>
    <row r="60" spans="1:29" ht="12.75" customHeight="1">
      <c r="A60" s="20" t="s">
        <v>44</v>
      </c>
      <c r="B60" s="16">
        <v>80.400000000000006</v>
      </c>
      <c r="C60" s="16">
        <v>89.8</v>
      </c>
      <c r="D60" s="16">
        <v>89.5</v>
      </c>
      <c r="E60" s="16">
        <v>0.6</v>
      </c>
      <c r="F60" s="16">
        <v>1.7</v>
      </c>
      <c r="G60" s="16">
        <v>35.299999999999997</v>
      </c>
      <c r="H60" s="16">
        <v>20.2</v>
      </c>
      <c r="I60" s="16">
        <v>21.7</v>
      </c>
      <c r="J60" s="16">
        <v>93.1</v>
      </c>
      <c r="K60" s="16">
        <v>3.7</v>
      </c>
      <c r="L60" s="16">
        <v>3.6</v>
      </c>
      <c r="M60" s="16">
        <v>102.8</v>
      </c>
      <c r="N60" s="16">
        <v>11.1</v>
      </c>
      <c r="O60" s="16">
        <v>12.3</v>
      </c>
      <c r="P60" s="16">
        <v>90.2</v>
      </c>
      <c r="Q60" s="16">
        <v>9.4</v>
      </c>
      <c r="R60" s="16">
        <v>9.5</v>
      </c>
      <c r="S60" s="16">
        <v>98.9</v>
      </c>
      <c r="T60" s="16">
        <v>3</v>
      </c>
      <c r="U60" s="16">
        <v>3.91</v>
      </c>
      <c r="V60" s="16">
        <v>76.900000000000006</v>
      </c>
      <c r="W60" s="16">
        <v>0.4</v>
      </c>
      <c r="X60" s="16">
        <v>0.61</v>
      </c>
      <c r="Y60" s="16">
        <v>66.7</v>
      </c>
      <c r="Z60" s="7"/>
      <c r="AA60" s="7"/>
      <c r="AB60" s="7"/>
      <c r="AC60" s="6"/>
    </row>
    <row r="61" spans="1:29" ht="12.75" customHeight="1">
      <c r="A61" s="20" t="s">
        <v>43</v>
      </c>
      <c r="B61" s="16">
        <v>124.4</v>
      </c>
      <c r="C61" s="16">
        <v>133.9</v>
      </c>
      <c r="D61" s="16">
        <v>92.9</v>
      </c>
      <c r="E61" s="16">
        <v>11.3</v>
      </c>
      <c r="F61" s="16">
        <v>13.2</v>
      </c>
      <c r="G61" s="16">
        <v>85.6</v>
      </c>
      <c r="H61" s="16">
        <v>14.6</v>
      </c>
      <c r="I61" s="16">
        <v>13.9</v>
      </c>
      <c r="J61" s="16">
        <v>105</v>
      </c>
      <c r="K61" s="16">
        <v>5.3</v>
      </c>
      <c r="L61" s="16">
        <v>4</v>
      </c>
      <c r="M61" s="16">
        <v>132.5</v>
      </c>
      <c r="N61" s="16">
        <v>9.5</v>
      </c>
      <c r="O61" s="16">
        <v>11.9</v>
      </c>
      <c r="P61" s="16">
        <v>79.8</v>
      </c>
      <c r="Q61" s="16">
        <v>8</v>
      </c>
      <c r="R61" s="16">
        <v>10.6</v>
      </c>
      <c r="S61" s="16">
        <v>75.5</v>
      </c>
      <c r="T61" s="16">
        <v>4.5999999999999996</v>
      </c>
      <c r="U61" s="16">
        <v>8.2100000000000009</v>
      </c>
      <c r="V61" s="16">
        <v>56.1</v>
      </c>
      <c r="W61" s="16">
        <v>5.3</v>
      </c>
      <c r="X61" s="16">
        <v>4.21</v>
      </c>
      <c r="Y61" s="16">
        <v>126.2</v>
      </c>
      <c r="Z61" s="7"/>
      <c r="AA61" s="7"/>
      <c r="AB61" s="7"/>
      <c r="AC61" s="6"/>
    </row>
    <row r="62" spans="1:29" ht="12.75" customHeight="1">
      <c r="A62" s="20" t="s">
        <v>42</v>
      </c>
      <c r="B62" s="16">
        <v>95.2</v>
      </c>
      <c r="C62" s="16">
        <v>91.6</v>
      </c>
      <c r="D62" s="16">
        <v>103.9</v>
      </c>
      <c r="E62" s="16">
        <v>6.8</v>
      </c>
      <c r="F62" s="16">
        <v>3.7</v>
      </c>
      <c r="G62" s="16">
        <v>183.8</v>
      </c>
      <c r="H62" s="16">
        <v>14.4</v>
      </c>
      <c r="I62" s="16">
        <v>12.9</v>
      </c>
      <c r="J62" s="16">
        <v>111.6</v>
      </c>
      <c r="K62" s="16">
        <v>4</v>
      </c>
      <c r="L62" s="16">
        <v>4.3</v>
      </c>
      <c r="M62" s="16">
        <v>93</v>
      </c>
      <c r="N62" s="16">
        <v>13.4</v>
      </c>
      <c r="O62" s="16">
        <v>15.5</v>
      </c>
      <c r="P62" s="16">
        <v>86.5</v>
      </c>
      <c r="Q62" s="16">
        <v>10.6</v>
      </c>
      <c r="R62" s="16">
        <v>12.1</v>
      </c>
      <c r="S62" s="16">
        <v>87.6</v>
      </c>
      <c r="T62" s="16">
        <v>5.3</v>
      </c>
      <c r="U62" s="16">
        <v>6.41</v>
      </c>
      <c r="V62" s="16">
        <v>82.8</v>
      </c>
      <c r="W62" s="16">
        <v>0</v>
      </c>
      <c r="X62" s="16">
        <v>0</v>
      </c>
      <c r="Y62" s="16">
        <v>0</v>
      </c>
      <c r="Z62" s="7"/>
      <c r="AA62" s="7"/>
      <c r="AB62" s="7"/>
      <c r="AC62" s="6"/>
    </row>
    <row r="63" spans="1:29" ht="12.75" customHeight="1">
      <c r="A63" s="20" t="s">
        <v>41</v>
      </c>
      <c r="B63" s="16">
        <v>68.3</v>
      </c>
      <c r="C63" s="16">
        <v>67.2</v>
      </c>
      <c r="D63" s="16">
        <v>101.6</v>
      </c>
      <c r="E63" s="16">
        <v>1.1000000000000001</v>
      </c>
      <c r="F63" s="16">
        <v>0.1</v>
      </c>
      <c r="G63" s="16">
        <v>1100</v>
      </c>
      <c r="H63" s="16">
        <v>6.9</v>
      </c>
      <c r="I63" s="16">
        <v>10.5</v>
      </c>
      <c r="J63" s="16">
        <v>65.7</v>
      </c>
      <c r="K63" s="16">
        <v>2.9</v>
      </c>
      <c r="L63" s="16">
        <v>3</v>
      </c>
      <c r="M63" s="16">
        <v>96.7</v>
      </c>
      <c r="N63" s="16">
        <v>10</v>
      </c>
      <c r="O63" s="16">
        <v>9.4</v>
      </c>
      <c r="P63" s="16">
        <v>106.4</v>
      </c>
      <c r="Q63" s="16">
        <v>8.6</v>
      </c>
      <c r="R63" s="16">
        <v>8.1</v>
      </c>
      <c r="S63" s="16">
        <v>106.2</v>
      </c>
      <c r="T63" s="16">
        <v>1.7</v>
      </c>
      <c r="U63" s="16">
        <v>3.51</v>
      </c>
      <c r="V63" s="16">
        <v>48.6</v>
      </c>
      <c r="W63" s="16">
        <v>1.6</v>
      </c>
      <c r="X63" s="16">
        <v>0.11</v>
      </c>
      <c r="Y63" s="16">
        <v>1600</v>
      </c>
      <c r="Z63" s="7"/>
      <c r="AA63" s="7"/>
      <c r="AB63" s="7"/>
      <c r="AC63" s="6"/>
    </row>
    <row r="64" spans="1:29" ht="12.75" customHeight="1">
      <c r="A64" s="20" t="s">
        <v>40</v>
      </c>
      <c r="B64" s="16">
        <v>112.3</v>
      </c>
      <c r="C64" s="16">
        <v>104.1</v>
      </c>
      <c r="D64" s="16">
        <v>107.9</v>
      </c>
      <c r="E64" s="16">
        <v>13</v>
      </c>
      <c r="F64" s="16">
        <v>4.3</v>
      </c>
      <c r="G64" s="16">
        <v>302.3</v>
      </c>
      <c r="H64" s="16">
        <v>29.2</v>
      </c>
      <c r="I64" s="16">
        <v>30.2</v>
      </c>
      <c r="J64" s="16">
        <v>96.7</v>
      </c>
      <c r="K64" s="16">
        <v>6.4</v>
      </c>
      <c r="L64" s="16">
        <v>6</v>
      </c>
      <c r="M64" s="16">
        <v>106.7</v>
      </c>
      <c r="N64" s="16">
        <v>12.6</v>
      </c>
      <c r="O64" s="16">
        <v>11.3</v>
      </c>
      <c r="P64" s="16">
        <v>111.5</v>
      </c>
      <c r="Q64" s="16">
        <v>9.6999999999999993</v>
      </c>
      <c r="R64" s="16">
        <v>9.6</v>
      </c>
      <c r="S64" s="16">
        <v>101</v>
      </c>
      <c r="T64" s="16">
        <v>4.5999999999999996</v>
      </c>
      <c r="U64" s="16">
        <v>7.41</v>
      </c>
      <c r="V64" s="16">
        <v>62.2</v>
      </c>
      <c r="W64" s="16">
        <v>0.7</v>
      </c>
      <c r="X64" s="16">
        <v>0.21</v>
      </c>
      <c r="Y64" s="16">
        <v>350</v>
      </c>
      <c r="Z64" s="7"/>
      <c r="AA64" s="7"/>
      <c r="AB64" s="7"/>
      <c r="AC64" s="6"/>
    </row>
    <row r="65" spans="1:29" ht="12.75" customHeight="1">
      <c r="A65" s="20" t="s">
        <v>39</v>
      </c>
      <c r="B65" s="16">
        <v>116.5</v>
      </c>
      <c r="C65" s="16">
        <v>132.80000000000001</v>
      </c>
      <c r="D65" s="16">
        <v>87.7</v>
      </c>
      <c r="E65" s="16">
        <v>4.5</v>
      </c>
      <c r="F65" s="16">
        <v>3.7</v>
      </c>
      <c r="G65" s="16">
        <v>121.6</v>
      </c>
      <c r="H65" s="16">
        <v>7.7</v>
      </c>
      <c r="I65" s="16">
        <v>4.5999999999999996</v>
      </c>
      <c r="J65" s="16">
        <v>167.4</v>
      </c>
      <c r="K65" s="16">
        <v>2.2999999999999998</v>
      </c>
      <c r="L65" s="16">
        <v>3.3</v>
      </c>
      <c r="M65" s="16">
        <v>69.7</v>
      </c>
      <c r="N65" s="16">
        <v>11.8</v>
      </c>
      <c r="O65" s="16">
        <v>12.9</v>
      </c>
      <c r="P65" s="16">
        <v>91.5</v>
      </c>
      <c r="Q65" s="16">
        <v>10.3</v>
      </c>
      <c r="R65" s="16">
        <v>10</v>
      </c>
      <c r="S65" s="16">
        <v>103</v>
      </c>
      <c r="T65" s="16">
        <v>3.9</v>
      </c>
      <c r="U65" s="16">
        <v>5.41</v>
      </c>
      <c r="V65" s="16">
        <v>72.2</v>
      </c>
      <c r="W65" s="16">
        <v>4.0999999999999996</v>
      </c>
      <c r="X65" s="16">
        <v>6.01</v>
      </c>
      <c r="Y65" s="16">
        <v>68.3</v>
      </c>
      <c r="Z65" s="7"/>
      <c r="AA65" s="7"/>
      <c r="AB65" s="7"/>
      <c r="AC65" s="6"/>
    </row>
    <row r="66" spans="1:29" ht="12.75" customHeight="1">
      <c r="A66" s="20" t="s">
        <v>38</v>
      </c>
      <c r="B66" s="16">
        <v>111</v>
      </c>
      <c r="C66" s="16">
        <v>129.5</v>
      </c>
      <c r="D66" s="16">
        <v>85.7</v>
      </c>
      <c r="E66" s="16">
        <v>4.9000000000000004</v>
      </c>
      <c r="F66" s="16">
        <v>8.4</v>
      </c>
      <c r="G66" s="16">
        <v>58.3</v>
      </c>
      <c r="H66" s="16">
        <v>24.6</v>
      </c>
      <c r="I66" s="16">
        <v>26.4</v>
      </c>
      <c r="J66" s="16">
        <v>93.2</v>
      </c>
      <c r="K66" s="16">
        <v>10.3</v>
      </c>
      <c r="L66" s="16">
        <v>10.4</v>
      </c>
      <c r="M66" s="16">
        <v>99</v>
      </c>
      <c r="N66" s="16">
        <v>11.5</v>
      </c>
      <c r="O66" s="16">
        <v>11.5</v>
      </c>
      <c r="P66" s="16">
        <v>100</v>
      </c>
      <c r="Q66" s="16">
        <v>8.6999999999999993</v>
      </c>
      <c r="R66" s="16">
        <v>9.6</v>
      </c>
      <c r="S66" s="16">
        <v>90.6</v>
      </c>
      <c r="T66" s="16">
        <v>5.2</v>
      </c>
      <c r="U66" s="16">
        <v>6.81</v>
      </c>
      <c r="V66" s="16">
        <v>76.5</v>
      </c>
      <c r="W66" s="16">
        <v>2.5</v>
      </c>
      <c r="X66" s="16">
        <v>7.31</v>
      </c>
      <c r="Y66" s="16">
        <v>34.200000000000003</v>
      </c>
      <c r="Z66" s="7"/>
      <c r="AA66" s="7"/>
      <c r="AB66" s="7"/>
      <c r="AC66" s="6"/>
    </row>
    <row r="67" spans="1:29" ht="12.75" customHeight="1">
      <c r="A67" s="20" t="s">
        <v>37</v>
      </c>
      <c r="B67" s="16">
        <v>115.5</v>
      </c>
      <c r="C67" s="16">
        <v>127.2</v>
      </c>
      <c r="D67" s="16">
        <v>90.8</v>
      </c>
      <c r="E67" s="16">
        <v>12.7</v>
      </c>
      <c r="F67" s="16">
        <v>13.5</v>
      </c>
      <c r="G67" s="16">
        <v>94.1</v>
      </c>
      <c r="H67" s="16">
        <v>27.8</v>
      </c>
      <c r="I67" s="16">
        <v>29.4</v>
      </c>
      <c r="J67" s="16">
        <v>94.6</v>
      </c>
      <c r="K67" s="16">
        <v>5.6</v>
      </c>
      <c r="L67" s="16">
        <v>7.7</v>
      </c>
      <c r="M67" s="16">
        <v>72.7</v>
      </c>
      <c r="N67" s="16">
        <v>13</v>
      </c>
      <c r="O67" s="16">
        <v>12.7</v>
      </c>
      <c r="P67" s="16">
        <v>102.4</v>
      </c>
      <c r="Q67" s="16">
        <v>10.6</v>
      </c>
      <c r="R67" s="16">
        <v>11.7</v>
      </c>
      <c r="S67" s="16">
        <v>90.6</v>
      </c>
      <c r="T67" s="16">
        <v>5.0999999999999996</v>
      </c>
      <c r="U67" s="16">
        <v>7.41</v>
      </c>
      <c r="V67" s="16">
        <v>68.900000000000006</v>
      </c>
      <c r="W67" s="16">
        <v>0.5</v>
      </c>
      <c r="X67" s="16">
        <v>0.81</v>
      </c>
      <c r="Y67" s="16">
        <v>62.5</v>
      </c>
      <c r="Z67" s="7"/>
      <c r="AA67" s="7"/>
      <c r="AB67" s="7"/>
      <c r="AC67" s="6"/>
    </row>
    <row r="68" spans="1:29" ht="12.75" customHeight="1">
      <c r="A68" s="20" t="s">
        <v>36</v>
      </c>
      <c r="B68" s="16">
        <v>85.2</v>
      </c>
      <c r="C68" s="16">
        <v>94.9</v>
      </c>
      <c r="D68" s="16">
        <v>89.8</v>
      </c>
      <c r="E68" s="16">
        <v>4.5</v>
      </c>
      <c r="F68" s="16">
        <v>4.5999999999999996</v>
      </c>
      <c r="G68" s="16">
        <v>97.8</v>
      </c>
      <c r="H68" s="16">
        <v>8.6999999999999993</v>
      </c>
      <c r="I68" s="16">
        <v>9.1</v>
      </c>
      <c r="J68" s="16">
        <v>95.6</v>
      </c>
      <c r="K68" s="16">
        <v>3.7</v>
      </c>
      <c r="L68" s="16">
        <v>5.5</v>
      </c>
      <c r="M68" s="16">
        <v>67.3</v>
      </c>
      <c r="N68" s="16">
        <v>8.8000000000000007</v>
      </c>
      <c r="O68" s="16">
        <v>11.5</v>
      </c>
      <c r="P68" s="16">
        <v>76.5</v>
      </c>
      <c r="Q68" s="16">
        <v>6.5</v>
      </c>
      <c r="R68" s="16">
        <v>7.8</v>
      </c>
      <c r="S68" s="16">
        <v>83.3</v>
      </c>
      <c r="T68" s="16">
        <v>3.7</v>
      </c>
      <c r="U68" s="16">
        <v>3.91</v>
      </c>
      <c r="V68" s="16">
        <v>94.9</v>
      </c>
      <c r="W68" s="16">
        <v>0.3</v>
      </c>
      <c r="X68" s="16">
        <v>0.31</v>
      </c>
      <c r="Y68" s="16">
        <v>100</v>
      </c>
      <c r="Z68" s="7"/>
      <c r="AA68" s="7"/>
      <c r="AB68" s="7"/>
      <c r="AC68" s="6"/>
    </row>
    <row r="69" spans="1:29" ht="12.75" customHeight="1">
      <c r="A69" s="20" t="s">
        <v>35</v>
      </c>
      <c r="B69" s="16">
        <v>89.8</v>
      </c>
      <c r="C69" s="16">
        <v>109</v>
      </c>
      <c r="D69" s="16">
        <v>82.4</v>
      </c>
      <c r="E69" s="16">
        <v>1.5</v>
      </c>
      <c r="F69" s="16">
        <v>1.1000000000000001</v>
      </c>
      <c r="G69" s="16">
        <v>136.4</v>
      </c>
      <c r="H69" s="16">
        <v>25.6</v>
      </c>
      <c r="I69" s="16">
        <v>25.8</v>
      </c>
      <c r="J69" s="16">
        <v>99.2</v>
      </c>
      <c r="K69" s="16">
        <v>6.6</v>
      </c>
      <c r="L69" s="16">
        <v>7.2</v>
      </c>
      <c r="M69" s="16">
        <v>91.7</v>
      </c>
      <c r="N69" s="16">
        <v>11.3</v>
      </c>
      <c r="O69" s="16">
        <v>16.8</v>
      </c>
      <c r="P69" s="16">
        <v>67.3</v>
      </c>
      <c r="Q69" s="16">
        <v>8.5</v>
      </c>
      <c r="R69" s="16">
        <v>12.4</v>
      </c>
      <c r="S69" s="16">
        <v>68.5</v>
      </c>
      <c r="T69" s="16">
        <v>4.0999999999999996</v>
      </c>
      <c r="U69" s="16">
        <v>5.21</v>
      </c>
      <c r="V69" s="16">
        <v>78.8</v>
      </c>
      <c r="W69" s="16">
        <v>0.2</v>
      </c>
      <c r="X69" s="16">
        <v>0.71</v>
      </c>
      <c r="Y69" s="16">
        <v>28.6</v>
      </c>
      <c r="Z69" s="7"/>
      <c r="AA69" s="7"/>
      <c r="AB69" s="7"/>
      <c r="AC69" s="6"/>
    </row>
    <row r="70" spans="1:29" s="18" customFormat="1" ht="12.75" customHeight="1">
      <c r="A70" s="49" t="s">
        <v>34</v>
      </c>
      <c r="B70" s="16">
        <v>123.5</v>
      </c>
      <c r="C70" s="16">
        <v>121.6</v>
      </c>
      <c r="D70" s="16">
        <v>101.6</v>
      </c>
      <c r="E70" s="16">
        <v>15.9</v>
      </c>
      <c r="F70" s="16">
        <v>11.3</v>
      </c>
      <c r="G70" s="16">
        <v>140.69999999999999</v>
      </c>
      <c r="H70" s="16">
        <v>17.5</v>
      </c>
      <c r="I70" s="16">
        <v>17.3</v>
      </c>
      <c r="J70" s="16">
        <v>101.2</v>
      </c>
      <c r="K70" s="16">
        <v>4</v>
      </c>
      <c r="L70" s="16">
        <v>4.7</v>
      </c>
      <c r="M70" s="16">
        <v>85.1</v>
      </c>
      <c r="N70" s="16">
        <v>13.9</v>
      </c>
      <c r="O70" s="16">
        <v>14.5</v>
      </c>
      <c r="P70" s="16">
        <v>95.9</v>
      </c>
      <c r="Q70" s="16">
        <v>11.9</v>
      </c>
      <c r="R70" s="16">
        <v>12.5</v>
      </c>
      <c r="S70" s="16">
        <v>95.2</v>
      </c>
      <c r="T70" s="16">
        <v>2.1</v>
      </c>
      <c r="U70" s="16">
        <v>3.51</v>
      </c>
      <c r="V70" s="16">
        <v>60</v>
      </c>
      <c r="W70" s="16">
        <v>0</v>
      </c>
      <c r="X70" s="16">
        <v>0</v>
      </c>
      <c r="Y70" s="16">
        <v>0</v>
      </c>
      <c r="Z70" s="7"/>
      <c r="AA70" s="7"/>
      <c r="AB70" s="7"/>
      <c r="AC70" s="6"/>
    </row>
    <row r="71" spans="1:29" s="18" customFormat="1" ht="12.75" customHeight="1">
      <c r="A71" s="49" t="s">
        <v>33</v>
      </c>
      <c r="B71" s="16">
        <v>100.5</v>
      </c>
      <c r="C71" s="16">
        <v>106.8</v>
      </c>
      <c r="D71" s="16">
        <v>94.1</v>
      </c>
      <c r="E71" s="16">
        <v>1.6</v>
      </c>
      <c r="F71" s="16">
        <v>1.4</v>
      </c>
      <c r="G71" s="16">
        <v>114.3</v>
      </c>
      <c r="H71" s="16">
        <v>2.9</v>
      </c>
      <c r="I71" s="16">
        <v>4</v>
      </c>
      <c r="J71" s="16">
        <v>72.5</v>
      </c>
      <c r="K71" s="16">
        <v>2.6</v>
      </c>
      <c r="L71" s="16">
        <v>2.8</v>
      </c>
      <c r="M71" s="16">
        <v>92.9</v>
      </c>
      <c r="N71" s="16">
        <v>8.6</v>
      </c>
      <c r="O71" s="16">
        <v>10.3</v>
      </c>
      <c r="P71" s="16">
        <v>83.5</v>
      </c>
      <c r="Q71" s="16">
        <v>4.5999999999999996</v>
      </c>
      <c r="R71" s="16">
        <v>6.3</v>
      </c>
      <c r="S71" s="16">
        <v>73</v>
      </c>
      <c r="T71" s="16">
        <v>1.1000000000000001</v>
      </c>
      <c r="U71" s="16">
        <v>1.51</v>
      </c>
      <c r="V71" s="16">
        <v>73.3</v>
      </c>
      <c r="W71" s="16">
        <v>1.1000000000000001</v>
      </c>
      <c r="X71" s="16">
        <v>0</v>
      </c>
      <c r="Y71" s="16">
        <v>0</v>
      </c>
      <c r="Z71" s="7"/>
      <c r="AA71" s="7"/>
      <c r="AB71" s="7"/>
      <c r="AC71" s="6"/>
    </row>
    <row r="72" spans="1:29" s="18" customFormat="1" ht="12.75" customHeight="1">
      <c r="A72" s="49" t="s">
        <v>32</v>
      </c>
      <c r="B72" s="16">
        <v>97.5</v>
      </c>
      <c r="C72" s="16">
        <v>90.4</v>
      </c>
      <c r="D72" s="16">
        <v>107.9</v>
      </c>
      <c r="E72" s="16">
        <v>8</v>
      </c>
      <c r="F72" s="16">
        <v>4.5999999999999996</v>
      </c>
      <c r="G72" s="16">
        <v>173.9</v>
      </c>
      <c r="H72" s="16">
        <v>12.6</v>
      </c>
      <c r="I72" s="16">
        <v>14.1</v>
      </c>
      <c r="J72" s="16">
        <v>89.4</v>
      </c>
      <c r="K72" s="16">
        <v>6.3</v>
      </c>
      <c r="L72" s="16">
        <v>3.8</v>
      </c>
      <c r="M72" s="16">
        <v>165.8</v>
      </c>
      <c r="N72" s="16">
        <v>10.9</v>
      </c>
      <c r="O72" s="16">
        <v>12.6</v>
      </c>
      <c r="P72" s="16">
        <v>86.5</v>
      </c>
      <c r="Q72" s="16">
        <v>10.199999999999999</v>
      </c>
      <c r="R72" s="16">
        <v>11.2</v>
      </c>
      <c r="S72" s="16">
        <v>91.1</v>
      </c>
      <c r="T72" s="16">
        <v>3.7</v>
      </c>
      <c r="U72" s="16">
        <v>4.51</v>
      </c>
      <c r="V72" s="16">
        <v>82.2</v>
      </c>
      <c r="W72" s="16">
        <v>0</v>
      </c>
      <c r="X72" s="16">
        <v>0</v>
      </c>
      <c r="Y72" s="16">
        <v>0</v>
      </c>
      <c r="Z72" s="7"/>
      <c r="AA72" s="7"/>
      <c r="AB72" s="7"/>
      <c r="AC72" s="6"/>
    </row>
    <row r="73" spans="1:29" ht="12.75" customHeight="1">
      <c r="A73" s="20" t="s">
        <v>31</v>
      </c>
      <c r="B73" s="16">
        <v>109.8</v>
      </c>
      <c r="C73" s="16">
        <v>121.6</v>
      </c>
      <c r="D73" s="16">
        <v>90.3</v>
      </c>
      <c r="E73" s="16">
        <v>9.5</v>
      </c>
      <c r="F73" s="16">
        <v>9.9</v>
      </c>
      <c r="G73" s="16">
        <v>96</v>
      </c>
      <c r="H73" s="16">
        <v>8</v>
      </c>
      <c r="I73" s="16">
        <v>9.3000000000000007</v>
      </c>
      <c r="J73" s="16">
        <v>86</v>
      </c>
      <c r="K73" s="16">
        <v>5.8</v>
      </c>
      <c r="L73" s="16">
        <v>2.5</v>
      </c>
      <c r="M73" s="16">
        <v>232</v>
      </c>
      <c r="N73" s="16">
        <v>12.1</v>
      </c>
      <c r="O73" s="16">
        <v>12.8</v>
      </c>
      <c r="P73" s="16">
        <v>94.5</v>
      </c>
      <c r="Q73" s="16">
        <v>10.199999999999999</v>
      </c>
      <c r="R73" s="16">
        <v>9.1</v>
      </c>
      <c r="S73" s="16">
        <v>112.1</v>
      </c>
      <c r="T73" s="16">
        <v>2.1</v>
      </c>
      <c r="U73" s="16">
        <v>2.41</v>
      </c>
      <c r="V73" s="16">
        <v>87.5</v>
      </c>
      <c r="W73" s="16">
        <v>0.5</v>
      </c>
      <c r="X73" s="16">
        <v>0.21</v>
      </c>
      <c r="Y73" s="16">
        <v>250</v>
      </c>
      <c r="Z73" s="7"/>
      <c r="AA73" s="7"/>
      <c r="AB73" s="7"/>
      <c r="AC73" s="6"/>
    </row>
    <row r="74" spans="1:29" ht="12.75" customHeight="1">
      <c r="A74" s="30" t="s">
        <v>30</v>
      </c>
      <c r="B74" s="29">
        <v>106.1</v>
      </c>
      <c r="C74" s="29">
        <v>107.7</v>
      </c>
      <c r="D74" s="29">
        <v>98.5</v>
      </c>
      <c r="E74" s="29">
        <v>7.4</v>
      </c>
      <c r="F74" s="29">
        <v>6.3</v>
      </c>
      <c r="G74" s="29">
        <v>117.5</v>
      </c>
      <c r="H74" s="29">
        <v>14.2</v>
      </c>
      <c r="I74" s="29">
        <v>15.5</v>
      </c>
      <c r="J74" s="29">
        <v>91.6</v>
      </c>
      <c r="K74" s="29">
        <v>6.9</v>
      </c>
      <c r="L74" s="29">
        <v>7.1</v>
      </c>
      <c r="M74" s="29">
        <v>97.2</v>
      </c>
      <c r="N74" s="29">
        <v>10.199999999999999</v>
      </c>
      <c r="O74" s="29">
        <v>10.199999999999999</v>
      </c>
      <c r="P74" s="29">
        <v>100</v>
      </c>
      <c r="Q74" s="29">
        <v>8.4</v>
      </c>
      <c r="R74" s="29">
        <v>8.1</v>
      </c>
      <c r="S74" s="29">
        <v>103.7</v>
      </c>
      <c r="T74" s="29">
        <v>2.4</v>
      </c>
      <c r="U74" s="29">
        <v>2.81</v>
      </c>
      <c r="V74" s="29">
        <v>85.7</v>
      </c>
      <c r="W74" s="29">
        <v>2.2000000000000002</v>
      </c>
      <c r="X74" s="29">
        <v>1.21</v>
      </c>
      <c r="Y74" s="29">
        <v>183.3</v>
      </c>
      <c r="Z74" s="7"/>
      <c r="AA74" s="7"/>
      <c r="AB74" s="7"/>
      <c r="AC74" s="6"/>
    </row>
    <row r="75" spans="1:29" ht="12.75" customHeight="1">
      <c r="A75" s="20" t="s">
        <v>29</v>
      </c>
      <c r="B75" s="16">
        <v>143.69999999999999</v>
      </c>
      <c r="C75" s="16">
        <v>144.30000000000001</v>
      </c>
      <c r="D75" s="16">
        <v>99.6</v>
      </c>
      <c r="E75" s="16">
        <v>18.8</v>
      </c>
      <c r="F75" s="16">
        <v>16.899999999999999</v>
      </c>
      <c r="G75" s="16">
        <v>111.2</v>
      </c>
      <c r="H75" s="16">
        <v>31.2</v>
      </c>
      <c r="I75" s="16">
        <v>36.799999999999997</v>
      </c>
      <c r="J75" s="16">
        <v>84.8</v>
      </c>
      <c r="K75" s="16">
        <v>11.2</v>
      </c>
      <c r="L75" s="16">
        <v>14.4</v>
      </c>
      <c r="M75" s="16">
        <v>77.8</v>
      </c>
      <c r="N75" s="16">
        <v>19.7</v>
      </c>
      <c r="O75" s="16">
        <v>18.3</v>
      </c>
      <c r="P75" s="16">
        <v>107.7</v>
      </c>
      <c r="Q75" s="16">
        <v>17.899999999999999</v>
      </c>
      <c r="R75" s="16">
        <v>15.3</v>
      </c>
      <c r="S75" s="16">
        <v>117</v>
      </c>
      <c r="T75" s="16">
        <v>5</v>
      </c>
      <c r="U75" s="16">
        <v>6.11</v>
      </c>
      <c r="V75" s="16">
        <v>82</v>
      </c>
      <c r="W75" s="16">
        <v>0.9</v>
      </c>
      <c r="X75" s="16">
        <v>0.51</v>
      </c>
      <c r="Y75" s="16">
        <v>180</v>
      </c>
      <c r="Z75" s="7"/>
      <c r="AA75" s="7"/>
      <c r="AB75" s="7"/>
      <c r="AC75" s="6"/>
    </row>
    <row r="76" spans="1:29" ht="12.75" customHeight="1">
      <c r="A76" s="20" t="s">
        <v>28</v>
      </c>
      <c r="B76" s="16">
        <v>120.2</v>
      </c>
      <c r="C76" s="16">
        <v>126</v>
      </c>
      <c r="D76" s="16">
        <v>95.4</v>
      </c>
      <c r="E76" s="16">
        <v>7.2</v>
      </c>
      <c r="F76" s="16">
        <v>8.8000000000000007</v>
      </c>
      <c r="G76" s="16">
        <v>81.8</v>
      </c>
      <c r="H76" s="16">
        <v>11.4</v>
      </c>
      <c r="I76" s="16">
        <v>11.2</v>
      </c>
      <c r="J76" s="16">
        <v>101.8</v>
      </c>
      <c r="K76" s="16">
        <v>6.6</v>
      </c>
      <c r="L76" s="16">
        <v>7</v>
      </c>
      <c r="M76" s="16">
        <v>94.3</v>
      </c>
      <c r="N76" s="16">
        <v>7.7</v>
      </c>
      <c r="O76" s="16">
        <v>8.6999999999999993</v>
      </c>
      <c r="P76" s="16">
        <v>88.5</v>
      </c>
      <c r="Q76" s="16">
        <v>5.7</v>
      </c>
      <c r="R76" s="16">
        <v>6.4</v>
      </c>
      <c r="S76" s="16">
        <v>89.1</v>
      </c>
      <c r="T76" s="16">
        <v>2.1</v>
      </c>
      <c r="U76" s="16">
        <v>2.91</v>
      </c>
      <c r="V76" s="16">
        <v>72.400000000000006</v>
      </c>
      <c r="W76" s="16">
        <v>2.6</v>
      </c>
      <c r="X76" s="16">
        <v>2.0099999999999998</v>
      </c>
      <c r="Y76" s="16">
        <v>130</v>
      </c>
      <c r="Z76" s="7"/>
      <c r="AA76" s="7"/>
      <c r="AB76" s="7"/>
      <c r="AC76" s="6"/>
    </row>
    <row r="77" spans="1:29" s="18" customFormat="1" ht="12.75" customHeight="1">
      <c r="A77" s="49" t="s">
        <v>27</v>
      </c>
      <c r="B77" s="16">
        <v>74.5</v>
      </c>
      <c r="C77" s="16">
        <v>78.900000000000006</v>
      </c>
      <c r="D77" s="16">
        <v>94.4</v>
      </c>
      <c r="E77" s="16">
        <v>4</v>
      </c>
      <c r="F77" s="16">
        <v>3.6</v>
      </c>
      <c r="G77" s="16">
        <v>111.1</v>
      </c>
      <c r="H77" s="16">
        <v>11.2</v>
      </c>
      <c r="I77" s="16">
        <v>13.2</v>
      </c>
      <c r="J77" s="16">
        <v>84.8</v>
      </c>
      <c r="K77" s="16">
        <v>5.5</v>
      </c>
      <c r="L77" s="16">
        <v>5.7</v>
      </c>
      <c r="M77" s="16">
        <v>96.5</v>
      </c>
      <c r="N77" s="16">
        <v>8.9</v>
      </c>
      <c r="O77" s="16">
        <v>9.6999999999999993</v>
      </c>
      <c r="P77" s="16">
        <v>91.8</v>
      </c>
      <c r="Q77" s="16">
        <v>7.6</v>
      </c>
      <c r="R77" s="16">
        <v>7.8</v>
      </c>
      <c r="S77" s="16">
        <v>97.4</v>
      </c>
      <c r="T77" s="16">
        <v>2.5</v>
      </c>
      <c r="U77" s="16">
        <v>2.71</v>
      </c>
      <c r="V77" s="16">
        <v>92.6</v>
      </c>
      <c r="W77" s="16">
        <v>2.7</v>
      </c>
      <c r="X77" s="16">
        <v>1.01</v>
      </c>
      <c r="Y77" s="16">
        <v>270</v>
      </c>
      <c r="Z77" s="7"/>
      <c r="AA77" s="7"/>
      <c r="AB77" s="7"/>
      <c r="AC77" s="6"/>
    </row>
    <row r="78" spans="1:29" s="18" customFormat="1" ht="12.75" customHeight="1">
      <c r="A78" s="51" t="s">
        <v>26</v>
      </c>
      <c r="B78" s="16">
        <v>57.6</v>
      </c>
      <c r="C78" s="16">
        <v>60.9</v>
      </c>
      <c r="D78" s="16">
        <v>94.6</v>
      </c>
      <c r="E78" s="16">
        <v>0.1</v>
      </c>
      <c r="F78" s="16">
        <v>0.3</v>
      </c>
      <c r="G78" s="16">
        <v>33.299999999999997</v>
      </c>
      <c r="H78" s="16">
        <v>6.8</v>
      </c>
      <c r="I78" s="16">
        <v>8.4</v>
      </c>
      <c r="J78" s="16">
        <v>81</v>
      </c>
      <c r="K78" s="16">
        <v>4.0999999999999996</v>
      </c>
      <c r="L78" s="16">
        <v>4</v>
      </c>
      <c r="M78" s="16">
        <v>102.5</v>
      </c>
      <c r="N78" s="16">
        <v>9.1</v>
      </c>
      <c r="O78" s="16">
        <v>8.1</v>
      </c>
      <c r="P78" s="16">
        <v>112.3</v>
      </c>
      <c r="Q78" s="16">
        <v>8</v>
      </c>
      <c r="R78" s="16">
        <v>7.2</v>
      </c>
      <c r="S78" s="16">
        <v>111.1</v>
      </c>
      <c r="T78" s="16">
        <v>2.1</v>
      </c>
      <c r="U78" s="16">
        <v>1.31</v>
      </c>
      <c r="V78" s="16">
        <v>161.5</v>
      </c>
      <c r="W78" s="16">
        <v>2.1</v>
      </c>
      <c r="X78" s="16">
        <v>1.41</v>
      </c>
      <c r="Y78" s="16">
        <v>150</v>
      </c>
      <c r="Z78" s="7"/>
      <c r="AA78" s="7"/>
      <c r="AB78" s="7"/>
      <c r="AC78" s="6"/>
    </row>
    <row r="79" spans="1:29" ht="12.75" customHeight="1">
      <c r="A79" s="31" t="s">
        <v>25</v>
      </c>
      <c r="B79" s="16">
        <v>77.7</v>
      </c>
      <c r="C79" s="16">
        <v>83.4</v>
      </c>
      <c r="D79" s="16">
        <v>93.2</v>
      </c>
      <c r="E79" s="16">
        <v>6.4</v>
      </c>
      <c r="F79" s="16">
        <v>5.8</v>
      </c>
      <c r="G79" s="16">
        <v>110.3</v>
      </c>
      <c r="H79" s="16">
        <v>13</v>
      </c>
      <c r="I79" s="16">
        <v>12.8</v>
      </c>
      <c r="J79" s="16">
        <v>101.6</v>
      </c>
      <c r="K79" s="16">
        <v>7.5</v>
      </c>
      <c r="L79" s="16">
        <v>8.1</v>
      </c>
      <c r="M79" s="16">
        <v>92.6</v>
      </c>
      <c r="N79" s="16">
        <v>5.5</v>
      </c>
      <c r="O79" s="16">
        <v>8.6</v>
      </c>
      <c r="P79" s="16">
        <v>64</v>
      </c>
      <c r="Q79" s="16">
        <v>4.0999999999999996</v>
      </c>
      <c r="R79" s="16">
        <v>6.7</v>
      </c>
      <c r="S79" s="16">
        <v>61.2</v>
      </c>
      <c r="T79" s="16">
        <v>5</v>
      </c>
      <c r="U79" s="16">
        <v>4.71</v>
      </c>
      <c r="V79" s="16">
        <v>106.4</v>
      </c>
      <c r="W79" s="16">
        <v>1.7</v>
      </c>
      <c r="X79" s="16">
        <v>0.61</v>
      </c>
      <c r="Y79" s="16">
        <v>283.3</v>
      </c>
      <c r="Z79" s="7"/>
      <c r="AA79" s="7"/>
      <c r="AB79" s="7"/>
      <c r="AC79" s="6"/>
    </row>
    <row r="80" spans="1:29" s="18" customFormat="1" ht="12.75" customHeight="1">
      <c r="A80" s="49" t="s">
        <v>24</v>
      </c>
      <c r="B80" s="16">
        <v>91.9</v>
      </c>
      <c r="C80" s="16">
        <v>97</v>
      </c>
      <c r="D80" s="16">
        <v>94.7</v>
      </c>
      <c r="E80" s="16">
        <v>7.5</v>
      </c>
      <c r="F80" s="16">
        <v>6.5</v>
      </c>
      <c r="G80" s="16">
        <v>115.4</v>
      </c>
      <c r="H80" s="16">
        <v>15.4</v>
      </c>
      <c r="I80" s="16">
        <v>18.600000000000001</v>
      </c>
      <c r="J80" s="16">
        <v>82.8</v>
      </c>
      <c r="K80" s="16">
        <v>6.2</v>
      </c>
      <c r="L80" s="16">
        <v>6.8</v>
      </c>
      <c r="M80" s="16">
        <v>91.2</v>
      </c>
      <c r="N80" s="16">
        <v>10</v>
      </c>
      <c r="O80" s="16">
        <v>11.7</v>
      </c>
      <c r="P80" s="16">
        <v>85.5</v>
      </c>
      <c r="Q80" s="16">
        <v>8.4</v>
      </c>
      <c r="R80" s="16">
        <v>8.8000000000000007</v>
      </c>
      <c r="S80" s="16">
        <v>95.5</v>
      </c>
      <c r="T80" s="16">
        <v>2.1</v>
      </c>
      <c r="U80" s="16">
        <v>3.51</v>
      </c>
      <c r="V80" s="16">
        <v>60</v>
      </c>
      <c r="W80" s="16">
        <v>3.8</v>
      </c>
      <c r="X80" s="16">
        <v>0.71</v>
      </c>
      <c r="Y80" s="16">
        <v>542.9</v>
      </c>
      <c r="Z80" s="7"/>
      <c r="AA80" s="7"/>
      <c r="AB80" s="7"/>
      <c r="AC80" s="6"/>
    </row>
    <row r="81" spans="1:29" ht="12.75" customHeight="1">
      <c r="A81" s="20" t="s">
        <v>23</v>
      </c>
      <c r="B81" s="16">
        <v>113.5</v>
      </c>
      <c r="C81" s="16">
        <v>106.9</v>
      </c>
      <c r="D81" s="16">
        <v>106.2</v>
      </c>
      <c r="E81" s="16">
        <v>8.5</v>
      </c>
      <c r="F81" s="16">
        <v>3.6</v>
      </c>
      <c r="G81" s="16">
        <v>236.1</v>
      </c>
      <c r="H81" s="16">
        <v>16.600000000000001</v>
      </c>
      <c r="I81" s="16">
        <v>18.100000000000001</v>
      </c>
      <c r="J81" s="16">
        <v>91.7</v>
      </c>
      <c r="K81" s="16">
        <v>7.6</v>
      </c>
      <c r="L81" s="16">
        <v>6.8</v>
      </c>
      <c r="M81" s="16">
        <v>111.8</v>
      </c>
      <c r="N81" s="16">
        <v>12.3</v>
      </c>
      <c r="O81" s="16">
        <v>10.5</v>
      </c>
      <c r="P81" s="16">
        <v>117.1</v>
      </c>
      <c r="Q81" s="16">
        <v>10.4</v>
      </c>
      <c r="R81" s="16">
        <v>9</v>
      </c>
      <c r="S81" s="16">
        <v>115.6</v>
      </c>
      <c r="T81" s="16">
        <v>2.2000000000000002</v>
      </c>
      <c r="U81" s="16">
        <v>1.91</v>
      </c>
      <c r="V81" s="16">
        <v>115.8</v>
      </c>
      <c r="W81" s="16">
        <v>1.3</v>
      </c>
      <c r="X81" s="16">
        <v>0.61</v>
      </c>
      <c r="Y81" s="16">
        <v>216.7</v>
      </c>
      <c r="Z81" s="7"/>
      <c r="AA81" s="7"/>
      <c r="AB81" s="7"/>
      <c r="AC81" s="6"/>
    </row>
    <row r="82" spans="1:29" ht="12.75" customHeight="1">
      <c r="A82" s="30" t="s">
        <v>22</v>
      </c>
      <c r="B82" s="29">
        <v>110.4</v>
      </c>
      <c r="C82" s="29">
        <v>105.6</v>
      </c>
      <c r="D82" s="29">
        <v>104.5</v>
      </c>
      <c r="E82" s="29">
        <v>6.6</v>
      </c>
      <c r="F82" s="29">
        <v>4.9000000000000004</v>
      </c>
      <c r="G82" s="29">
        <v>134.69999999999999</v>
      </c>
      <c r="H82" s="29">
        <v>19.7</v>
      </c>
      <c r="I82" s="29">
        <v>19.7</v>
      </c>
      <c r="J82" s="29">
        <v>100</v>
      </c>
      <c r="K82" s="29">
        <v>7.9</v>
      </c>
      <c r="L82" s="29">
        <v>8.4</v>
      </c>
      <c r="M82" s="29">
        <v>94</v>
      </c>
      <c r="N82" s="29">
        <v>11.6</v>
      </c>
      <c r="O82" s="29">
        <v>12.1</v>
      </c>
      <c r="P82" s="29">
        <v>95.9</v>
      </c>
      <c r="Q82" s="29">
        <v>8.1999999999999993</v>
      </c>
      <c r="R82" s="29">
        <v>8.1</v>
      </c>
      <c r="S82" s="29">
        <v>101.2</v>
      </c>
      <c r="T82" s="29">
        <v>4.3</v>
      </c>
      <c r="U82" s="29">
        <v>3.9</v>
      </c>
      <c r="V82" s="29">
        <v>110.3</v>
      </c>
      <c r="W82" s="29">
        <v>1.5</v>
      </c>
      <c r="X82" s="29">
        <v>0.6</v>
      </c>
      <c r="Y82" s="29">
        <v>250</v>
      </c>
      <c r="Z82" s="7"/>
      <c r="AA82" s="7"/>
      <c r="AB82" s="7"/>
      <c r="AC82" s="6"/>
    </row>
    <row r="83" spans="1:29" ht="12.75" customHeight="1">
      <c r="A83" s="20" t="s">
        <v>21</v>
      </c>
      <c r="B83" s="16">
        <v>113.8</v>
      </c>
      <c r="C83" s="16">
        <v>126.5</v>
      </c>
      <c r="D83" s="16">
        <v>90</v>
      </c>
      <c r="E83" s="16">
        <v>6.2</v>
      </c>
      <c r="F83" s="16">
        <v>4.0999999999999996</v>
      </c>
      <c r="G83" s="16">
        <v>151.19999999999999</v>
      </c>
      <c r="H83" s="16">
        <v>35.6</v>
      </c>
      <c r="I83" s="16">
        <v>46.1</v>
      </c>
      <c r="J83" s="16">
        <v>77.2</v>
      </c>
      <c r="K83" s="16">
        <v>11</v>
      </c>
      <c r="L83" s="16">
        <v>14.4</v>
      </c>
      <c r="M83" s="16">
        <v>76.400000000000006</v>
      </c>
      <c r="N83" s="16">
        <v>15.8</v>
      </c>
      <c r="O83" s="16">
        <v>18.600000000000001</v>
      </c>
      <c r="P83" s="16">
        <v>84.9</v>
      </c>
      <c r="Q83" s="16">
        <v>13</v>
      </c>
      <c r="R83" s="16">
        <v>11</v>
      </c>
      <c r="S83" s="16">
        <v>118.2</v>
      </c>
      <c r="T83" s="16">
        <v>11</v>
      </c>
      <c r="U83" s="16">
        <v>8.31</v>
      </c>
      <c r="V83" s="16">
        <v>132.5</v>
      </c>
      <c r="W83" s="16">
        <v>0</v>
      </c>
      <c r="X83" s="16">
        <v>0</v>
      </c>
      <c r="Y83" s="16">
        <v>0</v>
      </c>
      <c r="Z83" s="7"/>
      <c r="AA83" s="7"/>
      <c r="AB83" s="7"/>
      <c r="AC83" s="6"/>
    </row>
    <row r="84" spans="1:29" ht="12.75" customHeight="1">
      <c r="A84" s="20" t="s">
        <v>20</v>
      </c>
      <c r="B84" s="16">
        <v>220.6</v>
      </c>
      <c r="C84" s="16">
        <v>205.6</v>
      </c>
      <c r="D84" s="16">
        <v>107.3</v>
      </c>
      <c r="E84" s="16">
        <v>20.8</v>
      </c>
      <c r="F84" s="16">
        <v>7</v>
      </c>
      <c r="G84" s="16">
        <v>297.10000000000002</v>
      </c>
      <c r="H84" s="16">
        <v>23.5</v>
      </c>
      <c r="I84" s="16">
        <v>9.8000000000000007</v>
      </c>
      <c r="J84" s="16">
        <v>239.8</v>
      </c>
      <c r="K84" s="16">
        <v>40.1</v>
      </c>
      <c r="L84" s="16">
        <v>19.5</v>
      </c>
      <c r="M84" s="16">
        <v>205.6</v>
      </c>
      <c r="N84" s="16">
        <v>37.799999999999997</v>
      </c>
      <c r="O84" s="16">
        <v>31.2</v>
      </c>
      <c r="P84" s="16">
        <v>121.2</v>
      </c>
      <c r="Q84" s="16">
        <v>21.7</v>
      </c>
      <c r="R84" s="16">
        <v>14</v>
      </c>
      <c r="S84" s="16">
        <v>155</v>
      </c>
      <c r="T84" s="16">
        <v>7.4</v>
      </c>
      <c r="U84" s="16">
        <v>7.01</v>
      </c>
      <c r="V84" s="16">
        <v>105.7</v>
      </c>
      <c r="W84" s="16">
        <v>2.2999999999999998</v>
      </c>
      <c r="X84" s="16">
        <v>3.71</v>
      </c>
      <c r="Y84" s="16">
        <v>62.2</v>
      </c>
      <c r="Z84" s="7"/>
      <c r="AA84" s="7"/>
      <c r="AB84" s="7"/>
      <c r="AC84" s="6"/>
    </row>
    <row r="85" spans="1:29" ht="12.75" customHeight="1">
      <c r="A85" s="20" t="s">
        <v>19</v>
      </c>
      <c r="B85" s="16">
        <v>85.2</v>
      </c>
      <c r="C85" s="16">
        <v>95.6</v>
      </c>
      <c r="D85" s="16">
        <v>89.1</v>
      </c>
      <c r="E85" s="16">
        <v>5.3</v>
      </c>
      <c r="F85" s="16">
        <v>3.9</v>
      </c>
      <c r="G85" s="16">
        <v>135.9</v>
      </c>
      <c r="H85" s="16">
        <v>25.2</v>
      </c>
      <c r="I85" s="16">
        <v>23.8</v>
      </c>
      <c r="J85" s="16">
        <v>105.9</v>
      </c>
      <c r="K85" s="16">
        <v>4.5</v>
      </c>
      <c r="L85" s="16">
        <v>7.8</v>
      </c>
      <c r="M85" s="16">
        <v>57.7</v>
      </c>
      <c r="N85" s="16">
        <v>8.4</v>
      </c>
      <c r="O85" s="16">
        <v>11.5</v>
      </c>
      <c r="P85" s="16">
        <v>73</v>
      </c>
      <c r="Q85" s="16">
        <v>7.6</v>
      </c>
      <c r="R85" s="16">
        <v>7.3</v>
      </c>
      <c r="S85" s="16">
        <v>104.1</v>
      </c>
      <c r="T85" s="16">
        <v>3.6</v>
      </c>
      <c r="U85" s="16">
        <v>4.21</v>
      </c>
      <c r="V85" s="16">
        <v>85.7</v>
      </c>
      <c r="W85" s="16">
        <v>0</v>
      </c>
      <c r="X85" s="16">
        <v>0</v>
      </c>
      <c r="Y85" s="16">
        <v>0</v>
      </c>
      <c r="Z85" s="7"/>
      <c r="AA85" s="7"/>
      <c r="AB85" s="7"/>
      <c r="AC85" s="6"/>
    </row>
    <row r="86" spans="1:29" ht="12.75" customHeight="1">
      <c r="A86" s="20" t="s">
        <v>18</v>
      </c>
      <c r="B86" s="16">
        <v>105.5</v>
      </c>
      <c r="C86" s="16">
        <v>109.5</v>
      </c>
      <c r="D86" s="16">
        <v>96.3</v>
      </c>
      <c r="E86" s="16">
        <v>3</v>
      </c>
      <c r="F86" s="16">
        <v>0.9</v>
      </c>
      <c r="G86" s="16">
        <v>333.3</v>
      </c>
      <c r="H86" s="16">
        <v>27.3</v>
      </c>
      <c r="I86" s="16">
        <v>27.5</v>
      </c>
      <c r="J86" s="16">
        <v>99.3</v>
      </c>
      <c r="K86" s="16">
        <v>8.6</v>
      </c>
      <c r="L86" s="16">
        <v>7.9</v>
      </c>
      <c r="M86" s="16">
        <v>108.9</v>
      </c>
      <c r="N86" s="16">
        <v>10.8</v>
      </c>
      <c r="O86" s="16">
        <v>11.6</v>
      </c>
      <c r="P86" s="16">
        <v>93.1</v>
      </c>
      <c r="Q86" s="16">
        <v>8.5</v>
      </c>
      <c r="R86" s="16">
        <v>8.8000000000000007</v>
      </c>
      <c r="S86" s="16">
        <v>96.6</v>
      </c>
      <c r="T86" s="16">
        <v>4.3</v>
      </c>
      <c r="U86" s="16">
        <v>5.21</v>
      </c>
      <c r="V86" s="16">
        <v>82.7</v>
      </c>
      <c r="W86" s="16">
        <v>0.1</v>
      </c>
      <c r="X86" s="16">
        <v>0</v>
      </c>
      <c r="Y86" s="16">
        <v>0</v>
      </c>
      <c r="Z86" s="7"/>
      <c r="AA86" s="7"/>
      <c r="AB86" s="7"/>
      <c r="AC86" s="6"/>
    </row>
    <row r="87" spans="1:29" ht="12.75" customHeight="1">
      <c r="A87" s="20" t="s">
        <v>17</v>
      </c>
      <c r="B87" s="16">
        <v>115.9</v>
      </c>
      <c r="C87" s="16">
        <v>106.5</v>
      </c>
      <c r="D87" s="16">
        <v>108.8</v>
      </c>
      <c r="E87" s="16">
        <v>3.4</v>
      </c>
      <c r="F87" s="16">
        <v>2.4</v>
      </c>
      <c r="G87" s="16">
        <v>141.69999999999999</v>
      </c>
      <c r="H87" s="16">
        <v>14.5</v>
      </c>
      <c r="I87" s="16">
        <v>15.8</v>
      </c>
      <c r="J87" s="16">
        <v>91.8</v>
      </c>
      <c r="K87" s="16">
        <v>7.6</v>
      </c>
      <c r="L87" s="16">
        <v>9.8000000000000007</v>
      </c>
      <c r="M87" s="16">
        <v>77.599999999999994</v>
      </c>
      <c r="N87" s="16">
        <v>13.6</v>
      </c>
      <c r="O87" s="16">
        <v>14.7</v>
      </c>
      <c r="P87" s="16">
        <v>92.5</v>
      </c>
      <c r="Q87" s="16">
        <v>9.6999999999999993</v>
      </c>
      <c r="R87" s="16">
        <v>11.4</v>
      </c>
      <c r="S87" s="16">
        <v>85.1</v>
      </c>
      <c r="T87" s="16">
        <v>3.2</v>
      </c>
      <c r="U87" s="16">
        <v>3.41</v>
      </c>
      <c r="V87" s="16">
        <v>94.1</v>
      </c>
      <c r="W87" s="16">
        <v>5.5</v>
      </c>
      <c r="X87" s="16">
        <v>1.71</v>
      </c>
      <c r="Y87" s="16">
        <v>323.5</v>
      </c>
      <c r="Z87" s="7"/>
      <c r="AA87" s="7"/>
      <c r="AB87" s="7"/>
      <c r="AC87" s="6"/>
    </row>
    <row r="88" spans="1:29" ht="12.75" customHeight="1">
      <c r="A88" s="20" t="s">
        <v>16</v>
      </c>
      <c r="B88" s="16">
        <v>137.19999999999999</v>
      </c>
      <c r="C88" s="16">
        <v>137.30000000000001</v>
      </c>
      <c r="D88" s="16">
        <v>99.9</v>
      </c>
      <c r="E88" s="16">
        <v>3.4</v>
      </c>
      <c r="F88" s="16">
        <v>2.7</v>
      </c>
      <c r="G88" s="16">
        <v>125.9</v>
      </c>
      <c r="H88" s="16">
        <v>18.5</v>
      </c>
      <c r="I88" s="16">
        <v>21.6</v>
      </c>
      <c r="J88" s="16">
        <v>85.6</v>
      </c>
      <c r="K88" s="16">
        <v>8.4</v>
      </c>
      <c r="L88" s="16">
        <v>10.8</v>
      </c>
      <c r="M88" s="16">
        <v>77.8</v>
      </c>
      <c r="N88" s="16">
        <v>15.2</v>
      </c>
      <c r="O88" s="16">
        <v>14.2</v>
      </c>
      <c r="P88" s="16">
        <v>107</v>
      </c>
      <c r="Q88" s="16">
        <v>10.7</v>
      </c>
      <c r="R88" s="16">
        <v>10.1</v>
      </c>
      <c r="S88" s="16">
        <v>105.9</v>
      </c>
      <c r="T88" s="16">
        <v>4.5</v>
      </c>
      <c r="U88" s="16">
        <v>5.21</v>
      </c>
      <c r="V88" s="16">
        <v>86.5</v>
      </c>
      <c r="W88" s="16">
        <v>1.1000000000000001</v>
      </c>
      <c r="X88" s="16">
        <v>0.21</v>
      </c>
      <c r="Y88" s="16">
        <v>550</v>
      </c>
      <c r="Z88" s="7"/>
      <c r="AA88" s="7"/>
      <c r="AB88" s="7"/>
      <c r="AC88" s="6"/>
    </row>
    <row r="89" spans="1:29" ht="12.75" customHeight="1">
      <c r="A89" s="20" t="s">
        <v>15</v>
      </c>
      <c r="B89" s="16">
        <v>126.6</v>
      </c>
      <c r="C89" s="16">
        <v>103.3</v>
      </c>
      <c r="D89" s="16">
        <v>122.6</v>
      </c>
      <c r="E89" s="16">
        <v>11.8</v>
      </c>
      <c r="F89" s="16">
        <v>8.3000000000000007</v>
      </c>
      <c r="G89" s="16">
        <v>142.19999999999999</v>
      </c>
      <c r="H89" s="16">
        <v>24</v>
      </c>
      <c r="I89" s="16">
        <v>22.1</v>
      </c>
      <c r="J89" s="16">
        <v>108.6</v>
      </c>
      <c r="K89" s="16">
        <v>9.1999999999999993</v>
      </c>
      <c r="L89" s="16">
        <v>9.1</v>
      </c>
      <c r="M89" s="16">
        <v>101.1</v>
      </c>
      <c r="N89" s="16">
        <v>11.4</v>
      </c>
      <c r="O89" s="16">
        <v>11.4</v>
      </c>
      <c r="P89" s="16">
        <v>100</v>
      </c>
      <c r="Q89" s="16">
        <v>8.9</v>
      </c>
      <c r="R89" s="16">
        <v>8.1</v>
      </c>
      <c r="S89" s="16">
        <v>109.9</v>
      </c>
      <c r="T89" s="16">
        <v>5.2</v>
      </c>
      <c r="U89" s="16">
        <v>3.21</v>
      </c>
      <c r="V89" s="16">
        <v>162.5</v>
      </c>
      <c r="W89" s="16">
        <v>0</v>
      </c>
      <c r="X89" s="16">
        <v>0.11</v>
      </c>
      <c r="Y89" s="16">
        <v>0</v>
      </c>
      <c r="Z89" s="7"/>
      <c r="AA89" s="7"/>
      <c r="AB89" s="7"/>
      <c r="AC89" s="6"/>
    </row>
    <row r="90" spans="1:29" s="18" customFormat="1" ht="12.75" customHeight="1">
      <c r="A90" s="49" t="s">
        <v>14</v>
      </c>
      <c r="B90" s="16">
        <v>82.5</v>
      </c>
      <c r="C90" s="16">
        <v>88.8</v>
      </c>
      <c r="D90" s="16">
        <v>92.9</v>
      </c>
      <c r="E90" s="16">
        <v>5.0999999999999996</v>
      </c>
      <c r="F90" s="16">
        <v>4.8</v>
      </c>
      <c r="G90" s="16">
        <v>106.3</v>
      </c>
      <c r="H90" s="16">
        <v>18.3</v>
      </c>
      <c r="I90" s="16">
        <v>18.7</v>
      </c>
      <c r="J90" s="16">
        <v>97.9</v>
      </c>
      <c r="K90" s="16">
        <v>6.6</v>
      </c>
      <c r="L90" s="16">
        <v>7.4</v>
      </c>
      <c r="M90" s="16">
        <v>89.2</v>
      </c>
      <c r="N90" s="16">
        <v>9.3000000000000007</v>
      </c>
      <c r="O90" s="16">
        <v>10.9</v>
      </c>
      <c r="P90" s="16">
        <v>85.3</v>
      </c>
      <c r="Q90" s="16">
        <v>5</v>
      </c>
      <c r="R90" s="16">
        <v>4.5999999999999996</v>
      </c>
      <c r="S90" s="16">
        <v>108.7</v>
      </c>
      <c r="T90" s="16">
        <v>5.0999999999999996</v>
      </c>
      <c r="U90" s="16">
        <v>3.61</v>
      </c>
      <c r="V90" s="16">
        <v>141.69999999999999</v>
      </c>
      <c r="W90" s="16">
        <v>0.8</v>
      </c>
      <c r="X90" s="16">
        <v>0.91</v>
      </c>
      <c r="Y90" s="16">
        <v>88.9</v>
      </c>
      <c r="Z90" s="7"/>
      <c r="AA90" s="7"/>
      <c r="AB90" s="7"/>
      <c r="AC90" s="6"/>
    </row>
    <row r="91" spans="1:29" s="18" customFormat="1" ht="12.75" customHeight="1">
      <c r="A91" s="49" t="s">
        <v>13</v>
      </c>
      <c r="B91" s="16">
        <v>85.6</v>
      </c>
      <c r="C91" s="16">
        <v>73.599999999999994</v>
      </c>
      <c r="D91" s="16">
        <v>116.3</v>
      </c>
      <c r="E91" s="16">
        <v>12.6</v>
      </c>
      <c r="F91" s="16">
        <v>12.6</v>
      </c>
      <c r="G91" s="16">
        <v>100</v>
      </c>
      <c r="H91" s="16">
        <v>16.5</v>
      </c>
      <c r="I91" s="16">
        <v>12.5</v>
      </c>
      <c r="J91" s="16">
        <v>132</v>
      </c>
      <c r="K91" s="16">
        <v>5.0999999999999996</v>
      </c>
      <c r="L91" s="16">
        <v>4.7</v>
      </c>
      <c r="M91" s="16">
        <v>108.5</v>
      </c>
      <c r="N91" s="16">
        <v>7.1</v>
      </c>
      <c r="O91" s="16">
        <v>7.6</v>
      </c>
      <c r="P91" s="16">
        <v>93.4</v>
      </c>
      <c r="Q91" s="16">
        <v>5.6</v>
      </c>
      <c r="R91" s="16">
        <v>5.8</v>
      </c>
      <c r="S91" s="16">
        <v>96.6</v>
      </c>
      <c r="T91" s="16">
        <v>1.6</v>
      </c>
      <c r="U91" s="16">
        <v>1.31</v>
      </c>
      <c r="V91" s="16">
        <v>123.1</v>
      </c>
      <c r="W91" s="16">
        <v>0.4</v>
      </c>
      <c r="X91" s="16">
        <v>0.21</v>
      </c>
      <c r="Y91" s="16">
        <v>200</v>
      </c>
      <c r="Z91" s="7"/>
      <c r="AA91" s="7"/>
      <c r="AB91" s="7"/>
      <c r="AC91" s="6"/>
    </row>
    <row r="92" spans="1:29" ht="12.75" customHeight="1">
      <c r="A92" s="20" t="s">
        <v>12</v>
      </c>
      <c r="B92" s="16">
        <v>101.8</v>
      </c>
      <c r="C92" s="16">
        <v>102.4</v>
      </c>
      <c r="D92" s="16">
        <v>99.4</v>
      </c>
      <c r="E92" s="16">
        <v>6.3</v>
      </c>
      <c r="F92" s="16">
        <v>2.6</v>
      </c>
      <c r="G92" s="16">
        <v>242.3</v>
      </c>
      <c r="H92" s="16">
        <v>10.7</v>
      </c>
      <c r="I92" s="16">
        <v>15</v>
      </c>
      <c r="J92" s="16">
        <v>71.3</v>
      </c>
      <c r="K92" s="16">
        <v>3.1</v>
      </c>
      <c r="L92" s="16">
        <v>3.5</v>
      </c>
      <c r="M92" s="16">
        <v>88.6</v>
      </c>
      <c r="N92" s="16">
        <v>8.1</v>
      </c>
      <c r="O92" s="16">
        <v>7.4</v>
      </c>
      <c r="P92" s="16">
        <v>109.5</v>
      </c>
      <c r="Q92" s="16">
        <v>4.5999999999999996</v>
      </c>
      <c r="R92" s="16">
        <v>3.9</v>
      </c>
      <c r="S92" s="16">
        <v>117.9</v>
      </c>
      <c r="T92" s="16">
        <v>5.2</v>
      </c>
      <c r="U92" s="16">
        <v>5.01</v>
      </c>
      <c r="V92" s="16">
        <v>104</v>
      </c>
      <c r="W92" s="16">
        <v>3.5</v>
      </c>
      <c r="X92" s="16">
        <v>0.71</v>
      </c>
      <c r="Y92" s="16">
        <v>500</v>
      </c>
      <c r="Z92" s="7"/>
      <c r="AA92" s="7"/>
      <c r="AB92" s="7"/>
      <c r="AC92" s="6"/>
    </row>
    <row r="93" spans="1:29" s="18" customFormat="1" ht="12.75" customHeight="1">
      <c r="A93" s="30" t="s">
        <v>11</v>
      </c>
      <c r="B93" s="29">
        <v>141</v>
      </c>
      <c r="C93" s="29">
        <v>139</v>
      </c>
      <c r="D93" s="29">
        <v>101.4</v>
      </c>
      <c r="E93" s="29">
        <v>5.0999999999999996</v>
      </c>
      <c r="F93" s="29">
        <v>4.5999999999999996</v>
      </c>
      <c r="G93" s="29">
        <v>110.9</v>
      </c>
      <c r="H93" s="29">
        <v>19</v>
      </c>
      <c r="I93" s="29">
        <v>22.7</v>
      </c>
      <c r="J93" s="29">
        <v>83.7</v>
      </c>
      <c r="K93" s="29">
        <v>11.9</v>
      </c>
      <c r="L93" s="29">
        <v>11.8</v>
      </c>
      <c r="M93" s="29">
        <v>100.8</v>
      </c>
      <c r="N93" s="29">
        <v>15.2</v>
      </c>
      <c r="O93" s="29">
        <v>15.1</v>
      </c>
      <c r="P93" s="29">
        <v>100.7</v>
      </c>
      <c r="Q93" s="29">
        <v>11.2</v>
      </c>
      <c r="R93" s="29">
        <v>11.2</v>
      </c>
      <c r="S93" s="29">
        <v>100</v>
      </c>
      <c r="T93" s="29">
        <v>5.9</v>
      </c>
      <c r="U93" s="29">
        <v>5.6</v>
      </c>
      <c r="V93" s="29">
        <v>105.4</v>
      </c>
      <c r="W93" s="29">
        <v>3.1</v>
      </c>
      <c r="X93" s="29">
        <v>2.8</v>
      </c>
      <c r="Y93" s="29">
        <v>110.7</v>
      </c>
      <c r="Z93" s="7"/>
      <c r="AA93" s="7"/>
      <c r="AB93" s="7"/>
      <c r="AC93" s="6"/>
    </row>
    <row r="94" spans="1:29" ht="12.75" customHeight="1">
      <c r="A94" s="20" t="s">
        <v>10</v>
      </c>
      <c r="B94" s="16">
        <v>137.9</v>
      </c>
      <c r="C94" s="16">
        <v>135.80000000000001</v>
      </c>
      <c r="D94" s="16">
        <v>101.5</v>
      </c>
      <c r="E94" s="16">
        <v>12.4</v>
      </c>
      <c r="F94" s="16">
        <v>11.6</v>
      </c>
      <c r="G94" s="16">
        <v>106.9</v>
      </c>
      <c r="H94" s="16">
        <v>36.799999999999997</v>
      </c>
      <c r="I94" s="16">
        <v>41</v>
      </c>
      <c r="J94" s="16">
        <v>89.8</v>
      </c>
      <c r="K94" s="16">
        <v>13.9</v>
      </c>
      <c r="L94" s="16">
        <v>16.899999999999999</v>
      </c>
      <c r="M94" s="16">
        <v>82.2</v>
      </c>
      <c r="N94" s="16">
        <v>14.8</v>
      </c>
      <c r="O94" s="16">
        <v>12.8</v>
      </c>
      <c r="P94" s="16">
        <v>115.6</v>
      </c>
      <c r="Q94" s="16">
        <v>9.9</v>
      </c>
      <c r="R94" s="16">
        <v>9.4</v>
      </c>
      <c r="S94" s="16">
        <v>105.3</v>
      </c>
      <c r="T94" s="16">
        <v>7.9</v>
      </c>
      <c r="U94" s="16">
        <v>6.11</v>
      </c>
      <c r="V94" s="16">
        <v>129.5</v>
      </c>
      <c r="W94" s="16">
        <v>0</v>
      </c>
      <c r="X94" s="16">
        <v>0.21</v>
      </c>
      <c r="Y94" s="16">
        <v>0</v>
      </c>
      <c r="Z94" s="7"/>
      <c r="AA94" s="7"/>
      <c r="AB94" s="7"/>
      <c r="AC94" s="6"/>
    </row>
    <row r="95" spans="1:29" ht="12.75" customHeight="1">
      <c r="A95" s="20" t="s">
        <v>9</v>
      </c>
      <c r="B95" s="16">
        <v>111.8</v>
      </c>
      <c r="C95" s="16">
        <v>120.5</v>
      </c>
      <c r="D95" s="16">
        <v>92.8</v>
      </c>
      <c r="E95" s="16">
        <v>10.199999999999999</v>
      </c>
      <c r="F95" s="16">
        <v>6.1</v>
      </c>
      <c r="G95" s="16">
        <v>167.2</v>
      </c>
      <c r="H95" s="16">
        <v>23.6</v>
      </c>
      <c r="I95" s="16">
        <v>25.8</v>
      </c>
      <c r="J95" s="16">
        <v>91.5</v>
      </c>
      <c r="K95" s="16">
        <v>15</v>
      </c>
      <c r="L95" s="16">
        <v>14.6</v>
      </c>
      <c r="M95" s="16">
        <v>102.7</v>
      </c>
      <c r="N95" s="16">
        <v>7.8</v>
      </c>
      <c r="O95" s="16">
        <v>11.5</v>
      </c>
      <c r="P95" s="16">
        <v>67.8</v>
      </c>
      <c r="Q95" s="16">
        <v>5</v>
      </c>
      <c r="R95" s="16">
        <v>6.8</v>
      </c>
      <c r="S95" s="16">
        <v>73.5</v>
      </c>
      <c r="T95" s="16">
        <v>11.8</v>
      </c>
      <c r="U95" s="16">
        <v>12.11</v>
      </c>
      <c r="V95" s="16">
        <v>97.5</v>
      </c>
      <c r="W95" s="16">
        <v>0.6</v>
      </c>
      <c r="X95" s="16">
        <v>0.81</v>
      </c>
      <c r="Y95" s="16">
        <v>75</v>
      </c>
      <c r="Z95" s="7"/>
      <c r="AA95" s="7"/>
      <c r="AB95" s="7"/>
      <c r="AC95" s="6"/>
    </row>
    <row r="96" spans="1:29" ht="12.75" customHeight="1">
      <c r="A96" s="20" t="s">
        <v>8</v>
      </c>
      <c r="B96" s="16">
        <v>170.6</v>
      </c>
      <c r="C96" s="16">
        <v>161.1</v>
      </c>
      <c r="D96" s="16">
        <v>105.9</v>
      </c>
      <c r="E96" s="16">
        <v>10.1</v>
      </c>
      <c r="F96" s="16">
        <v>12.9</v>
      </c>
      <c r="G96" s="16">
        <v>78.3</v>
      </c>
      <c r="H96" s="16">
        <v>29.7</v>
      </c>
      <c r="I96" s="16">
        <v>36.1</v>
      </c>
      <c r="J96" s="16">
        <v>82.3</v>
      </c>
      <c r="K96" s="16">
        <v>15.4</v>
      </c>
      <c r="L96" s="16">
        <v>16.7</v>
      </c>
      <c r="M96" s="16">
        <v>92.2</v>
      </c>
      <c r="N96" s="16">
        <v>21.4</v>
      </c>
      <c r="O96" s="16">
        <v>21.3</v>
      </c>
      <c r="P96" s="16">
        <v>100.5</v>
      </c>
      <c r="Q96" s="16">
        <v>16.600000000000001</v>
      </c>
      <c r="R96" s="16">
        <v>15.7</v>
      </c>
      <c r="S96" s="16">
        <v>105.7</v>
      </c>
      <c r="T96" s="16">
        <v>5.9</v>
      </c>
      <c r="U96" s="16">
        <v>5.01</v>
      </c>
      <c r="V96" s="16">
        <v>118</v>
      </c>
      <c r="W96" s="16">
        <v>0.3</v>
      </c>
      <c r="X96" s="16">
        <v>0.31</v>
      </c>
      <c r="Y96" s="16">
        <v>100</v>
      </c>
      <c r="Z96" s="7"/>
      <c r="AA96" s="7"/>
      <c r="AB96" s="7"/>
      <c r="AC96" s="6"/>
    </row>
    <row r="97" spans="1:29" ht="12.75" customHeight="1">
      <c r="A97" s="20" t="s">
        <v>7</v>
      </c>
      <c r="B97" s="16">
        <v>87.4</v>
      </c>
      <c r="C97" s="16">
        <v>108.1</v>
      </c>
      <c r="D97" s="16">
        <v>80.900000000000006</v>
      </c>
      <c r="E97" s="16">
        <v>0</v>
      </c>
      <c r="F97" s="16">
        <v>1</v>
      </c>
      <c r="G97" s="16">
        <v>0</v>
      </c>
      <c r="H97" s="16">
        <v>5.3</v>
      </c>
      <c r="I97" s="16">
        <v>7.6</v>
      </c>
      <c r="J97" s="16">
        <v>69.7</v>
      </c>
      <c r="K97" s="16">
        <v>5.7</v>
      </c>
      <c r="L97" s="16">
        <v>7.1</v>
      </c>
      <c r="M97" s="16">
        <v>80.3</v>
      </c>
      <c r="N97" s="16">
        <v>16.2</v>
      </c>
      <c r="O97" s="16">
        <v>12.4</v>
      </c>
      <c r="P97" s="16">
        <v>130.6</v>
      </c>
      <c r="Q97" s="16">
        <v>13.4</v>
      </c>
      <c r="R97" s="16">
        <v>10</v>
      </c>
      <c r="S97" s="16">
        <v>134</v>
      </c>
      <c r="T97" s="16">
        <v>2.4</v>
      </c>
      <c r="U97" s="16">
        <v>7.61</v>
      </c>
      <c r="V97" s="16">
        <v>31.6</v>
      </c>
      <c r="W97" s="16">
        <v>5.3</v>
      </c>
      <c r="X97" s="16">
        <v>1.01</v>
      </c>
      <c r="Y97" s="16">
        <v>530</v>
      </c>
      <c r="Z97" s="7"/>
      <c r="AA97" s="7"/>
      <c r="AB97" s="7"/>
      <c r="AC97" s="6"/>
    </row>
    <row r="98" spans="1:29" ht="12.75" customHeight="1">
      <c r="A98" s="20" t="s">
        <v>6</v>
      </c>
      <c r="B98" s="16">
        <v>111</v>
      </c>
      <c r="C98" s="16">
        <v>117</v>
      </c>
      <c r="D98" s="16">
        <v>94.9</v>
      </c>
      <c r="E98" s="16">
        <v>2.1</v>
      </c>
      <c r="F98" s="16">
        <v>2.5</v>
      </c>
      <c r="G98" s="16">
        <v>84</v>
      </c>
      <c r="H98" s="16">
        <v>14.6</v>
      </c>
      <c r="I98" s="16">
        <v>21.1</v>
      </c>
      <c r="J98" s="16">
        <v>69.2</v>
      </c>
      <c r="K98" s="16">
        <v>11.5</v>
      </c>
      <c r="L98" s="16">
        <v>11</v>
      </c>
      <c r="M98" s="16">
        <v>104.5</v>
      </c>
      <c r="N98" s="16">
        <v>16.100000000000001</v>
      </c>
      <c r="O98" s="16">
        <v>16.3</v>
      </c>
      <c r="P98" s="16">
        <v>98.8</v>
      </c>
      <c r="Q98" s="16">
        <v>13.4</v>
      </c>
      <c r="R98" s="16">
        <v>12.4</v>
      </c>
      <c r="S98" s="16">
        <v>108.1</v>
      </c>
      <c r="T98" s="16">
        <v>3.4</v>
      </c>
      <c r="U98" s="16">
        <v>3.61</v>
      </c>
      <c r="V98" s="16">
        <v>94.4</v>
      </c>
      <c r="W98" s="16">
        <v>2.5</v>
      </c>
      <c r="X98" s="16">
        <v>1.31</v>
      </c>
      <c r="Y98" s="16">
        <v>192.3</v>
      </c>
      <c r="Z98" s="7"/>
      <c r="AA98" s="7"/>
      <c r="AB98" s="7"/>
      <c r="AC98" s="6"/>
    </row>
    <row r="99" spans="1:29" s="21" customFormat="1" ht="12.75" customHeight="1">
      <c r="A99" s="26" t="s">
        <v>5</v>
      </c>
      <c r="B99" s="24">
        <v>147.4</v>
      </c>
      <c r="C99" s="24">
        <v>130.19999999999999</v>
      </c>
      <c r="D99" s="24">
        <v>113.2</v>
      </c>
      <c r="E99" s="24">
        <v>0.7</v>
      </c>
      <c r="F99" s="24">
        <v>0.3</v>
      </c>
      <c r="G99" s="24">
        <v>233.3</v>
      </c>
      <c r="H99" s="24">
        <v>0.6</v>
      </c>
      <c r="I99" s="24">
        <v>1.4</v>
      </c>
      <c r="J99" s="24">
        <v>42.9</v>
      </c>
      <c r="K99" s="24">
        <v>3.3</v>
      </c>
      <c r="L99" s="24">
        <v>4.5</v>
      </c>
      <c r="M99" s="24">
        <v>73.3</v>
      </c>
      <c r="N99" s="24">
        <v>13.4</v>
      </c>
      <c r="O99" s="24">
        <v>12.2</v>
      </c>
      <c r="P99" s="24">
        <v>109.8</v>
      </c>
      <c r="Q99" s="24">
        <v>10.4</v>
      </c>
      <c r="R99" s="24">
        <v>8.4</v>
      </c>
      <c r="S99" s="24">
        <v>123.8</v>
      </c>
      <c r="T99" s="24">
        <v>4.2</v>
      </c>
      <c r="U99" s="24">
        <v>3.51</v>
      </c>
      <c r="V99" s="24">
        <v>120</v>
      </c>
      <c r="W99" s="24">
        <v>0.9</v>
      </c>
      <c r="X99" s="24">
        <v>0.61</v>
      </c>
      <c r="Y99" s="24">
        <v>150</v>
      </c>
      <c r="Z99" s="107"/>
      <c r="AA99" s="107"/>
      <c r="AB99" s="107"/>
      <c r="AC99" s="106"/>
    </row>
    <row r="100" spans="1:29" s="21" customFormat="1" ht="12.75" customHeight="1">
      <c r="A100" s="26" t="s">
        <v>4</v>
      </c>
      <c r="B100" s="24">
        <v>198.9</v>
      </c>
      <c r="C100" s="24">
        <v>195.1</v>
      </c>
      <c r="D100" s="24">
        <v>101.9</v>
      </c>
      <c r="E100" s="24">
        <v>1.9</v>
      </c>
      <c r="F100" s="24">
        <v>0.9</v>
      </c>
      <c r="G100" s="24">
        <v>211.1</v>
      </c>
      <c r="H100" s="24">
        <v>32.4</v>
      </c>
      <c r="I100" s="24">
        <v>33.700000000000003</v>
      </c>
      <c r="J100" s="24">
        <v>96.1</v>
      </c>
      <c r="K100" s="24">
        <v>18.8</v>
      </c>
      <c r="L100" s="24">
        <v>16.600000000000001</v>
      </c>
      <c r="M100" s="24">
        <v>113.3</v>
      </c>
      <c r="N100" s="24">
        <v>20.7</v>
      </c>
      <c r="O100" s="24">
        <v>18.8</v>
      </c>
      <c r="P100" s="24">
        <v>110.1</v>
      </c>
      <c r="Q100" s="24">
        <v>16.3</v>
      </c>
      <c r="R100" s="24">
        <v>15.4</v>
      </c>
      <c r="S100" s="24">
        <v>105.8</v>
      </c>
      <c r="T100" s="24">
        <v>6.3</v>
      </c>
      <c r="U100" s="24">
        <v>6.01</v>
      </c>
      <c r="V100" s="24">
        <v>105</v>
      </c>
      <c r="W100" s="24">
        <v>3.2</v>
      </c>
      <c r="X100" s="24">
        <v>6.81</v>
      </c>
      <c r="Y100" s="24">
        <v>47.1</v>
      </c>
      <c r="Z100" s="107"/>
      <c r="AA100" s="107"/>
      <c r="AB100" s="107"/>
      <c r="AC100" s="106"/>
    </row>
    <row r="101" spans="1:29" ht="12.75" customHeight="1">
      <c r="A101" s="20" t="s">
        <v>3</v>
      </c>
      <c r="B101" s="16">
        <v>163.9</v>
      </c>
      <c r="C101" s="16">
        <v>122</v>
      </c>
      <c r="D101" s="16">
        <v>134.30000000000001</v>
      </c>
      <c r="E101" s="16">
        <v>0</v>
      </c>
      <c r="F101" s="16">
        <v>0</v>
      </c>
      <c r="G101" s="16">
        <v>0</v>
      </c>
      <c r="H101" s="16">
        <v>17</v>
      </c>
      <c r="I101" s="16">
        <v>3.1</v>
      </c>
      <c r="J101" s="16">
        <v>548.4</v>
      </c>
      <c r="K101" s="16">
        <v>14.9</v>
      </c>
      <c r="L101" s="16">
        <v>3.1</v>
      </c>
      <c r="M101" s="16">
        <v>480.6</v>
      </c>
      <c r="N101" s="16">
        <v>24.5</v>
      </c>
      <c r="O101" s="16">
        <v>13.6</v>
      </c>
      <c r="P101" s="16">
        <v>180.1</v>
      </c>
      <c r="Q101" s="16">
        <v>9.6</v>
      </c>
      <c r="R101" s="16">
        <v>8.3000000000000007</v>
      </c>
      <c r="S101" s="16">
        <v>115.7</v>
      </c>
      <c r="T101" s="16">
        <v>5.3</v>
      </c>
      <c r="U101" s="16">
        <v>10.41</v>
      </c>
      <c r="V101" s="16">
        <v>51</v>
      </c>
      <c r="W101" s="16">
        <v>23.4</v>
      </c>
      <c r="X101" s="16">
        <v>15.61</v>
      </c>
      <c r="Y101" s="16">
        <v>150</v>
      </c>
      <c r="Z101" s="7"/>
      <c r="AA101" s="7"/>
      <c r="AB101" s="7"/>
      <c r="AC101" s="6"/>
    </row>
    <row r="102" spans="1:29" ht="12.75" customHeight="1">
      <c r="A102" s="20" t="s">
        <v>2</v>
      </c>
      <c r="B102" s="16">
        <v>161.4</v>
      </c>
      <c r="C102" s="16">
        <v>159.69999999999999</v>
      </c>
      <c r="D102" s="16">
        <v>101.1</v>
      </c>
      <c r="E102" s="16">
        <v>0</v>
      </c>
      <c r="F102" s="16">
        <v>0</v>
      </c>
      <c r="G102" s="16">
        <v>0</v>
      </c>
      <c r="H102" s="16">
        <v>0.3</v>
      </c>
      <c r="I102" s="16">
        <v>3.1</v>
      </c>
      <c r="J102" s="16">
        <v>9.6999999999999993</v>
      </c>
      <c r="K102" s="16">
        <v>6.8</v>
      </c>
      <c r="L102" s="16">
        <v>4.5999999999999996</v>
      </c>
      <c r="M102" s="16">
        <v>147.80000000000001</v>
      </c>
      <c r="N102" s="16">
        <v>6.1</v>
      </c>
      <c r="O102" s="16">
        <v>12</v>
      </c>
      <c r="P102" s="16">
        <v>50.8</v>
      </c>
      <c r="Q102" s="16">
        <v>0.9</v>
      </c>
      <c r="R102" s="16">
        <v>9.5</v>
      </c>
      <c r="S102" s="16">
        <v>9.5</v>
      </c>
      <c r="T102" s="16">
        <v>1.5</v>
      </c>
      <c r="U102" s="16">
        <v>2.11</v>
      </c>
      <c r="V102" s="16">
        <v>71.400000000000006</v>
      </c>
      <c r="W102" s="16">
        <v>22.4</v>
      </c>
      <c r="X102" s="16">
        <v>19.91</v>
      </c>
      <c r="Y102" s="16">
        <v>112.6</v>
      </c>
      <c r="Z102" s="7"/>
      <c r="AA102" s="7"/>
      <c r="AB102" s="7"/>
      <c r="AC102" s="6"/>
    </row>
    <row r="103" spans="1:29" s="18" customFormat="1" ht="12.75" customHeight="1">
      <c r="A103" s="49" t="s">
        <v>1</v>
      </c>
      <c r="B103" s="16">
        <v>159.80000000000001</v>
      </c>
      <c r="C103" s="16">
        <v>146.6</v>
      </c>
      <c r="D103" s="16">
        <v>109</v>
      </c>
      <c r="E103" s="16">
        <v>12.2</v>
      </c>
      <c r="F103" s="16">
        <v>1.9</v>
      </c>
      <c r="G103" s="16">
        <v>642.1</v>
      </c>
      <c r="H103" s="16">
        <v>33.799999999999997</v>
      </c>
      <c r="I103" s="16">
        <v>40.799999999999997</v>
      </c>
      <c r="J103" s="16">
        <v>82.8</v>
      </c>
      <c r="K103" s="16">
        <v>16.899999999999999</v>
      </c>
      <c r="L103" s="16">
        <v>13.9</v>
      </c>
      <c r="M103" s="16">
        <v>121.6</v>
      </c>
      <c r="N103" s="16">
        <v>16.899999999999999</v>
      </c>
      <c r="O103" s="16">
        <v>20.399999999999999</v>
      </c>
      <c r="P103" s="16">
        <v>82.8</v>
      </c>
      <c r="Q103" s="16">
        <v>8.5</v>
      </c>
      <c r="R103" s="16">
        <v>17.600000000000001</v>
      </c>
      <c r="S103" s="16">
        <v>48.3</v>
      </c>
      <c r="T103" s="16">
        <v>16</v>
      </c>
      <c r="U103" s="16">
        <v>8.31</v>
      </c>
      <c r="V103" s="16">
        <v>192.8</v>
      </c>
      <c r="W103" s="16">
        <v>0.9</v>
      </c>
      <c r="X103" s="16">
        <v>0.91</v>
      </c>
      <c r="Y103" s="16">
        <v>100</v>
      </c>
      <c r="Z103" s="7"/>
      <c r="AA103" s="7"/>
      <c r="AB103" s="7"/>
      <c r="AC103" s="6"/>
    </row>
    <row r="104" spans="1:29" ht="12.75" customHeight="1">
      <c r="A104" s="20" t="s">
        <v>0</v>
      </c>
      <c r="B104" s="16">
        <v>208.6</v>
      </c>
      <c r="C104" s="16">
        <v>292</v>
      </c>
      <c r="D104" s="16">
        <v>71.400000000000006</v>
      </c>
      <c r="E104" s="16">
        <v>6</v>
      </c>
      <c r="F104" s="16">
        <v>6.1</v>
      </c>
      <c r="G104" s="16">
        <v>98.4</v>
      </c>
      <c r="H104" s="16">
        <v>21.2</v>
      </c>
      <c r="I104" s="16">
        <v>60.8</v>
      </c>
      <c r="J104" s="16">
        <v>34.9</v>
      </c>
      <c r="K104" s="16">
        <v>36.299999999999997</v>
      </c>
      <c r="L104" s="16">
        <v>18.3</v>
      </c>
      <c r="M104" s="16">
        <v>198.4</v>
      </c>
      <c r="N104" s="16">
        <v>6</v>
      </c>
      <c r="O104" s="16">
        <v>6.1</v>
      </c>
      <c r="P104" s="16">
        <v>98.4</v>
      </c>
      <c r="Q104" s="16">
        <v>0</v>
      </c>
      <c r="R104" s="16">
        <v>0</v>
      </c>
      <c r="S104" s="16">
        <v>0</v>
      </c>
      <c r="T104" s="16">
        <v>18.100000000000001</v>
      </c>
      <c r="U104" s="16">
        <v>9.11</v>
      </c>
      <c r="V104" s="16">
        <v>198.9</v>
      </c>
      <c r="W104" s="16">
        <v>3</v>
      </c>
      <c r="X104" s="16">
        <v>6.11</v>
      </c>
      <c r="Y104" s="16">
        <v>49.2</v>
      </c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7"/>
      <c r="AA116" s="7"/>
      <c r="AB116" s="7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8"/>
      <c r="AA162" s="18"/>
      <c r="AB162" s="18"/>
      <c r="AC162" s="6"/>
    </row>
    <row r="163" spans="2:29" ht="12.75" customHeight="1">
      <c r="B163" s="6"/>
      <c r="C163" s="6"/>
      <c r="D163" s="6"/>
      <c r="E163" s="6"/>
      <c r="F163" s="6"/>
      <c r="G163" s="6"/>
      <c r="H163" s="6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7"/>
      <c r="F186" s="7"/>
      <c r="G186" s="6"/>
      <c r="H186" s="7"/>
      <c r="I186" s="7"/>
      <c r="J186" s="6"/>
      <c r="K186" s="46"/>
      <c r="L186" s="46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7"/>
      <c r="F187" s="7"/>
      <c r="G187" s="6"/>
      <c r="H187" s="7"/>
      <c r="I187" s="7"/>
      <c r="J187" s="6"/>
      <c r="K187" s="46"/>
      <c r="L187" s="46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7"/>
      <c r="F188" s="7"/>
      <c r="G188" s="6"/>
      <c r="H188" s="7"/>
      <c r="I188" s="7"/>
      <c r="J188" s="6"/>
      <c r="K188" s="46"/>
      <c r="L188" s="46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7"/>
      <c r="F189" s="7"/>
      <c r="G189" s="6"/>
      <c r="H189" s="7"/>
      <c r="I189" s="7"/>
      <c r="J189" s="6"/>
      <c r="K189" s="46"/>
      <c r="L189" s="46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7"/>
      <c r="F190" s="7"/>
      <c r="G190" s="6"/>
      <c r="H190" s="7"/>
      <c r="I190" s="7"/>
      <c r="J190" s="6"/>
      <c r="K190" s="46"/>
      <c r="L190" s="46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7"/>
      <c r="F191" s="7"/>
      <c r="G191" s="6"/>
      <c r="H191" s="7"/>
      <c r="I191" s="7"/>
      <c r="J191" s="6"/>
      <c r="K191" s="46"/>
      <c r="L191" s="46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7"/>
      <c r="F192" s="7"/>
      <c r="G192" s="6"/>
      <c r="H192" s="7"/>
      <c r="I192" s="7"/>
      <c r="J192" s="6"/>
      <c r="K192" s="46"/>
      <c r="L192" s="46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7"/>
      <c r="F193" s="7"/>
      <c r="G193" s="6"/>
      <c r="H193" s="7"/>
      <c r="I193" s="7"/>
      <c r="J193" s="6"/>
      <c r="K193" s="46"/>
      <c r="L193" s="46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7"/>
      <c r="F194" s="7"/>
      <c r="G194" s="6"/>
      <c r="H194" s="7"/>
      <c r="I194" s="7"/>
      <c r="J194" s="6"/>
      <c r="K194" s="46"/>
      <c r="L194" s="46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7"/>
      <c r="F195" s="7"/>
      <c r="G195" s="6"/>
      <c r="H195" s="7"/>
      <c r="I195" s="7"/>
      <c r="J195" s="6"/>
      <c r="K195" s="46"/>
      <c r="L195" s="46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7"/>
      <c r="F196" s="7"/>
      <c r="G196" s="6"/>
      <c r="H196" s="7"/>
      <c r="I196" s="7"/>
      <c r="J196" s="6"/>
      <c r="K196" s="46"/>
      <c r="L196" s="46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7"/>
      <c r="F197" s="7"/>
      <c r="G197" s="6"/>
      <c r="H197" s="7"/>
      <c r="I197" s="7"/>
      <c r="J197" s="6"/>
      <c r="K197" s="46"/>
      <c r="L197" s="46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7"/>
      <c r="F198" s="7"/>
      <c r="G198" s="6"/>
      <c r="H198" s="7"/>
      <c r="I198" s="7"/>
      <c r="J198" s="6"/>
      <c r="K198" s="46"/>
      <c r="L198" s="46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7"/>
      <c r="F199" s="7"/>
      <c r="G199" s="6"/>
      <c r="H199" s="7"/>
      <c r="I199" s="7"/>
      <c r="J199" s="6"/>
      <c r="K199" s="46"/>
      <c r="L199" s="46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7"/>
      <c r="F200" s="7"/>
      <c r="G200" s="6"/>
      <c r="H200" s="7"/>
      <c r="I200" s="7"/>
      <c r="J200" s="6"/>
      <c r="K200" s="46"/>
      <c r="L200" s="46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7"/>
      <c r="F201" s="7"/>
      <c r="G201" s="6"/>
      <c r="H201" s="7"/>
      <c r="I201" s="7"/>
      <c r="J201" s="6"/>
      <c r="K201" s="46"/>
      <c r="L201" s="46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7"/>
      <c r="F202" s="7"/>
      <c r="G202" s="6"/>
      <c r="H202" s="7"/>
      <c r="I202" s="7"/>
      <c r="J202" s="6"/>
      <c r="K202" s="46"/>
      <c r="L202" s="46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7"/>
      <c r="F203" s="7"/>
      <c r="G203" s="6"/>
      <c r="H203" s="7"/>
      <c r="I203" s="7"/>
      <c r="J203" s="6"/>
      <c r="K203" s="46"/>
      <c r="L203" s="46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7"/>
      <c r="F204" s="7"/>
      <c r="G204" s="6"/>
      <c r="H204" s="7"/>
      <c r="I204" s="7"/>
      <c r="J204" s="6"/>
      <c r="K204" s="46"/>
      <c r="L204" s="46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7"/>
      <c r="F205" s="7"/>
      <c r="G205" s="6"/>
      <c r="H205" s="7"/>
      <c r="I205" s="7"/>
      <c r="J205" s="6"/>
      <c r="K205" s="46"/>
      <c r="L205" s="46"/>
      <c r="M205" s="34"/>
      <c r="N205" s="34"/>
      <c r="O205" s="34"/>
      <c r="P205" s="46"/>
      <c r="Q205" s="34"/>
      <c r="R205" s="34"/>
      <c r="S205" s="46"/>
      <c r="T205" s="34"/>
      <c r="U205" s="34"/>
      <c r="V205" s="46"/>
      <c r="W205" s="34"/>
      <c r="X205" s="34"/>
      <c r="Y205" s="46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7"/>
      <c r="F206" s="7"/>
      <c r="G206" s="6"/>
      <c r="H206" s="7"/>
      <c r="I206" s="7"/>
      <c r="J206" s="6"/>
      <c r="K206" s="46"/>
      <c r="L206" s="46"/>
      <c r="M206" s="34"/>
      <c r="N206" s="34"/>
      <c r="O206" s="34"/>
      <c r="P206" s="46"/>
      <c r="Q206" s="34"/>
      <c r="R206" s="34"/>
      <c r="S206" s="46"/>
      <c r="T206" s="34"/>
      <c r="U206" s="34"/>
      <c r="V206" s="46"/>
      <c r="W206" s="34"/>
      <c r="X206" s="34"/>
      <c r="Y206" s="46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7"/>
      <c r="F207" s="7"/>
      <c r="G207" s="6"/>
      <c r="H207" s="7"/>
      <c r="I207" s="7"/>
      <c r="J207" s="6"/>
      <c r="K207" s="46"/>
      <c r="L207" s="46"/>
      <c r="M207" s="34"/>
      <c r="N207" s="34"/>
      <c r="O207" s="34"/>
      <c r="P207" s="46"/>
      <c r="Q207" s="34"/>
      <c r="R207" s="34"/>
      <c r="S207" s="46"/>
      <c r="T207" s="34"/>
      <c r="U207" s="34"/>
      <c r="V207" s="46"/>
      <c r="W207" s="34"/>
      <c r="X207" s="34"/>
      <c r="Y207" s="46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7"/>
      <c r="F208" s="7"/>
      <c r="G208" s="6"/>
      <c r="H208" s="7"/>
      <c r="I208" s="7"/>
      <c r="J208" s="6"/>
      <c r="K208" s="46"/>
      <c r="L208" s="46"/>
      <c r="M208" s="34"/>
      <c r="N208" s="34"/>
      <c r="O208" s="34"/>
      <c r="P208" s="46"/>
      <c r="Q208" s="34"/>
      <c r="R208" s="34"/>
      <c r="S208" s="46"/>
      <c r="T208" s="34"/>
      <c r="U208" s="34"/>
      <c r="V208" s="46"/>
      <c r="W208" s="34"/>
      <c r="X208" s="34"/>
      <c r="Y208" s="46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7"/>
      <c r="F209" s="7"/>
      <c r="G209" s="6"/>
      <c r="H209" s="7"/>
      <c r="I209" s="7"/>
      <c r="J209" s="6"/>
      <c r="K209" s="46"/>
      <c r="L209" s="46"/>
      <c r="M209" s="34"/>
      <c r="N209" s="34"/>
      <c r="O209" s="34"/>
      <c r="P209" s="46"/>
      <c r="Q209" s="34"/>
      <c r="R209" s="34"/>
      <c r="S209" s="46"/>
      <c r="T209" s="34"/>
      <c r="U209" s="34"/>
      <c r="V209" s="46"/>
      <c r="W209" s="34"/>
      <c r="X209" s="34"/>
      <c r="Y209" s="46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7"/>
      <c r="I210" s="7"/>
      <c r="J210" s="6"/>
      <c r="K210" s="46"/>
      <c r="L210" s="46"/>
      <c r="M210" s="34"/>
      <c r="N210" s="34"/>
      <c r="O210" s="34"/>
      <c r="P210" s="46"/>
      <c r="Q210" s="34"/>
      <c r="R210" s="34"/>
      <c r="S210" s="46"/>
      <c r="T210" s="34"/>
      <c r="U210" s="34"/>
      <c r="V210" s="46"/>
      <c r="W210" s="34"/>
      <c r="X210" s="34"/>
      <c r="Y210" s="46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7"/>
      <c r="I211" s="7"/>
      <c r="J211" s="6"/>
      <c r="K211" s="46"/>
      <c r="L211" s="46"/>
      <c r="M211" s="34"/>
      <c r="N211" s="34"/>
      <c r="O211" s="34"/>
      <c r="P211" s="46"/>
      <c r="Q211" s="34"/>
      <c r="R211" s="34"/>
      <c r="S211" s="46"/>
      <c r="T211" s="34"/>
      <c r="U211" s="34"/>
      <c r="V211" s="46"/>
      <c r="W211" s="34"/>
      <c r="X211" s="34"/>
      <c r="Y211" s="46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7"/>
      <c r="I212" s="7"/>
      <c r="J212" s="6"/>
      <c r="K212" s="46"/>
      <c r="L212" s="46"/>
      <c r="M212" s="34"/>
      <c r="N212" s="34"/>
      <c r="O212" s="34"/>
      <c r="P212" s="46"/>
      <c r="Q212" s="34"/>
      <c r="R212" s="34"/>
      <c r="S212" s="46"/>
      <c r="T212" s="34"/>
      <c r="U212" s="34"/>
      <c r="V212" s="46"/>
      <c r="W212" s="34"/>
      <c r="X212" s="34"/>
      <c r="Y212" s="46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7"/>
      <c r="I213" s="7"/>
      <c r="J213" s="6"/>
      <c r="K213" s="46"/>
      <c r="L213" s="46"/>
      <c r="M213" s="34"/>
      <c r="N213" s="34"/>
      <c r="O213" s="34"/>
      <c r="P213" s="46"/>
      <c r="Q213" s="34"/>
      <c r="R213" s="34"/>
      <c r="S213" s="46"/>
      <c r="T213" s="34"/>
      <c r="U213" s="34"/>
      <c r="V213" s="46"/>
      <c r="W213" s="34"/>
      <c r="X213" s="34"/>
      <c r="Y213" s="46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7"/>
      <c r="I214" s="7"/>
      <c r="J214" s="6"/>
      <c r="K214" s="46"/>
      <c r="L214" s="46"/>
      <c r="M214" s="34"/>
      <c r="N214" s="34"/>
      <c r="O214" s="34"/>
      <c r="P214" s="46"/>
      <c r="Q214" s="34"/>
      <c r="R214" s="34"/>
      <c r="S214" s="46"/>
      <c r="T214" s="34"/>
      <c r="U214" s="34"/>
      <c r="V214" s="46"/>
      <c r="W214" s="34"/>
      <c r="X214" s="34"/>
      <c r="Y214" s="46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7"/>
      <c r="I215" s="7"/>
      <c r="J215" s="6"/>
      <c r="K215" s="46"/>
      <c r="L215" s="46"/>
      <c r="M215" s="34"/>
      <c r="N215" s="34"/>
      <c r="O215" s="34"/>
      <c r="P215" s="46"/>
      <c r="Q215" s="34"/>
      <c r="R215" s="34"/>
      <c r="S215" s="46"/>
      <c r="T215" s="34"/>
      <c r="U215" s="34"/>
      <c r="V215" s="46"/>
      <c r="W215" s="34"/>
      <c r="X215" s="34"/>
      <c r="Y215" s="46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7"/>
      <c r="I216" s="7"/>
      <c r="J216" s="6"/>
      <c r="K216" s="46"/>
      <c r="L216" s="46"/>
      <c r="M216" s="34"/>
      <c r="N216" s="34"/>
      <c r="O216" s="34"/>
      <c r="P216" s="46"/>
      <c r="Q216" s="34"/>
      <c r="R216" s="34"/>
      <c r="S216" s="46"/>
      <c r="T216" s="34"/>
      <c r="U216" s="34"/>
      <c r="V216" s="46"/>
      <c r="W216" s="34"/>
      <c r="X216" s="34"/>
      <c r="Y216" s="46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7"/>
      <c r="I217" s="7"/>
      <c r="J217" s="6"/>
      <c r="K217" s="46"/>
      <c r="L217" s="46"/>
      <c r="M217" s="34"/>
      <c r="N217" s="34"/>
      <c r="O217" s="34"/>
      <c r="P217" s="46"/>
      <c r="Q217" s="34"/>
      <c r="R217" s="34"/>
      <c r="S217" s="46"/>
      <c r="T217" s="34"/>
      <c r="U217" s="34"/>
      <c r="V217" s="46"/>
      <c r="W217" s="34"/>
      <c r="X217" s="34"/>
      <c r="Y217" s="46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7"/>
      <c r="I218" s="7"/>
      <c r="J218" s="6"/>
      <c r="K218" s="46"/>
      <c r="L218" s="46"/>
      <c r="M218" s="34"/>
      <c r="N218" s="34"/>
      <c r="O218" s="34"/>
      <c r="P218" s="46"/>
      <c r="Q218" s="34"/>
      <c r="R218" s="34"/>
      <c r="S218" s="46"/>
      <c r="T218" s="34"/>
      <c r="U218" s="34"/>
      <c r="V218" s="46"/>
      <c r="W218" s="34"/>
      <c r="X218" s="34"/>
      <c r="Y218" s="46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7"/>
      <c r="I219" s="7"/>
      <c r="J219" s="6"/>
      <c r="K219" s="46"/>
      <c r="L219" s="46"/>
      <c r="M219" s="34"/>
      <c r="N219" s="34"/>
      <c r="O219" s="34"/>
      <c r="P219" s="46"/>
      <c r="Q219" s="34"/>
      <c r="R219" s="34"/>
      <c r="S219" s="46"/>
      <c r="T219" s="34"/>
      <c r="U219" s="34"/>
      <c r="V219" s="46"/>
      <c r="W219" s="34"/>
      <c r="X219" s="34"/>
      <c r="Y219" s="46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7"/>
      <c r="I220" s="7"/>
      <c r="J220" s="6"/>
      <c r="K220" s="46"/>
      <c r="L220" s="46"/>
      <c r="M220" s="34"/>
      <c r="N220" s="34"/>
      <c r="O220" s="34"/>
      <c r="P220" s="46"/>
      <c r="Q220" s="34"/>
      <c r="R220" s="34"/>
      <c r="S220" s="46"/>
      <c r="T220" s="34"/>
      <c r="U220" s="34"/>
      <c r="V220" s="46"/>
      <c r="W220" s="34"/>
      <c r="X220" s="34"/>
      <c r="Y220" s="46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7"/>
      <c r="I221" s="7"/>
      <c r="J221" s="6"/>
      <c r="K221" s="46"/>
      <c r="L221" s="46"/>
      <c r="M221" s="34"/>
      <c r="N221" s="34"/>
      <c r="O221" s="34"/>
      <c r="P221" s="46"/>
      <c r="Q221" s="34"/>
      <c r="R221" s="34"/>
      <c r="S221" s="46"/>
      <c r="T221" s="34"/>
      <c r="U221" s="34"/>
      <c r="V221" s="46"/>
      <c r="W221" s="34"/>
      <c r="X221" s="34"/>
      <c r="Y221" s="46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7"/>
      <c r="I222" s="7"/>
      <c r="J222" s="6"/>
      <c r="K222" s="46"/>
      <c r="L222" s="46"/>
      <c r="M222" s="34"/>
      <c r="N222" s="34"/>
      <c r="O222" s="34"/>
      <c r="P222" s="46"/>
      <c r="Q222" s="34"/>
      <c r="R222" s="34"/>
      <c r="S222" s="46"/>
      <c r="T222" s="34"/>
      <c r="U222" s="34"/>
      <c r="V222" s="46"/>
      <c r="W222" s="34"/>
      <c r="X222" s="34"/>
      <c r="Y222" s="46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7"/>
      <c r="I223" s="7"/>
      <c r="J223" s="6"/>
      <c r="K223" s="46"/>
      <c r="L223" s="46"/>
      <c r="M223" s="34"/>
      <c r="N223" s="34"/>
      <c r="O223" s="34"/>
      <c r="P223" s="46"/>
      <c r="Q223" s="34"/>
      <c r="R223" s="34"/>
      <c r="S223" s="46"/>
      <c r="T223" s="34"/>
      <c r="U223" s="34"/>
      <c r="V223" s="46"/>
      <c r="W223" s="34"/>
      <c r="X223" s="34"/>
      <c r="Y223" s="46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7"/>
      <c r="I224" s="7"/>
      <c r="J224" s="6"/>
      <c r="K224" s="46"/>
      <c r="L224" s="46"/>
      <c r="M224" s="34"/>
      <c r="N224" s="34"/>
      <c r="O224" s="34"/>
      <c r="P224" s="46"/>
      <c r="Q224" s="34"/>
      <c r="R224" s="34"/>
      <c r="S224" s="46"/>
      <c r="T224" s="34"/>
      <c r="U224" s="34"/>
      <c r="V224" s="46"/>
      <c r="W224" s="34"/>
      <c r="X224" s="34"/>
      <c r="Y224" s="46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7"/>
      <c r="I225" s="7"/>
      <c r="J225" s="6"/>
      <c r="K225" s="46"/>
      <c r="L225" s="46"/>
      <c r="M225" s="34"/>
      <c r="N225" s="34"/>
      <c r="O225" s="34"/>
      <c r="P225" s="46"/>
      <c r="Q225" s="34"/>
      <c r="R225" s="34"/>
      <c r="S225" s="46"/>
      <c r="T225" s="34"/>
      <c r="U225" s="34"/>
      <c r="V225" s="46"/>
      <c r="W225" s="34"/>
      <c r="X225" s="34"/>
      <c r="Y225" s="46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7"/>
      <c r="I226" s="7"/>
      <c r="J226" s="6"/>
      <c r="K226" s="46"/>
      <c r="L226" s="46"/>
      <c r="M226" s="34"/>
      <c r="N226" s="34"/>
      <c r="O226" s="34"/>
      <c r="P226" s="46"/>
      <c r="Q226" s="34"/>
      <c r="R226" s="34"/>
      <c r="S226" s="46"/>
      <c r="T226" s="34"/>
      <c r="U226" s="34"/>
      <c r="V226" s="46"/>
      <c r="W226" s="34"/>
      <c r="X226" s="34"/>
      <c r="Y226" s="46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7"/>
      <c r="I227" s="7"/>
      <c r="J227" s="6"/>
      <c r="K227" s="46"/>
      <c r="L227" s="46"/>
      <c r="M227" s="34"/>
      <c r="N227" s="34"/>
      <c r="O227" s="34"/>
      <c r="P227" s="46"/>
      <c r="Q227" s="34"/>
      <c r="R227" s="34"/>
      <c r="S227" s="46"/>
      <c r="T227" s="34"/>
      <c r="U227" s="34"/>
      <c r="V227" s="46"/>
      <c r="W227" s="34"/>
      <c r="X227" s="34"/>
      <c r="Y227" s="46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7"/>
      <c r="I228" s="7"/>
      <c r="J228" s="6"/>
      <c r="K228" s="46"/>
      <c r="L228" s="46"/>
      <c r="M228" s="34"/>
      <c r="N228" s="34"/>
      <c r="O228" s="34"/>
      <c r="P228" s="46"/>
      <c r="Q228" s="34"/>
      <c r="R228" s="34"/>
      <c r="S228" s="46"/>
      <c r="T228" s="34"/>
      <c r="U228" s="34"/>
      <c r="V228" s="46"/>
      <c r="W228" s="34"/>
      <c r="X228" s="34"/>
      <c r="Y228" s="46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7"/>
      <c r="I229" s="7"/>
      <c r="J229" s="6"/>
      <c r="K229" s="46"/>
      <c r="L229" s="46"/>
      <c r="M229" s="34"/>
      <c r="N229" s="34"/>
      <c r="O229" s="34"/>
      <c r="P229" s="46"/>
      <c r="Q229" s="34"/>
      <c r="R229" s="34"/>
      <c r="S229" s="46"/>
      <c r="T229" s="34"/>
      <c r="U229" s="34"/>
      <c r="V229" s="46"/>
      <c r="W229" s="34"/>
      <c r="X229" s="34"/>
      <c r="Y229" s="46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6"/>
      <c r="G230" s="6"/>
      <c r="H230" s="7"/>
      <c r="I230" s="7"/>
      <c r="J230" s="6"/>
      <c r="K230" s="46"/>
      <c r="L230" s="46"/>
      <c r="M230" s="34"/>
      <c r="N230" s="34"/>
      <c r="O230" s="34"/>
      <c r="P230" s="46"/>
      <c r="Q230" s="34"/>
      <c r="R230" s="34"/>
      <c r="S230" s="46"/>
      <c r="T230" s="34"/>
      <c r="U230" s="34"/>
      <c r="V230" s="46"/>
      <c r="W230" s="34"/>
      <c r="X230" s="34"/>
      <c r="Y230" s="46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7"/>
      <c r="J231" s="6"/>
      <c r="K231" s="46"/>
      <c r="L231" s="46"/>
      <c r="M231" s="34"/>
      <c r="N231" s="34"/>
      <c r="O231" s="34"/>
      <c r="P231" s="46"/>
      <c r="Q231" s="34"/>
      <c r="R231" s="34"/>
      <c r="S231" s="46"/>
      <c r="T231" s="34"/>
      <c r="U231" s="34"/>
      <c r="V231" s="46"/>
      <c r="W231" s="34"/>
      <c r="X231" s="34"/>
      <c r="Y231" s="46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7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7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7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7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7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7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7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7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7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46"/>
      <c r="L370" s="46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3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  <row r="5447" spans="2:5">
      <c r="B5447" s="2"/>
      <c r="C5447" s="2"/>
      <c r="D5447" s="2"/>
      <c r="E5447" s="2"/>
    </row>
  </sheetData>
  <mergeCells count="15">
    <mergeCell ref="A1:Y1"/>
    <mergeCell ref="A4:A7"/>
    <mergeCell ref="B4:D6"/>
    <mergeCell ref="E4:V4"/>
    <mergeCell ref="W4:Y4"/>
    <mergeCell ref="E5:P5"/>
    <mergeCell ref="E6:G6"/>
    <mergeCell ref="H6:J6"/>
    <mergeCell ref="K6:M6"/>
    <mergeCell ref="N6:P6"/>
    <mergeCell ref="Q6:S6"/>
    <mergeCell ref="T6:V6"/>
    <mergeCell ref="W6:Y6"/>
    <mergeCell ref="A2:Y2"/>
    <mergeCell ref="A3:Y3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&amp;Rт.3_5a (аналитическая)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G6" sqref="G6"/>
    </sheetView>
  </sheetViews>
  <sheetFormatPr defaultRowHeight="12.75"/>
  <cols>
    <col min="1" max="1" width="40" style="1" customWidth="1"/>
    <col min="2" max="2" width="10.42578125" style="1" customWidth="1"/>
    <col min="3" max="3" width="11.7109375" style="1" customWidth="1"/>
    <col min="4" max="4" width="10.85546875" style="1" customWidth="1"/>
    <col min="5" max="5" width="10.5703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5" customHeight="1">
      <c r="A1" s="152" t="s">
        <v>194</v>
      </c>
      <c r="B1" s="152"/>
      <c r="C1" s="152"/>
      <c r="D1" s="152"/>
      <c r="E1" s="152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5">
      <c r="A2" s="236" t="s">
        <v>220</v>
      </c>
      <c r="B2" s="237"/>
      <c r="C2" s="237"/>
      <c r="D2" s="237"/>
      <c r="E2" s="237"/>
      <c r="F2" s="44"/>
      <c r="J2" s="44"/>
      <c r="P2" s="44"/>
      <c r="T2" s="44"/>
    </row>
    <row r="3" spans="1:42" ht="32.25" customHeight="1" thickBot="1">
      <c r="A3" s="238" t="s">
        <v>217</v>
      </c>
      <c r="B3" s="239"/>
      <c r="C3" s="239"/>
      <c r="D3" s="239"/>
      <c r="E3" s="239"/>
      <c r="F3" s="44"/>
      <c r="J3" s="44"/>
      <c r="P3" s="44"/>
      <c r="T3" s="44"/>
    </row>
    <row r="4" spans="1:42" ht="42.75" customHeight="1" thickBot="1">
      <c r="A4" s="38" t="s">
        <v>214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5" customHeight="1" thickBot="1">
      <c r="A5" s="95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29.25" customHeight="1">
      <c r="A6" s="110" t="s">
        <v>193</v>
      </c>
      <c r="B6" s="28">
        <v>635</v>
      </c>
      <c r="C6" s="28">
        <v>736</v>
      </c>
      <c r="D6" s="28">
        <v>-101</v>
      </c>
      <c r="E6" s="29">
        <v>86.3</v>
      </c>
      <c r="F6" s="79"/>
      <c r="G6" s="29"/>
      <c r="H6" s="94"/>
      <c r="I6" s="93"/>
      <c r="J6" s="92"/>
      <c r="K6" s="92"/>
      <c r="L6" s="67"/>
      <c r="M6" s="67"/>
      <c r="P6" s="67"/>
      <c r="Q6" s="67"/>
      <c r="R6" s="67"/>
      <c r="S6" s="67"/>
    </row>
    <row r="7" spans="1:42" s="45" customFormat="1" ht="36" customHeight="1">
      <c r="A7" s="30" t="s">
        <v>192</v>
      </c>
      <c r="B7" s="28">
        <v>19</v>
      </c>
      <c r="C7" s="28">
        <v>25</v>
      </c>
      <c r="D7" s="28">
        <v>-6</v>
      </c>
      <c r="E7" s="29">
        <v>76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81"/>
      <c r="S7" s="81"/>
      <c r="V7" s="81"/>
      <c r="W7" s="81"/>
      <c r="X7" s="81"/>
      <c r="Y7" s="81"/>
    </row>
    <row r="8" spans="1:42" s="66" customFormat="1" ht="22.5" customHeight="1">
      <c r="A8" s="49" t="s">
        <v>191</v>
      </c>
      <c r="B8" s="15">
        <v>3</v>
      </c>
      <c r="C8" s="15">
        <v>2</v>
      </c>
      <c r="D8" s="15">
        <v>1</v>
      </c>
      <c r="E8" s="16">
        <v>150</v>
      </c>
      <c r="F8" s="79"/>
      <c r="G8" s="79"/>
      <c r="H8" s="91"/>
      <c r="I8" s="79"/>
      <c r="J8" s="79"/>
      <c r="K8" s="78"/>
      <c r="L8" s="78"/>
      <c r="M8" s="78"/>
      <c r="N8" s="78"/>
      <c r="O8" s="78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190</v>
      </c>
      <c r="B9" s="15">
        <v>4</v>
      </c>
      <c r="C9" s="15">
        <v>9</v>
      </c>
      <c r="D9" s="15">
        <v>-5</v>
      </c>
      <c r="E9" s="16">
        <v>44.4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28.5" customHeight="1">
      <c r="A10" s="20" t="s">
        <v>156</v>
      </c>
      <c r="B10" s="15">
        <v>12</v>
      </c>
      <c r="C10" s="15">
        <v>14</v>
      </c>
      <c r="D10" s="15">
        <v>-2</v>
      </c>
      <c r="E10" s="16">
        <v>85.7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30" t="s">
        <v>147</v>
      </c>
      <c r="B11" s="28">
        <v>17</v>
      </c>
      <c r="C11" s="28">
        <v>20</v>
      </c>
      <c r="D11" s="28">
        <v>-3</v>
      </c>
      <c r="E11" s="29">
        <v>85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7" customHeight="1">
      <c r="A12" s="20" t="s">
        <v>189</v>
      </c>
      <c r="B12" s="15">
        <v>4</v>
      </c>
      <c r="C12" s="15">
        <v>3</v>
      </c>
      <c r="D12" s="15">
        <v>1</v>
      </c>
      <c r="E12" s="16">
        <v>133.30000000000001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2.75" customHeight="1">
      <c r="A13" s="49" t="s">
        <v>145</v>
      </c>
      <c r="B13" s="15">
        <v>11</v>
      </c>
      <c r="C13" s="15">
        <v>15</v>
      </c>
      <c r="D13" s="15">
        <v>-4</v>
      </c>
      <c r="E13" s="16">
        <v>73.3</v>
      </c>
      <c r="F13" s="79"/>
      <c r="G13" s="79"/>
      <c r="H13" s="79"/>
      <c r="I13" s="79"/>
      <c r="J13" s="79"/>
      <c r="K13" s="78"/>
      <c r="L13" s="78"/>
      <c r="M13" s="78"/>
      <c r="N13" s="78"/>
      <c r="O13" s="78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12.75" customHeight="1">
      <c r="A14" s="20" t="s">
        <v>144</v>
      </c>
      <c r="B14" s="15">
        <v>2</v>
      </c>
      <c r="C14" s="15">
        <v>2</v>
      </c>
      <c r="D14" s="15">
        <v>0</v>
      </c>
      <c r="E14" s="16">
        <v>100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30" t="s">
        <v>143</v>
      </c>
      <c r="B15" s="28">
        <v>3</v>
      </c>
      <c r="C15" s="28">
        <v>3</v>
      </c>
      <c r="D15" s="28">
        <v>0</v>
      </c>
      <c r="E15" s="29">
        <v>100</v>
      </c>
      <c r="F15" s="12"/>
      <c r="G15" s="12"/>
      <c r="H15" s="12"/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30" t="s">
        <v>188</v>
      </c>
      <c r="B16" s="28">
        <v>123</v>
      </c>
      <c r="C16" s="28">
        <v>165</v>
      </c>
      <c r="D16" s="28">
        <v>-42</v>
      </c>
      <c r="E16" s="29">
        <v>74.5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26.25" customHeight="1">
      <c r="A17" s="30" t="s">
        <v>187</v>
      </c>
      <c r="B17" s="28">
        <v>333</v>
      </c>
      <c r="C17" s="28">
        <v>382</v>
      </c>
      <c r="D17" s="28">
        <v>-49</v>
      </c>
      <c r="E17" s="29">
        <v>87.2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s="66" customFormat="1" ht="12.75" customHeight="1">
      <c r="A18" s="30" t="s">
        <v>140</v>
      </c>
      <c r="B18" s="28">
        <v>34</v>
      </c>
      <c r="C18" s="28">
        <v>37</v>
      </c>
      <c r="D18" s="28">
        <v>-3</v>
      </c>
      <c r="E18" s="29">
        <v>91.9</v>
      </c>
      <c r="F18" s="79"/>
      <c r="G18" s="79"/>
      <c r="H18" s="79"/>
      <c r="I18" s="79"/>
      <c r="J18" s="79"/>
      <c r="K18" s="78"/>
      <c r="L18" s="78"/>
      <c r="M18" s="78"/>
      <c r="N18" s="78"/>
      <c r="O18" s="78"/>
      <c r="P18" s="68"/>
      <c r="Q18" s="68"/>
      <c r="R18" s="68"/>
      <c r="S18" s="67"/>
      <c r="T18" s="109"/>
      <c r="U18" s="68"/>
      <c r="V18" s="68"/>
      <c r="W18" s="67"/>
      <c r="AG18" s="67"/>
      <c r="AH18" s="67"/>
      <c r="AI18" s="67"/>
      <c r="AJ18" s="89"/>
      <c r="AM18" s="67"/>
      <c r="AN18" s="67"/>
      <c r="AO18" s="67"/>
      <c r="AP18" s="89"/>
    </row>
    <row r="19" spans="1:42" s="66" customFormat="1" ht="12.75" customHeight="1">
      <c r="A19" s="30" t="s">
        <v>186</v>
      </c>
      <c r="B19" s="28">
        <v>106</v>
      </c>
      <c r="C19" s="28">
        <v>104</v>
      </c>
      <c r="D19" s="28">
        <v>2</v>
      </c>
      <c r="E19" s="29">
        <v>101.9</v>
      </c>
      <c r="F19" s="79"/>
      <c r="G19" s="79"/>
      <c r="H19" s="79"/>
      <c r="I19" s="79"/>
      <c r="J19" s="79"/>
      <c r="K19" s="78"/>
      <c r="L19" s="78"/>
      <c r="M19" s="78"/>
      <c r="N19" s="78"/>
      <c r="O19" s="78"/>
      <c r="P19" s="68"/>
      <c r="Q19" s="68"/>
      <c r="R19" s="68"/>
      <c r="S19" s="67"/>
      <c r="T19" s="68"/>
      <c r="U19" s="68"/>
      <c r="V19" s="68"/>
      <c r="W19" s="67"/>
      <c r="AG19" s="67"/>
      <c r="AH19" s="67"/>
      <c r="AI19" s="67"/>
      <c r="AJ19" s="67"/>
      <c r="AM19" s="67"/>
      <c r="AN19" s="67"/>
      <c r="AO19" s="67"/>
      <c r="AP19" s="67"/>
    </row>
    <row r="20" spans="1:42" s="66" customFormat="1" ht="14.25" customHeight="1">
      <c r="A20" s="88"/>
      <c r="B20" s="11"/>
      <c r="C20" s="11"/>
      <c r="D20" s="11"/>
      <c r="E20" s="12"/>
      <c r="F20" s="79"/>
      <c r="G20" s="79"/>
      <c r="H20" s="79"/>
      <c r="I20" s="79"/>
      <c r="J20" s="79"/>
      <c r="K20" s="78"/>
      <c r="L20" s="78"/>
      <c r="M20" s="78"/>
      <c r="N20" s="78"/>
      <c r="O20" s="78"/>
      <c r="P20" s="68"/>
      <c r="Q20" s="68"/>
      <c r="R20" s="68"/>
      <c r="S20" s="67"/>
      <c r="T20" s="68"/>
      <c r="U20" s="68"/>
      <c r="V20" s="68"/>
      <c r="W20" s="67"/>
      <c r="AG20" s="67"/>
      <c r="AH20" s="67"/>
      <c r="AI20" s="67"/>
      <c r="AJ20" s="67"/>
      <c r="AM20" s="67"/>
      <c r="AN20" s="67"/>
      <c r="AO20" s="67"/>
      <c r="AP20" s="67"/>
    </row>
    <row r="21" spans="1:42" s="66" customFormat="1" ht="12.75" customHeight="1">
      <c r="A21" s="88"/>
      <c r="B21" s="11"/>
      <c r="C21" s="11"/>
      <c r="D21" s="11"/>
      <c r="E21" s="12"/>
      <c r="F21" s="79"/>
      <c r="G21" s="79"/>
      <c r="H21" s="79"/>
      <c r="I21" s="79"/>
      <c r="J21" s="79"/>
      <c r="K21" s="78"/>
      <c r="L21" s="78"/>
      <c r="M21" s="78"/>
      <c r="N21" s="78"/>
      <c r="O21" s="78"/>
      <c r="P21" s="68"/>
      <c r="Q21" s="68"/>
      <c r="R21" s="68"/>
      <c r="S21" s="67"/>
      <c r="T21" s="68"/>
      <c r="U21" s="68"/>
      <c r="V21" s="68"/>
      <c r="W21" s="67"/>
    </row>
    <row r="22" spans="1:42" s="66" customFormat="1" ht="12.75" customHeight="1">
      <c r="A22" s="88"/>
      <c r="B22" s="11"/>
      <c r="C22" s="11"/>
      <c r="D22" s="11"/>
      <c r="E22" s="12"/>
      <c r="F22" s="79"/>
      <c r="G22" s="79"/>
      <c r="H22" s="79"/>
      <c r="I22" s="79"/>
      <c r="J22" s="79"/>
      <c r="K22" s="78"/>
      <c r="L22" s="78"/>
      <c r="M22" s="78"/>
      <c r="N22" s="78"/>
      <c r="O22" s="78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13"/>
      <c r="B23" s="11"/>
      <c r="C23" s="11"/>
      <c r="D23" s="11"/>
      <c r="E23" s="12"/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13"/>
      <c r="B24" s="11"/>
      <c r="C24" s="11"/>
      <c r="D24" s="11"/>
      <c r="E24" s="12"/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59"/>
      <c r="O28" s="59"/>
      <c r="P28" s="58"/>
      <c r="Q28" s="58"/>
      <c r="R28" s="70"/>
      <c r="S28" s="69"/>
      <c r="T28" s="70"/>
      <c r="U28" s="70"/>
      <c r="V28" s="70"/>
      <c r="W28" s="69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ht="12.75" customHeight="1">
      <c r="A40" s="13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58"/>
      <c r="Q40" s="58"/>
      <c r="R40" s="57"/>
      <c r="S40" s="3"/>
      <c r="T40" s="57"/>
      <c r="U40" s="57"/>
      <c r="V40" s="57"/>
      <c r="W40" s="3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2"/>
      <c r="C473" s="2"/>
      <c r="D473" s="2"/>
      <c r="E473" s="3"/>
      <c r="I473" s="3"/>
      <c r="J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</sheetData>
  <mergeCells count="3">
    <mergeCell ref="A1:E1"/>
    <mergeCell ref="A2:E2"/>
    <mergeCell ref="A3:E3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&amp;Rт.4_1(аналитическая)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5"/>
  <sheetViews>
    <sheetView zoomScaleNormal="100" workbookViewId="0">
      <selection activeCell="K6" sqref="K6"/>
    </sheetView>
  </sheetViews>
  <sheetFormatPr defaultRowHeight="12.75"/>
  <cols>
    <col min="1" max="1" width="37.85546875" style="1" customWidth="1"/>
    <col min="2" max="2" width="9.42578125" style="1" customWidth="1"/>
    <col min="3" max="3" width="9" style="1" customWidth="1"/>
    <col min="4" max="4" width="11.42578125" style="1" customWidth="1"/>
    <col min="5" max="5" width="9" style="1" customWidth="1"/>
    <col min="6" max="6" width="9.140625" style="1" customWidth="1"/>
    <col min="7" max="7" width="9" style="1" customWidth="1"/>
    <col min="8" max="8" width="8.8554687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1.25" customHeight="1">
      <c r="A1" s="152" t="s">
        <v>198</v>
      </c>
      <c r="B1" s="152"/>
      <c r="C1" s="152"/>
      <c r="D1" s="152"/>
      <c r="E1" s="152"/>
      <c r="F1" s="152"/>
      <c r="G1" s="152"/>
      <c r="H1" s="152"/>
      <c r="I1" s="45"/>
      <c r="J1" s="45"/>
      <c r="K1" s="45"/>
      <c r="L1" s="45"/>
      <c r="M1" s="45"/>
      <c r="N1" s="45"/>
      <c r="O1" s="45"/>
      <c r="P1" s="45"/>
    </row>
    <row r="2" spans="1:42" ht="15">
      <c r="A2" s="189" t="s">
        <v>220</v>
      </c>
      <c r="B2" s="242"/>
      <c r="C2" s="242"/>
      <c r="D2" s="242"/>
      <c r="E2" s="242"/>
      <c r="F2" s="242"/>
      <c r="G2" s="242"/>
      <c r="H2" s="242"/>
      <c r="I2" s="45"/>
      <c r="J2" s="45"/>
      <c r="K2" s="45"/>
      <c r="L2" s="45"/>
      <c r="M2" s="45"/>
      <c r="N2" s="45"/>
      <c r="O2" s="45"/>
      <c r="P2" s="45"/>
    </row>
    <row r="3" spans="1:42" ht="28.5" customHeight="1" thickBot="1">
      <c r="A3" s="238" t="s">
        <v>218</v>
      </c>
      <c r="B3" s="239"/>
      <c r="C3" s="239"/>
      <c r="D3" s="239"/>
      <c r="E3" s="239"/>
      <c r="F3" s="239"/>
      <c r="G3" s="239"/>
      <c r="H3" s="239"/>
      <c r="I3" s="45"/>
      <c r="J3" s="45"/>
      <c r="K3" s="45"/>
      <c r="L3" s="45"/>
      <c r="M3" s="45"/>
      <c r="N3" s="45"/>
      <c r="O3" s="45"/>
      <c r="P3" s="45"/>
    </row>
    <row r="4" spans="1:42" ht="13.5" customHeight="1" thickBot="1">
      <c r="A4" s="240" t="s">
        <v>214</v>
      </c>
      <c r="B4" s="241" t="s">
        <v>197</v>
      </c>
      <c r="C4" s="184"/>
      <c r="D4" s="184"/>
      <c r="E4" s="184"/>
      <c r="F4" s="184"/>
      <c r="G4" s="184"/>
      <c r="H4" s="168"/>
      <c r="I4" s="43"/>
      <c r="J4" s="43"/>
      <c r="K4" s="43"/>
      <c r="L4" s="43"/>
      <c r="M4" s="43"/>
      <c r="N4" s="43"/>
      <c r="O4" s="43"/>
      <c r="P4" s="43"/>
    </row>
    <row r="5" spans="1:42" ht="13.5" customHeight="1" thickBot="1">
      <c r="A5" s="195"/>
      <c r="B5" s="167" t="s">
        <v>196</v>
      </c>
      <c r="C5" s="212"/>
      <c r="D5" s="212"/>
      <c r="E5" s="215"/>
      <c r="F5" s="167" t="s">
        <v>195</v>
      </c>
      <c r="G5" s="212"/>
      <c r="H5" s="215"/>
    </row>
    <row r="6" spans="1:42" ht="47.25" customHeight="1" thickBot="1">
      <c r="A6" s="196"/>
      <c r="B6" s="54" t="s">
        <v>98</v>
      </c>
      <c r="C6" s="54" t="s">
        <v>97</v>
      </c>
      <c r="D6" s="54" t="s">
        <v>125</v>
      </c>
      <c r="E6" s="54" t="s">
        <v>99</v>
      </c>
      <c r="F6" s="54" t="s">
        <v>98</v>
      </c>
      <c r="G6" s="54" t="s">
        <v>97</v>
      </c>
      <c r="H6" s="54" t="s">
        <v>99</v>
      </c>
    </row>
    <row r="7" spans="1:42" ht="16.5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</row>
    <row r="8" spans="1:42" s="66" customFormat="1" ht="27" customHeight="1">
      <c r="A8" s="30" t="s">
        <v>193</v>
      </c>
      <c r="B8" s="28">
        <v>4972</v>
      </c>
      <c r="C8" s="28">
        <v>5763</v>
      </c>
      <c r="D8" s="28">
        <v>-791</v>
      </c>
      <c r="E8" s="29">
        <v>86.3</v>
      </c>
      <c r="F8" s="29">
        <v>48</v>
      </c>
      <c r="G8" s="29">
        <v>52</v>
      </c>
      <c r="H8" s="27">
        <v>92.3</v>
      </c>
      <c r="I8" s="93"/>
      <c r="J8" s="92"/>
      <c r="K8" s="92"/>
      <c r="L8" s="67"/>
      <c r="M8" s="67"/>
      <c r="N8" s="96"/>
      <c r="O8" s="96"/>
      <c r="P8" s="96"/>
      <c r="Q8" s="94"/>
      <c r="R8" s="96"/>
      <c r="S8" s="96"/>
      <c r="T8" s="96"/>
      <c r="U8" s="94"/>
    </row>
    <row r="9" spans="1:42" ht="39.75" customHeight="1">
      <c r="A9" s="30" t="s">
        <v>192</v>
      </c>
      <c r="B9" s="28">
        <v>175</v>
      </c>
      <c r="C9" s="28">
        <v>207</v>
      </c>
      <c r="D9" s="28">
        <v>-32</v>
      </c>
      <c r="E9" s="29">
        <v>84.5</v>
      </c>
      <c r="F9" s="29">
        <v>1.7</v>
      </c>
      <c r="G9" s="29">
        <v>1.9</v>
      </c>
      <c r="H9" s="27">
        <v>89.5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66" customFormat="1" ht="23.25" customHeight="1">
      <c r="A10" s="49" t="s">
        <v>191</v>
      </c>
      <c r="B10" s="15">
        <v>25</v>
      </c>
      <c r="C10" s="15">
        <v>29</v>
      </c>
      <c r="D10" s="15">
        <v>-4</v>
      </c>
      <c r="E10" s="16">
        <v>86.2</v>
      </c>
      <c r="F10" s="16">
        <v>0.2</v>
      </c>
      <c r="G10" s="16">
        <v>0.3</v>
      </c>
      <c r="H10" s="16">
        <v>66.7</v>
      </c>
      <c r="I10" s="79"/>
      <c r="J10" s="79"/>
      <c r="K10" s="78"/>
      <c r="L10" s="78"/>
      <c r="M10" s="78"/>
      <c r="N10" s="86"/>
      <c r="O10" s="86"/>
      <c r="P10" s="86"/>
      <c r="Q10" s="79"/>
      <c r="R10" s="86"/>
      <c r="S10" s="96"/>
      <c r="T10" s="86"/>
      <c r="U10" s="79"/>
      <c r="V10" s="86"/>
      <c r="W10" s="96"/>
      <c r="X10" s="96"/>
      <c r="Y10" s="94"/>
      <c r="Z10" s="96"/>
      <c r="AA10" s="96"/>
      <c r="AB10" s="96"/>
      <c r="AC10" s="94"/>
      <c r="AD10" s="67"/>
      <c r="AG10" s="67"/>
      <c r="AH10" s="67"/>
      <c r="AI10" s="67"/>
      <c r="AJ10" s="67"/>
      <c r="AM10" s="67"/>
      <c r="AN10" s="67"/>
      <c r="AO10" s="67"/>
      <c r="AP10" s="67"/>
    </row>
    <row r="11" spans="1:42" ht="12.75" customHeight="1">
      <c r="A11" s="20" t="s">
        <v>190</v>
      </c>
      <c r="B11" s="15">
        <v>41</v>
      </c>
      <c r="C11" s="15">
        <v>61</v>
      </c>
      <c r="D11" s="15">
        <v>-20</v>
      </c>
      <c r="E11" s="16">
        <v>67.2</v>
      </c>
      <c r="F11" s="16">
        <v>0.4</v>
      </c>
      <c r="G11" s="16">
        <v>0.6</v>
      </c>
      <c r="H11" s="16">
        <v>66.7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1.75" customHeight="1">
      <c r="A12" s="20" t="s">
        <v>156</v>
      </c>
      <c r="B12" s="15">
        <v>109</v>
      </c>
      <c r="C12" s="15">
        <v>117</v>
      </c>
      <c r="D12" s="15">
        <v>-8</v>
      </c>
      <c r="E12" s="16">
        <v>93.2</v>
      </c>
      <c r="F12" s="16">
        <v>1.1000000000000001</v>
      </c>
      <c r="G12" s="16">
        <v>1.1000000000000001</v>
      </c>
      <c r="H12" s="16">
        <v>100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30" t="s">
        <v>147</v>
      </c>
      <c r="B13" s="28">
        <v>195</v>
      </c>
      <c r="C13" s="28">
        <v>233</v>
      </c>
      <c r="D13" s="28">
        <v>-38</v>
      </c>
      <c r="E13" s="29">
        <v>83.7</v>
      </c>
      <c r="F13" s="29">
        <v>1.9</v>
      </c>
      <c r="G13" s="29">
        <v>2.1</v>
      </c>
      <c r="H13" s="29">
        <v>90.5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23.25" customHeight="1">
      <c r="A14" s="20" t="s">
        <v>189</v>
      </c>
      <c r="B14" s="15">
        <v>34</v>
      </c>
      <c r="C14" s="15">
        <v>45</v>
      </c>
      <c r="D14" s="15">
        <v>-11</v>
      </c>
      <c r="E14" s="16">
        <v>75.599999999999994</v>
      </c>
      <c r="F14" s="16">
        <v>0.3</v>
      </c>
      <c r="G14" s="16">
        <v>0.4</v>
      </c>
      <c r="H14" s="16">
        <v>75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49" t="s">
        <v>145</v>
      </c>
      <c r="B15" s="15">
        <v>139</v>
      </c>
      <c r="C15" s="15">
        <v>161</v>
      </c>
      <c r="D15" s="15">
        <v>-22</v>
      </c>
      <c r="E15" s="16">
        <v>86.3</v>
      </c>
      <c r="F15" s="16">
        <v>1.3</v>
      </c>
      <c r="G15" s="16">
        <v>1.5</v>
      </c>
      <c r="H15" s="16">
        <v>86.7</v>
      </c>
      <c r="I15" s="79"/>
      <c r="J15" s="79"/>
      <c r="K15" s="78"/>
      <c r="L15" s="78"/>
      <c r="M15" s="78"/>
      <c r="N15" s="86"/>
      <c r="O15" s="86"/>
      <c r="P15" s="86"/>
      <c r="Q15" s="79"/>
      <c r="R15" s="86"/>
      <c r="S15" s="96"/>
      <c r="T15" s="86"/>
      <c r="U15" s="79"/>
      <c r="V15" s="86"/>
      <c r="W15" s="96"/>
      <c r="X15" s="96"/>
      <c r="Y15" s="94"/>
      <c r="Z15" s="96"/>
      <c r="AA15" s="96"/>
      <c r="AB15" s="96"/>
      <c r="AC15" s="94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144</v>
      </c>
      <c r="B16" s="15">
        <v>22</v>
      </c>
      <c r="C16" s="15">
        <v>27</v>
      </c>
      <c r="D16" s="15">
        <v>-5</v>
      </c>
      <c r="E16" s="16">
        <v>81.5</v>
      </c>
      <c r="F16" s="16">
        <v>0.2</v>
      </c>
      <c r="G16" s="16">
        <v>0.2</v>
      </c>
      <c r="H16" s="16">
        <v>100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0" t="s">
        <v>143</v>
      </c>
      <c r="B17" s="28">
        <v>26</v>
      </c>
      <c r="C17" s="28">
        <v>39</v>
      </c>
      <c r="D17" s="28">
        <v>-13</v>
      </c>
      <c r="E17" s="29">
        <v>66.7</v>
      </c>
      <c r="F17" s="29">
        <v>0.3</v>
      </c>
      <c r="G17" s="29">
        <v>0.4</v>
      </c>
      <c r="H17" s="29">
        <v>75</v>
      </c>
      <c r="I17" s="12"/>
      <c r="J17" s="12"/>
      <c r="K17" s="59"/>
      <c r="L17" s="59"/>
      <c r="M17" s="59"/>
      <c r="N17" s="11"/>
      <c r="O17" s="11"/>
      <c r="P17" s="11"/>
      <c r="Q17" s="12"/>
      <c r="R17" s="11"/>
      <c r="S17" s="7"/>
      <c r="T17" s="11"/>
      <c r="U17" s="12"/>
      <c r="V17" s="11"/>
      <c r="W17" s="7"/>
      <c r="X17" s="7"/>
      <c r="Y17" s="6"/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30" t="s">
        <v>188</v>
      </c>
      <c r="B18" s="28">
        <v>1006</v>
      </c>
      <c r="C18" s="28">
        <v>1233</v>
      </c>
      <c r="D18" s="28">
        <v>-227</v>
      </c>
      <c r="E18" s="29">
        <v>81.599999999999994</v>
      </c>
      <c r="F18" s="29">
        <v>9.6999999999999993</v>
      </c>
      <c r="G18" s="29">
        <v>11.1</v>
      </c>
      <c r="H18" s="29">
        <v>87.4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24" customHeight="1">
      <c r="A19" s="30" t="s">
        <v>187</v>
      </c>
      <c r="B19" s="28">
        <v>2551</v>
      </c>
      <c r="C19" s="28">
        <v>2892</v>
      </c>
      <c r="D19" s="28">
        <v>-341</v>
      </c>
      <c r="E19" s="29">
        <v>88.2</v>
      </c>
      <c r="F19" s="29">
        <v>24.6</v>
      </c>
      <c r="G19" s="29">
        <v>26.1</v>
      </c>
      <c r="H19" s="29">
        <v>94.3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s="66" customFormat="1" ht="12.75" customHeight="1">
      <c r="A20" s="30" t="s">
        <v>140</v>
      </c>
      <c r="B20" s="28">
        <v>259</v>
      </c>
      <c r="C20" s="28">
        <v>302</v>
      </c>
      <c r="D20" s="28">
        <v>-43</v>
      </c>
      <c r="E20" s="29">
        <v>85.8</v>
      </c>
      <c r="F20" s="29">
        <v>2.5</v>
      </c>
      <c r="G20" s="29">
        <v>2.7</v>
      </c>
      <c r="H20" s="29">
        <v>92.6</v>
      </c>
      <c r="I20" s="79"/>
      <c r="J20" s="79"/>
      <c r="K20" s="78"/>
      <c r="L20" s="78"/>
      <c r="M20" s="78"/>
      <c r="N20" s="86"/>
      <c r="O20" s="86"/>
      <c r="P20" s="86"/>
      <c r="Q20" s="79"/>
      <c r="R20" s="86"/>
      <c r="S20" s="96"/>
      <c r="T20" s="86"/>
      <c r="U20" s="79"/>
      <c r="V20" s="86"/>
      <c r="W20" s="96"/>
      <c r="X20" s="96"/>
      <c r="Y20" s="94"/>
      <c r="Z20" s="96"/>
      <c r="AA20" s="96"/>
      <c r="AB20" s="96"/>
      <c r="AC20" s="94"/>
      <c r="AG20" s="67"/>
      <c r="AH20" s="67"/>
      <c r="AI20" s="67"/>
      <c r="AJ20" s="89"/>
      <c r="AM20" s="67"/>
      <c r="AN20" s="67"/>
      <c r="AO20" s="67"/>
      <c r="AP20" s="89"/>
    </row>
    <row r="21" spans="1:42" s="66" customFormat="1" ht="12.75" customHeight="1">
      <c r="A21" s="30" t="s">
        <v>186</v>
      </c>
      <c r="B21" s="28">
        <v>760</v>
      </c>
      <c r="C21" s="28">
        <v>857</v>
      </c>
      <c r="D21" s="28">
        <v>-97</v>
      </c>
      <c r="E21" s="29">
        <v>88.7</v>
      </c>
      <c r="F21" s="29">
        <v>7.3</v>
      </c>
      <c r="G21" s="29">
        <v>7.7</v>
      </c>
      <c r="H21" s="29">
        <v>94.8</v>
      </c>
      <c r="I21" s="79"/>
      <c r="J21" s="79"/>
      <c r="K21" s="78"/>
      <c r="L21" s="78"/>
      <c r="M21" s="78"/>
      <c r="N21" s="86"/>
      <c r="O21" s="86"/>
      <c r="P21" s="86"/>
      <c r="Q21" s="79"/>
      <c r="R21" s="86"/>
      <c r="S21" s="96"/>
      <c r="T21" s="86"/>
      <c r="U21" s="79"/>
      <c r="V21" s="86"/>
      <c r="W21" s="96"/>
      <c r="X21" s="96"/>
      <c r="Y21" s="94"/>
      <c r="Z21" s="96"/>
      <c r="AA21" s="96"/>
      <c r="AB21" s="96"/>
      <c r="AC21" s="94"/>
      <c r="AG21" s="67"/>
      <c r="AH21" s="67"/>
      <c r="AI21" s="67"/>
      <c r="AJ21" s="67"/>
      <c r="AM21" s="67"/>
      <c r="AN21" s="67"/>
      <c r="AO21" s="67"/>
      <c r="AP21" s="67"/>
    </row>
    <row r="22" spans="1:42" s="66" customFormat="1" ht="33" customHeight="1">
      <c r="A22" s="88"/>
      <c r="B22" s="11"/>
      <c r="C22" s="11"/>
      <c r="D22" s="11"/>
      <c r="E22" s="12"/>
      <c r="F22" s="12"/>
      <c r="G22" s="12"/>
      <c r="H22" s="12"/>
      <c r="I22" s="79"/>
      <c r="J22" s="79"/>
      <c r="K22" s="78"/>
      <c r="L22" s="78"/>
      <c r="M22" s="78"/>
      <c r="N22" s="86"/>
      <c r="O22" s="86"/>
      <c r="P22" s="86"/>
      <c r="Q22" s="79"/>
      <c r="R22" s="86"/>
      <c r="S22" s="96"/>
      <c r="T22" s="86"/>
      <c r="U22" s="79"/>
      <c r="V22" s="86"/>
      <c r="W22" s="96"/>
      <c r="X22" s="96"/>
      <c r="Y22" s="94"/>
      <c r="Z22" s="96"/>
      <c r="AA22" s="96"/>
      <c r="AB22" s="96"/>
      <c r="AC22" s="94"/>
      <c r="AG22" s="67"/>
      <c r="AH22" s="67"/>
      <c r="AI22" s="67"/>
      <c r="AJ22" s="67"/>
      <c r="AM22" s="67"/>
      <c r="AN22" s="67"/>
      <c r="AO22" s="67"/>
      <c r="AP22" s="67"/>
    </row>
    <row r="23" spans="1:42" s="66" customFormat="1" ht="12.75" customHeight="1">
      <c r="A23" s="88"/>
      <c r="B23" s="11"/>
      <c r="C23" s="11"/>
      <c r="D23" s="11"/>
      <c r="E23" s="12"/>
      <c r="F23" s="12"/>
      <c r="G23" s="12"/>
      <c r="H23" s="12"/>
      <c r="I23" s="79"/>
      <c r="J23" s="79"/>
      <c r="K23" s="78"/>
      <c r="L23" s="78"/>
      <c r="M23" s="78"/>
      <c r="N23" s="86"/>
      <c r="O23" s="86"/>
      <c r="P23" s="86"/>
      <c r="Q23" s="79"/>
      <c r="R23" s="86"/>
      <c r="S23" s="96"/>
      <c r="T23" s="86"/>
      <c r="U23" s="79"/>
      <c r="V23" s="86"/>
      <c r="W23" s="96"/>
      <c r="X23" s="96"/>
      <c r="Y23" s="94"/>
      <c r="Z23" s="96"/>
      <c r="AA23" s="96"/>
      <c r="AB23" s="96"/>
      <c r="AC23" s="94"/>
    </row>
    <row r="24" spans="1:42" s="66" customFormat="1" ht="12.75" customHeight="1">
      <c r="A24" s="88"/>
      <c r="B24" s="11"/>
      <c r="C24" s="11"/>
      <c r="D24" s="11"/>
      <c r="E24" s="12"/>
      <c r="F24" s="12"/>
      <c r="G24" s="12"/>
      <c r="H24" s="12"/>
      <c r="I24" s="79"/>
      <c r="J24" s="79"/>
      <c r="K24" s="78"/>
      <c r="L24" s="78"/>
      <c r="M24" s="78"/>
      <c r="N24" s="86"/>
      <c r="O24" s="86"/>
      <c r="P24" s="86"/>
      <c r="Q24" s="79"/>
      <c r="R24" s="86"/>
      <c r="S24" s="96"/>
      <c r="T24" s="86"/>
      <c r="U24" s="79"/>
      <c r="V24" s="86"/>
      <c r="W24" s="96"/>
      <c r="X24" s="96"/>
      <c r="Y24" s="94"/>
      <c r="Z24" s="96"/>
      <c r="AA24" s="96"/>
      <c r="AB24" s="96"/>
      <c r="AC24" s="94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11"/>
      <c r="O29" s="11"/>
      <c r="P29" s="11"/>
      <c r="Q29" s="12"/>
      <c r="R29" s="11"/>
      <c r="S29" s="7"/>
      <c r="T29" s="11"/>
      <c r="U29" s="12"/>
      <c r="V29" s="11"/>
      <c r="W29" s="7"/>
      <c r="X29" s="7"/>
      <c r="Y29" s="6"/>
      <c r="Z29" s="7"/>
      <c r="AA29" s="7"/>
      <c r="AB29" s="7"/>
      <c r="AC29" s="6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11"/>
      <c r="O30" s="11"/>
      <c r="P30" s="11"/>
      <c r="Q30" s="12"/>
      <c r="R30" s="11"/>
      <c r="S30" s="7"/>
      <c r="T30" s="11"/>
      <c r="U30" s="12"/>
      <c r="V30" s="11"/>
      <c r="W30" s="7"/>
      <c r="X30" s="7"/>
      <c r="Y30" s="6"/>
      <c r="Z30" s="7"/>
      <c r="AA30" s="7"/>
      <c r="AB30" s="7"/>
      <c r="AC30" s="6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66" customFormat="1" ht="12.75" customHeight="1">
      <c r="A40" s="87"/>
      <c r="B40" s="86"/>
      <c r="C40" s="86"/>
      <c r="D40" s="86"/>
      <c r="E40" s="79"/>
      <c r="F40" s="79"/>
      <c r="G40" s="79"/>
      <c r="H40" s="79"/>
      <c r="I40" s="79"/>
      <c r="J40" s="79"/>
      <c r="K40" s="78"/>
      <c r="L40" s="78"/>
      <c r="M40" s="78"/>
      <c r="N40" s="86"/>
      <c r="O40" s="86"/>
      <c r="P40" s="86"/>
      <c r="Q40" s="79"/>
      <c r="R40" s="86"/>
      <c r="S40" s="96"/>
      <c r="T40" s="86"/>
      <c r="U40" s="79"/>
      <c r="V40" s="86"/>
      <c r="W40" s="96"/>
      <c r="X40" s="96"/>
      <c r="Y40" s="94"/>
      <c r="Z40" s="96"/>
      <c r="AA40" s="96"/>
      <c r="AB40" s="96"/>
      <c r="AC40" s="94"/>
    </row>
    <row r="41" spans="1:29" s="66" customFormat="1" ht="12.75" customHeight="1">
      <c r="A41" s="87"/>
      <c r="B41" s="86"/>
      <c r="C41" s="86"/>
      <c r="D41" s="86"/>
      <c r="E41" s="79"/>
      <c r="F41" s="79"/>
      <c r="G41" s="79"/>
      <c r="H41" s="79"/>
      <c r="I41" s="79"/>
      <c r="J41" s="79"/>
      <c r="K41" s="78"/>
      <c r="L41" s="78"/>
      <c r="M41" s="78"/>
      <c r="N41" s="86"/>
      <c r="O41" s="86"/>
      <c r="P41" s="86"/>
      <c r="Q41" s="79"/>
      <c r="R41" s="86"/>
      <c r="S41" s="96"/>
      <c r="T41" s="86"/>
      <c r="U41" s="79"/>
      <c r="V41" s="86"/>
      <c r="W41" s="96"/>
      <c r="X41" s="96"/>
      <c r="Y41" s="94"/>
      <c r="Z41" s="96"/>
      <c r="AA41" s="96"/>
      <c r="AB41" s="96"/>
      <c r="AC41" s="94"/>
    </row>
    <row r="42" spans="1:29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11"/>
      <c r="O46" s="11"/>
      <c r="P46" s="11"/>
      <c r="Q46" s="12"/>
      <c r="R46" s="11"/>
      <c r="S46" s="7"/>
      <c r="T46" s="11"/>
      <c r="U46" s="12"/>
      <c r="V46" s="11"/>
      <c r="W46" s="7"/>
      <c r="X46" s="7"/>
      <c r="Y46" s="6"/>
      <c r="Z46" s="7"/>
      <c r="AA46" s="7"/>
      <c r="AB46" s="7"/>
      <c r="AC46" s="6"/>
    </row>
    <row r="47" spans="1:29" s="66" customFormat="1" ht="12.75" customHeight="1">
      <c r="A47" s="87"/>
      <c r="B47" s="86"/>
      <c r="C47" s="86"/>
      <c r="D47" s="86"/>
      <c r="E47" s="79"/>
      <c r="F47" s="79"/>
      <c r="G47" s="79"/>
      <c r="H47" s="79"/>
      <c r="I47" s="79"/>
      <c r="J47" s="79"/>
      <c r="K47" s="78"/>
      <c r="L47" s="78"/>
      <c r="M47" s="78"/>
      <c r="N47" s="86"/>
      <c r="O47" s="86"/>
      <c r="P47" s="86"/>
      <c r="Q47" s="79"/>
      <c r="R47" s="86"/>
      <c r="S47" s="96"/>
      <c r="T47" s="86"/>
      <c r="U47" s="79"/>
      <c r="V47" s="86"/>
      <c r="W47" s="96"/>
      <c r="X47" s="96"/>
      <c r="Y47" s="94"/>
      <c r="Z47" s="96"/>
      <c r="AA47" s="96"/>
      <c r="AB47" s="96"/>
      <c r="AC47" s="94"/>
    </row>
    <row r="48" spans="1:29" s="66" customFormat="1" ht="12.75" customHeight="1">
      <c r="A48" s="87"/>
      <c r="B48" s="86"/>
      <c r="C48" s="86"/>
      <c r="D48" s="86"/>
      <c r="E48" s="79"/>
      <c r="F48" s="79"/>
      <c r="G48" s="79"/>
      <c r="H48" s="79"/>
      <c r="I48" s="79"/>
      <c r="J48" s="79"/>
      <c r="K48" s="78"/>
      <c r="L48" s="78"/>
      <c r="M48" s="78"/>
      <c r="N48" s="86"/>
      <c r="O48" s="86"/>
      <c r="P48" s="86"/>
      <c r="Q48" s="79"/>
      <c r="R48" s="86"/>
      <c r="S48" s="96"/>
      <c r="T48" s="86"/>
      <c r="U48" s="79"/>
      <c r="V48" s="86"/>
      <c r="W48" s="96"/>
      <c r="X48" s="96"/>
      <c r="Y48" s="94"/>
      <c r="Z48" s="96"/>
      <c r="AA48" s="96"/>
      <c r="AB48" s="96"/>
      <c r="AC48" s="94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s="66" customFormat="1" ht="12.75" customHeight="1">
      <c r="A55" s="87"/>
      <c r="B55" s="86"/>
      <c r="C55" s="86"/>
      <c r="D55" s="86"/>
      <c r="E55" s="79"/>
      <c r="F55" s="79"/>
      <c r="G55" s="79"/>
      <c r="H55" s="79"/>
      <c r="I55" s="79"/>
      <c r="J55" s="79"/>
      <c r="K55" s="78"/>
      <c r="L55" s="78"/>
      <c r="M55" s="78"/>
      <c r="N55" s="86"/>
      <c r="O55" s="86"/>
      <c r="P55" s="86"/>
      <c r="Q55" s="79"/>
      <c r="R55" s="86"/>
      <c r="S55" s="96"/>
      <c r="T55" s="86"/>
      <c r="U55" s="79"/>
      <c r="V55" s="86"/>
      <c r="W55" s="96"/>
      <c r="X55" s="96"/>
      <c r="Y55" s="94"/>
      <c r="Z55" s="96"/>
      <c r="AA55" s="96"/>
      <c r="AB55" s="96"/>
      <c r="AC55" s="94"/>
    </row>
    <row r="56" spans="1:29" s="66" customFormat="1" ht="12.75" customHeight="1">
      <c r="A56" s="87"/>
      <c r="B56" s="86"/>
      <c r="C56" s="86"/>
      <c r="D56" s="86"/>
      <c r="E56" s="79"/>
      <c r="F56" s="79"/>
      <c r="G56" s="79"/>
      <c r="H56" s="79"/>
      <c r="I56" s="79"/>
      <c r="J56" s="79"/>
      <c r="K56" s="78"/>
      <c r="L56" s="78"/>
      <c r="M56" s="78"/>
      <c r="N56" s="86"/>
      <c r="O56" s="86"/>
      <c r="P56" s="86"/>
      <c r="Q56" s="79"/>
      <c r="R56" s="86"/>
      <c r="S56" s="96"/>
      <c r="T56" s="86"/>
      <c r="U56" s="79"/>
      <c r="V56" s="86"/>
      <c r="W56" s="96"/>
      <c r="X56" s="96"/>
      <c r="Y56" s="94"/>
      <c r="Z56" s="96"/>
      <c r="AA56" s="96"/>
      <c r="AB56" s="96"/>
      <c r="AC56" s="94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s="66" customFormat="1" ht="12.75" customHeight="1">
      <c r="A70" s="87"/>
      <c r="B70" s="86"/>
      <c r="C70" s="86"/>
      <c r="D70" s="86"/>
      <c r="E70" s="79"/>
      <c r="F70" s="79"/>
      <c r="G70" s="79"/>
      <c r="H70" s="79"/>
      <c r="I70" s="79"/>
      <c r="J70" s="79"/>
      <c r="K70" s="78"/>
      <c r="L70" s="78"/>
      <c r="M70" s="78"/>
      <c r="N70" s="86"/>
      <c r="O70" s="86"/>
      <c r="P70" s="86"/>
      <c r="Q70" s="79"/>
      <c r="R70" s="86"/>
      <c r="S70" s="96"/>
      <c r="T70" s="86"/>
      <c r="U70" s="79"/>
      <c r="V70" s="86"/>
      <c r="W70" s="96"/>
      <c r="X70" s="96"/>
      <c r="Y70" s="94"/>
      <c r="Z70" s="96"/>
      <c r="AA70" s="96"/>
      <c r="AB70" s="96"/>
      <c r="AC70" s="94"/>
    </row>
    <row r="71" spans="1:29" s="66" customFormat="1" ht="12.75" customHeight="1">
      <c r="A71" s="87"/>
      <c r="B71" s="86"/>
      <c r="C71" s="86"/>
      <c r="D71" s="86"/>
      <c r="E71" s="79"/>
      <c r="F71" s="79"/>
      <c r="G71" s="79"/>
      <c r="H71" s="79"/>
      <c r="I71" s="79"/>
      <c r="J71" s="79"/>
      <c r="K71" s="78"/>
      <c r="L71" s="78"/>
      <c r="M71" s="78"/>
      <c r="N71" s="86"/>
      <c r="O71" s="86"/>
      <c r="P71" s="86"/>
      <c r="Q71" s="79"/>
      <c r="R71" s="86"/>
      <c r="S71" s="96"/>
      <c r="T71" s="86"/>
      <c r="U71" s="79"/>
      <c r="V71" s="86"/>
      <c r="W71" s="96"/>
      <c r="X71" s="96"/>
      <c r="Y71" s="94"/>
      <c r="Z71" s="96"/>
      <c r="AA71" s="96"/>
      <c r="AB71" s="96"/>
      <c r="AC71" s="94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s="66" customFormat="1" ht="12.75" customHeight="1">
      <c r="A77" s="87"/>
      <c r="B77" s="86"/>
      <c r="C77" s="86"/>
      <c r="D77" s="86"/>
      <c r="E77" s="79"/>
      <c r="F77" s="79"/>
      <c r="G77" s="79"/>
      <c r="H77" s="79"/>
      <c r="I77" s="79"/>
      <c r="J77" s="79"/>
      <c r="K77" s="78"/>
      <c r="L77" s="78"/>
      <c r="M77" s="78"/>
      <c r="N77" s="86"/>
      <c r="O77" s="86"/>
      <c r="P77" s="86"/>
      <c r="Q77" s="79"/>
      <c r="R77" s="86"/>
      <c r="S77" s="96"/>
      <c r="T77" s="86"/>
      <c r="U77" s="79"/>
      <c r="V77" s="86"/>
      <c r="W77" s="96"/>
      <c r="X77" s="96"/>
      <c r="Y77" s="94"/>
      <c r="Z77" s="96"/>
      <c r="AA77" s="96"/>
      <c r="AB77" s="96"/>
      <c r="AC77" s="94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s="66" customFormat="1" ht="12.75" customHeight="1">
      <c r="A79" s="87"/>
      <c r="B79" s="86"/>
      <c r="C79" s="86"/>
      <c r="D79" s="86"/>
      <c r="E79" s="79"/>
      <c r="F79" s="79"/>
      <c r="G79" s="79"/>
      <c r="H79" s="79"/>
      <c r="I79" s="79"/>
      <c r="J79" s="79"/>
      <c r="K79" s="78"/>
      <c r="L79" s="78"/>
      <c r="M79" s="78"/>
      <c r="N79" s="86"/>
      <c r="O79" s="86"/>
      <c r="P79" s="86"/>
      <c r="Q79" s="79"/>
      <c r="R79" s="86"/>
      <c r="S79" s="96"/>
      <c r="T79" s="86"/>
      <c r="U79" s="79"/>
      <c r="V79" s="86"/>
      <c r="W79" s="96"/>
      <c r="X79" s="96"/>
      <c r="Y79" s="94"/>
      <c r="Z79" s="96"/>
      <c r="AA79" s="96"/>
      <c r="AB79" s="96"/>
      <c r="AC79" s="94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s="66" customFormat="1" ht="12.75" customHeight="1">
      <c r="A90" s="87"/>
      <c r="B90" s="86"/>
      <c r="C90" s="86"/>
      <c r="D90" s="86"/>
      <c r="E90" s="79"/>
      <c r="F90" s="79"/>
      <c r="G90" s="79"/>
      <c r="H90" s="79"/>
      <c r="I90" s="79"/>
      <c r="J90" s="79"/>
      <c r="K90" s="78"/>
      <c r="L90" s="78"/>
      <c r="M90" s="78"/>
      <c r="N90" s="86"/>
      <c r="O90" s="86"/>
      <c r="P90" s="86"/>
      <c r="Q90" s="79"/>
      <c r="R90" s="86"/>
      <c r="S90" s="96"/>
      <c r="T90" s="86"/>
      <c r="U90" s="79"/>
      <c r="V90" s="86"/>
      <c r="W90" s="96"/>
      <c r="X90" s="96"/>
      <c r="Y90" s="94"/>
      <c r="Z90" s="96"/>
      <c r="AA90" s="96"/>
      <c r="AB90" s="96"/>
      <c r="AC90" s="94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s="66" customFormat="1" ht="12.75" customHeight="1">
      <c r="A92" s="87"/>
      <c r="B92" s="86"/>
      <c r="C92" s="86"/>
      <c r="D92" s="86"/>
      <c r="E92" s="79"/>
      <c r="F92" s="79"/>
      <c r="G92" s="79"/>
      <c r="H92" s="79"/>
      <c r="I92" s="79"/>
      <c r="J92" s="79"/>
      <c r="K92" s="78"/>
      <c r="L92" s="78"/>
      <c r="M92" s="78"/>
      <c r="N92" s="86"/>
      <c r="O92" s="86"/>
      <c r="P92" s="86"/>
      <c r="Q92" s="79"/>
      <c r="R92" s="86"/>
      <c r="S92" s="96"/>
      <c r="T92" s="86"/>
      <c r="U92" s="79"/>
      <c r="V92" s="86"/>
      <c r="W92" s="96"/>
      <c r="X92" s="96"/>
      <c r="Y92" s="94"/>
      <c r="Z92" s="96"/>
      <c r="AA92" s="96"/>
      <c r="AB92" s="96"/>
      <c r="AC92" s="94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62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2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18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18"/>
      <c r="Z116" s="18"/>
      <c r="AA116" s="18"/>
      <c r="AB116" s="18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6"/>
      <c r="H161" s="6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46"/>
      <c r="Q162" s="6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18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18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18"/>
      <c r="W178" s="34"/>
      <c r="X178" s="18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4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2:29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>
      <c r="B230" s="7"/>
      <c r="C230" s="7"/>
      <c r="D230" s="7"/>
      <c r="E230" s="6"/>
      <c r="F230" s="7"/>
      <c r="G230" s="7"/>
      <c r="H230" s="7"/>
      <c r="I230" s="6"/>
      <c r="J230" s="7"/>
      <c r="K230" s="46"/>
      <c r="L230" s="46"/>
      <c r="M230" s="18"/>
      <c r="N230" s="46"/>
      <c r="O230" s="46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>
      <c r="B240" s="7"/>
      <c r="C240" s="7"/>
      <c r="D240" s="7"/>
      <c r="E240" s="6"/>
      <c r="F240" s="6"/>
      <c r="G240" s="6"/>
      <c r="H240" s="6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18"/>
      <c r="O267" s="18"/>
      <c r="P267" s="18"/>
      <c r="Q267" s="18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  <c r="V369" s="18"/>
      <c r="W369" s="18"/>
      <c r="X369" s="18"/>
      <c r="Y369" s="18"/>
      <c r="Z369" s="18"/>
      <c r="AA369" s="18"/>
      <c r="AB369" s="18"/>
      <c r="AC369" s="18"/>
    </row>
    <row r="370" spans="2:29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>
      <c r="B377" s="2"/>
      <c r="C377" s="2"/>
      <c r="D377" s="2"/>
      <c r="E377" s="3"/>
      <c r="F377" s="3"/>
      <c r="G377" s="3"/>
      <c r="H377" s="3"/>
      <c r="I377" s="5"/>
      <c r="J377" s="4"/>
      <c r="K377" s="2"/>
      <c r="L377" s="2"/>
    </row>
    <row r="378" spans="2:29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29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2"/>
      <c r="C474" s="2"/>
      <c r="D474" s="2"/>
      <c r="E474" s="3"/>
      <c r="I474" s="3"/>
      <c r="J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7">
    <mergeCell ref="A1:H1"/>
    <mergeCell ref="A4:A6"/>
    <mergeCell ref="B4:H4"/>
    <mergeCell ref="B5:E5"/>
    <mergeCell ref="F5:H5"/>
    <mergeCell ref="A2:H2"/>
    <mergeCell ref="A3:H3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&amp;Rт.4_3 (аналитическая)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3"/>
  <sheetViews>
    <sheetView zoomScaleNormal="100" workbookViewId="0">
      <selection activeCell="C14" sqref="C14"/>
    </sheetView>
  </sheetViews>
  <sheetFormatPr defaultRowHeight="12.75"/>
  <cols>
    <col min="1" max="1" width="37.85546875" style="1" customWidth="1"/>
    <col min="2" max="2" width="9.5703125" style="1" customWidth="1"/>
    <col min="3" max="3" width="11.28515625" style="1" customWidth="1"/>
    <col min="4" max="4" width="6.7109375" style="1" customWidth="1"/>
    <col min="5" max="5" width="8.7109375" style="1" customWidth="1"/>
    <col min="6" max="6" width="8.5703125" style="1" customWidth="1"/>
    <col min="7" max="7" width="10" style="1" customWidth="1"/>
    <col min="8" max="8" width="7" style="1" customWidth="1"/>
    <col min="9" max="9" width="9" style="1" customWidth="1"/>
    <col min="10" max="10" width="9.7109375" style="1" customWidth="1"/>
    <col min="11" max="11" width="9" style="1" customWidth="1"/>
    <col min="12" max="12" width="7.85546875" style="1" customWidth="1"/>
    <col min="13" max="13" width="8.42578125" style="1" customWidth="1"/>
    <col min="14" max="14" width="8.85546875" style="1" customWidth="1"/>
    <col min="15" max="15" width="9.140625" style="1"/>
    <col min="16" max="16" width="8.85546875" style="1" customWidth="1"/>
    <col min="17" max="17" width="9.42578125" style="1" customWidth="1"/>
    <col min="18" max="18" width="6.85546875" style="1" customWidth="1"/>
    <col min="19" max="19" width="8.42578125" style="1" customWidth="1"/>
    <col min="20" max="20" width="8.7109375" style="1" customWidth="1"/>
    <col min="21" max="21" width="9.7109375" style="1" customWidth="1"/>
    <col min="22" max="22" width="7.42578125" style="1" customWidth="1"/>
    <col min="23" max="23" width="8.2851562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109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42">
      <c r="A2" s="160" t="s">
        <v>217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</row>
    <row r="3" spans="1:42" ht="14.25" customHeight="1" thickBot="1">
      <c r="A3" s="43" t="s">
        <v>108</v>
      </c>
      <c r="B3" s="43"/>
      <c r="C3" s="43"/>
      <c r="D3" s="43"/>
      <c r="E3" s="43"/>
      <c r="F3" s="43"/>
      <c r="G3" s="43"/>
      <c r="H3" s="42"/>
      <c r="I3" s="41"/>
      <c r="J3" s="43"/>
      <c r="K3" s="43"/>
      <c r="L3" s="42"/>
      <c r="M3" s="41"/>
      <c r="N3" s="43"/>
      <c r="O3" s="43"/>
      <c r="P3" s="43"/>
      <c r="Q3" s="43"/>
      <c r="R3" s="42"/>
      <c r="S3" s="41"/>
      <c r="T3" s="43"/>
      <c r="U3" s="43"/>
      <c r="V3" s="42"/>
      <c r="W3" s="41"/>
    </row>
    <row r="4" spans="1:42" ht="33" customHeight="1" thickBot="1">
      <c r="A4" s="153"/>
      <c r="B4" s="155" t="s">
        <v>107</v>
      </c>
      <c r="C4" s="156"/>
      <c r="D4" s="157" t="s">
        <v>100</v>
      </c>
      <c r="E4" s="157" t="s">
        <v>99</v>
      </c>
      <c r="F4" s="155" t="s">
        <v>106</v>
      </c>
      <c r="G4" s="156"/>
      <c r="H4" s="157" t="s">
        <v>100</v>
      </c>
      <c r="I4" s="157" t="s">
        <v>99</v>
      </c>
      <c r="J4" s="155" t="s">
        <v>105</v>
      </c>
      <c r="K4" s="156"/>
      <c r="L4" s="157" t="s">
        <v>100</v>
      </c>
      <c r="M4" s="157" t="s">
        <v>104</v>
      </c>
      <c r="N4" s="161" t="s">
        <v>103</v>
      </c>
      <c r="O4" s="162"/>
      <c r="P4" s="155" t="s">
        <v>102</v>
      </c>
      <c r="Q4" s="156"/>
      <c r="R4" s="157" t="s">
        <v>100</v>
      </c>
      <c r="S4" s="157" t="s">
        <v>99</v>
      </c>
      <c r="T4" s="155" t="s">
        <v>101</v>
      </c>
      <c r="U4" s="156"/>
      <c r="V4" s="157" t="s">
        <v>100</v>
      </c>
      <c r="W4" s="157" t="s">
        <v>99</v>
      </c>
      <c r="X4" s="3"/>
      <c r="AA4" s="3"/>
      <c r="AB4" s="3"/>
      <c r="AC4" s="3"/>
      <c r="AD4" s="3"/>
      <c r="AG4" s="3"/>
      <c r="AH4" s="3"/>
      <c r="AI4" s="3"/>
      <c r="AJ4" s="3"/>
    </row>
    <row r="5" spans="1:42" ht="19.5" customHeight="1" thickBot="1">
      <c r="A5" s="154"/>
      <c r="B5" s="38" t="s">
        <v>98</v>
      </c>
      <c r="C5" s="38" t="s">
        <v>97</v>
      </c>
      <c r="D5" s="158"/>
      <c r="E5" s="159"/>
      <c r="F5" s="38" t="s">
        <v>98</v>
      </c>
      <c r="G5" s="38" t="s">
        <v>97</v>
      </c>
      <c r="H5" s="158"/>
      <c r="I5" s="159"/>
      <c r="J5" s="38" t="s">
        <v>98</v>
      </c>
      <c r="K5" s="38" t="s">
        <v>97</v>
      </c>
      <c r="L5" s="158"/>
      <c r="M5" s="159"/>
      <c r="N5" s="38" t="s">
        <v>98</v>
      </c>
      <c r="O5" s="38" t="s">
        <v>97</v>
      </c>
      <c r="P5" s="38" t="s">
        <v>98</v>
      </c>
      <c r="Q5" s="38" t="s">
        <v>97</v>
      </c>
      <c r="R5" s="158"/>
      <c r="S5" s="159"/>
      <c r="T5" s="38" t="s">
        <v>98</v>
      </c>
      <c r="U5" s="38" t="s">
        <v>97</v>
      </c>
      <c r="V5" s="158"/>
      <c r="W5" s="159"/>
      <c r="X5" s="3"/>
      <c r="AA5" s="3"/>
      <c r="AB5" s="3"/>
      <c r="AC5" s="3"/>
      <c r="AD5" s="3"/>
      <c r="AG5" s="3"/>
      <c r="AH5" s="3"/>
      <c r="AI5" s="3"/>
      <c r="AJ5" s="3"/>
    </row>
    <row r="6" spans="1:42" ht="19.5" customHeight="1" thickBot="1">
      <c r="A6" s="40" t="s">
        <v>96</v>
      </c>
      <c r="B6" s="38">
        <v>1</v>
      </c>
      <c r="C6" s="38">
        <v>2</v>
      </c>
      <c r="D6" s="37">
        <v>3</v>
      </c>
      <c r="E6" s="39">
        <v>4</v>
      </c>
      <c r="F6" s="38">
        <v>5</v>
      </c>
      <c r="G6" s="38">
        <v>6</v>
      </c>
      <c r="H6" s="37">
        <v>7</v>
      </c>
      <c r="I6" s="39">
        <v>8</v>
      </c>
      <c r="J6" s="38">
        <v>9</v>
      </c>
      <c r="K6" s="38">
        <v>10</v>
      </c>
      <c r="L6" s="37">
        <v>11</v>
      </c>
      <c r="M6" s="39">
        <v>12</v>
      </c>
      <c r="N6" s="38">
        <v>13</v>
      </c>
      <c r="O6" s="38">
        <v>14</v>
      </c>
      <c r="P6" s="38">
        <v>15</v>
      </c>
      <c r="Q6" s="38">
        <v>16</v>
      </c>
      <c r="R6" s="37">
        <v>17</v>
      </c>
      <c r="S6" s="39">
        <v>18</v>
      </c>
      <c r="T6" s="38">
        <v>19</v>
      </c>
      <c r="U6" s="38">
        <v>20</v>
      </c>
      <c r="V6" s="37">
        <v>21</v>
      </c>
      <c r="W6" s="36">
        <v>22</v>
      </c>
      <c r="X6" s="3"/>
      <c r="AA6" s="3"/>
      <c r="AB6" s="3"/>
      <c r="AC6" s="3"/>
      <c r="AD6" s="3"/>
      <c r="AG6" s="3"/>
      <c r="AH6" s="3"/>
      <c r="AI6" s="3"/>
      <c r="AJ6" s="3"/>
    </row>
    <row r="7" spans="1:42" s="18" customFormat="1" ht="12.75" customHeight="1">
      <c r="A7" s="30" t="s">
        <v>95</v>
      </c>
      <c r="B7" s="28">
        <v>133929</v>
      </c>
      <c r="C7" s="28">
        <v>149233</v>
      </c>
      <c r="D7" s="28">
        <v>-15304</v>
      </c>
      <c r="E7" s="29">
        <v>89.7</v>
      </c>
      <c r="F7" s="28">
        <v>143394</v>
      </c>
      <c r="G7" s="28">
        <v>147822</v>
      </c>
      <c r="H7" s="35">
        <v>-4428</v>
      </c>
      <c r="I7" s="29">
        <v>97</v>
      </c>
      <c r="J7" s="28">
        <v>635</v>
      </c>
      <c r="K7" s="28">
        <v>736</v>
      </c>
      <c r="L7" s="28">
        <v>-101</v>
      </c>
      <c r="M7" s="29">
        <v>86.3</v>
      </c>
      <c r="N7" s="28">
        <v>-9465</v>
      </c>
      <c r="O7" s="28">
        <v>1411</v>
      </c>
      <c r="P7" s="28">
        <v>132878</v>
      </c>
      <c r="Q7" s="28">
        <v>149966</v>
      </c>
      <c r="R7" s="28">
        <v>-17088</v>
      </c>
      <c r="S7" s="27">
        <v>88.6</v>
      </c>
      <c r="T7" s="28">
        <v>44126</v>
      </c>
      <c r="U7" s="28">
        <v>54178</v>
      </c>
      <c r="V7" s="28">
        <v>-10052</v>
      </c>
      <c r="W7" s="27">
        <v>81.400000000000006</v>
      </c>
      <c r="X7" s="34"/>
      <c r="AA7" s="34"/>
      <c r="AB7" s="34"/>
      <c r="AC7" s="34"/>
      <c r="AD7" s="34"/>
      <c r="AG7" s="34"/>
      <c r="AH7" s="34"/>
      <c r="AI7" s="34"/>
      <c r="AJ7" s="34"/>
      <c r="AM7" s="34"/>
      <c r="AN7" s="34"/>
      <c r="AO7" s="34"/>
      <c r="AP7" s="34"/>
    </row>
    <row r="8" spans="1:42" s="18" customFormat="1" ht="12.75" customHeight="1">
      <c r="A8" s="30" t="s">
        <v>94</v>
      </c>
      <c r="B8" s="28">
        <v>33922</v>
      </c>
      <c r="C8" s="28">
        <v>36574</v>
      </c>
      <c r="D8" s="28">
        <v>-2652</v>
      </c>
      <c r="E8" s="29">
        <v>92.7</v>
      </c>
      <c r="F8" s="28">
        <v>39471</v>
      </c>
      <c r="G8" s="28">
        <v>40557</v>
      </c>
      <c r="H8" s="35">
        <v>-1086</v>
      </c>
      <c r="I8" s="29">
        <v>97.3</v>
      </c>
      <c r="J8" s="28">
        <v>142</v>
      </c>
      <c r="K8" s="28">
        <v>170</v>
      </c>
      <c r="L8" s="28">
        <v>-28</v>
      </c>
      <c r="M8" s="29">
        <v>83.5</v>
      </c>
      <c r="N8" s="28">
        <v>-5549</v>
      </c>
      <c r="O8" s="28">
        <v>-3983</v>
      </c>
      <c r="P8" s="28">
        <v>38110</v>
      </c>
      <c r="Q8" s="28">
        <v>41523</v>
      </c>
      <c r="R8" s="28">
        <v>-3413</v>
      </c>
      <c r="S8" s="27">
        <v>91.8</v>
      </c>
      <c r="T8" s="28">
        <v>12194</v>
      </c>
      <c r="U8" s="28">
        <v>14230</v>
      </c>
      <c r="V8" s="28">
        <v>-2036</v>
      </c>
      <c r="W8" s="27">
        <v>85.7</v>
      </c>
      <c r="X8" s="34"/>
      <c r="AA8" s="34"/>
      <c r="AB8" s="34"/>
      <c r="AC8" s="34"/>
      <c r="AD8" s="34"/>
      <c r="AG8" s="34"/>
      <c r="AH8" s="34"/>
      <c r="AI8" s="34"/>
      <c r="AJ8" s="34"/>
      <c r="AM8" s="34"/>
      <c r="AN8" s="34"/>
      <c r="AO8" s="34"/>
      <c r="AP8" s="34"/>
    </row>
    <row r="9" spans="1:42" ht="12.75" customHeight="1">
      <c r="A9" s="20" t="s">
        <v>93</v>
      </c>
      <c r="B9" s="15">
        <v>1210</v>
      </c>
      <c r="C9" s="15">
        <v>1426</v>
      </c>
      <c r="D9" s="15">
        <v>-216</v>
      </c>
      <c r="E9" s="16">
        <v>84.9</v>
      </c>
      <c r="F9" s="15">
        <v>1613</v>
      </c>
      <c r="G9" s="15">
        <v>1640</v>
      </c>
      <c r="H9" s="15">
        <v>-27</v>
      </c>
      <c r="I9" s="16">
        <v>98.4</v>
      </c>
      <c r="J9" s="15">
        <v>5</v>
      </c>
      <c r="K9" s="15">
        <v>8</v>
      </c>
      <c r="L9" s="15">
        <v>-3</v>
      </c>
      <c r="M9" s="16">
        <v>62.5</v>
      </c>
      <c r="N9" s="15">
        <v>-403</v>
      </c>
      <c r="O9" s="15">
        <v>-214</v>
      </c>
      <c r="P9" s="15">
        <v>1638</v>
      </c>
      <c r="Q9" s="15">
        <v>1898</v>
      </c>
      <c r="R9" s="15">
        <v>-260</v>
      </c>
      <c r="S9" s="14">
        <v>86.3</v>
      </c>
      <c r="T9" s="15">
        <v>575</v>
      </c>
      <c r="U9" s="15">
        <v>634</v>
      </c>
      <c r="V9" s="15">
        <v>-59</v>
      </c>
      <c r="W9" s="14">
        <v>90.7</v>
      </c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92</v>
      </c>
      <c r="B10" s="15">
        <v>870</v>
      </c>
      <c r="C10" s="15">
        <v>1038</v>
      </c>
      <c r="D10" s="15">
        <v>-168</v>
      </c>
      <c r="E10" s="16">
        <v>83.8</v>
      </c>
      <c r="F10" s="15">
        <v>1347</v>
      </c>
      <c r="G10" s="15">
        <v>1454</v>
      </c>
      <c r="H10" s="15">
        <v>-107</v>
      </c>
      <c r="I10" s="16">
        <v>92.6</v>
      </c>
      <c r="J10" s="15">
        <v>3</v>
      </c>
      <c r="K10" s="15">
        <v>9</v>
      </c>
      <c r="L10" s="15">
        <v>-6</v>
      </c>
      <c r="M10" s="16">
        <v>33.299999999999997</v>
      </c>
      <c r="N10" s="15">
        <v>-477</v>
      </c>
      <c r="O10" s="15">
        <v>-416</v>
      </c>
      <c r="P10" s="15">
        <v>1252</v>
      </c>
      <c r="Q10" s="15">
        <v>1370</v>
      </c>
      <c r="R10" s="15">
        <v>-118</v>
      </c>
      <c r="S10" s="14">
        <v>91.4</v>
      </c>
      <c r="T10" s="15">
        <v>377</v>
      </c>
      <c r="U10" s="15">
        <v>444</v>
      </c>
      <c r="V10" s="15">
        <v>-67</v>
      </c>
      <c r="W10" s="14">
        <v>84.9</v>
      </c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91</v>
      </c>
      <c r="B11" s="15">
        <v>1049</v>
      </c>
      <c r="C11" s="15">
        <v>1153</v>
      </c>
      <c r="D11" s="15">
        <v>-104</v>
      </c>
      <c r="E11" s="16">
        <v>91</v>
      </c>
      <c r="F11" s="15">
        <v>1746</v>
      </c>
      <c r="G11" s="15">
        <v>1758</v>
      </c>
      <c r="H11" s="15">
        <v>-12</v>
      </c>
      <c r="I11" s="16">
        <v>99.3</v>
      </c>
      <c r="J11" s="15">
        <v>4</v>
      </c>
      <c r="K11" s="15">
        <v>5</v>
      </c>
      <c r="L11" s="15">
        <v>-1</v>
      </c>
      <c r="M11" s="16">
        <v>80</v>
      </c>
      <c r="N11" s="15">
        <v>-697</v>
      </c>
      <c r="O11" s="15">
        <v>-605</v>
      </c>
      <c r="P11" s="15">
        <v>1376</v>
      </c>
      <c r="Q11" s="15">
        <v>1563</v>
      </c>
      <c r="R11" s="15">
        <v>-187</v>
      </c>
      <c r="S11" s="14">
        <v>88</v>
      </c>
      <c r="T11" s="15">
        <v>379</v>
      </c>
      <c r="U11" s="15">
        <v>481</v>
      </c>
      <c r="V11" s="15">
        <v>-102</v>
      </c>
      <c r="W11" s="14">
        <v>78.8</v>
      </c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90</v>
      </c>
      <c r="B12" s="15">
        <v>1768</v>
      </c>
      <c r="C12" s="15">
        <v>2031</v>
      </c>
      <c r="D12" s="15">
        <v>-263</v>
      </c>
      <c r="E12" s="16">
        <v>87.1</v>
      </c>
      <c r="F12" s="15">
        <v>2586</v>
      </c>
      <c r="G12" s="15">
        <v>2668</v>
      </c>
      <c r="H12" s="15">
        <v>-82</v>
      </c>
      <c r="I12" s="16">
        <v>96.9</v>
      </c>
      <c r="J12" s="15">
        <v>3</v>
      </c>
      <c r="K12" s="15">
        <v>9</v>
      </c>
      <c r="L12" s="15">
        <v>-6</v>
      </c>
      <c r="M12" s="16">
        <v>33.299999999999997</v>
      </c>
      <c r="N12" s="15">
        <v>-818</v>
      </c>
      <c r="O12" s="15">
        <v>-637</v>
      </c>
      <c r="P12" s="15">
        <v>2531</v>
      </c>
      <c r="Q12" s="15">
        <v>2703</v>
      </c>
      <c r="R12" s="15">
        <v>-172</v>
      </c>
      <c r="S12" s="14">
        <v>93.6</v>
      </c>
      <c r="T12" s="15">
        <v>708</v>
      </c>
      <c r="U12" s="15">
        <v>865</v>
      </c>
      <c r="V12" s="15">
        <v>-157</v>
      </c>
      <c r="W12" s="14">
        <v>81.8</v>
      </c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89</v>
      </c>
      <c r="B13" s="15">
        <v>637</v>
      </c>
      <c r="C13" s="15">
        <v>820</v>
      </c>
      <c r="D13" s="15">
        <v>-183</v>
      </c>
      <c r="E13" s="16">
        <v>77.7</v>
      </c>
      <c r="F13" s="15">
        <v>1176</v>
      </c>
      <c r="G13" s="15">
        <v>1353</v>
      </c>
      <c r="H13" s="15">
        <v>-177</v>
      </c>
      <c r="I13" s="16">
        <v>86.9</v>
      </c>
      <c r="J13" s="15">
        <v>4</v>
      </c>
      <c r="K13" s="15">
        <v>5</v>
      </c>
      <c r="L13" s="15">
        <v>-1</v>
      </c>
      <c r="M13" s="16">
        <v>80</v>
      </c>
      <c r="N13" s="15">
        <v>-539</v>
      </c>
      <c r="O13" s="15">
        <v>-533</v>
      </c>
      <c r="P13" s="15">
        <v>932</v>
      </c>
      <c r="Q13" s="15">
        <v>1108</v>
      </c>
      <c r="R13" s="15">
        <v>-176</v>
      </c>
      <c r="S13" s="14">
        <v>84.1</v>
      </c>
      <c r="T13" s="15">
        <v>268</v>
      </c>
      <c r="U13" s="15">
        <v>368</v>
      </c>
      <c r="V13" s="15">
        <v>-100</v>
      </c>
      <c r="W13" s="14">
        <v>72.8</v>
      </c>
      <c r="X13" s="33"/>
      <c r="AA13" s="3"/>
      <c r="AB13" s="3"/>
      <c r="AC13" s="3"/>
      <c r="AD13" s="3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88</v>
      </c>
      <c r="B14" s="15">
        <v>821</v>
      </c>
      <c r="C14" s="15">
        <v>915</v>
      </c>
      <c r="D14" s="15">
        <v>-94</v>
      </c>
      <c r="E14" s="16">
        <v>89.7</v>
      </c>
      <c r="F14" s="15">
        <v>1187</v>
      </c>
      <c r="G14" s="15">
        <v>1235</v>
      </c>
      <c r="H14" s="15">
        <v>-48</v>
      </c>
      <c r="I14" s="16">
        <v>96.1</v>
      </c>
      <c r="J14" s="15">
        <v>1</v>
      </c>
      <c r="K14" s="15">
        <v>3</v>
      </c>
      <c r="L14" s="15">
        <v>-2</v>
      </c>
      <c r="M14" s="16">
        <v>33.299999999999997</v>
      </c>
      <c r="N14" s="15">
        <v>-366</v>
      </c>
      <c r="O14" s="15">
        <v>-320</v>
      </c>
      <c r="P14" s="15">
        <v>1091</v>
      </c>
      <c r="Q14" s="15">
        <v>1175</v>
      </c>
      <c r="R14" s="15">
        <v>-84</v>
      </c>
      <c r="S14" s="14">
        <v>92.9</v>
      </c>
      <c r="T14" s="15">
        <v>354</v>
      </c>
      <c r="U14" s="15">
        <v>390</v>
      </c>
      <c r="V14" s="15">
        <v>-36</v>
      </c>
      <c r="W14" s="14">
        <v>90.8</v>
      </c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87</v>
      </c>
      <c r="B15" s="15">
        <v>536</v>
      </c>
      <c r="C15" s="15">
        <v>533</v>
      </c>
      <c r="D15" s="15">
        <v>3</v>
      </c>
      <c r="E15" s="16">
        <v>100.6</v>
      </c>
      <c r="F15" s="15">
        <v>754</v>
      </c>
      <c r="G15" s="15">
        <v>749</v>
      </c>
      <c r="H15" s="15">
        <v>5</v>
      </c>
      <c r="I15" s="16">
        <v>100.7</v>
      </c>
      <c r="J15" s="15">
        <v>1</v>
      </c>
      <c r="K15" s="15">
        <v>1</v>
      </c>
      <c r="L15" s="15">
        <v>0</v>
      </c>
      <c r="M15" s="16">
        <v>100</v>
      </c>
      <c r="N15" s="15">
        <v>-218</v>
      </c>
      <c r="O15" s="15">
        <v>-216</v>
      </c>
      <c r="P15" s="15">
        <v>577</v>
      </c>
      <c r="Q15" s="15">
        <v>689</v>
      </c>
      <c r="R15" s="15">
        <v>-112</v>
      </c>
      <c r="S15" s="14">
        <v>83.7</v>
      </c>
      <c r="T15" s="15">
        <v>208</v>
      </c>
      <c r="U15" s="15">
        <v>198</v>
      </c>
      <c r="V15" s="15">
        <v>10</v>
      </c>
      <c r="W15" s="14">
        <v>105.1</v>
      </c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86</v>
      </c>
      <c r="B16" s="15">
        <v>767</v>
      </c>
      <c r="C16" s="15">
        <v>919</v>
      </c>
      <c r="D16" s="15">
        <v>-152</v>
      </c>
      <c r="E16" s="16">
        <v>83.5</v>
      </c>
      <c r="F16" s="15">
        <v>1272</v>
      </c>
      <c r="G16" s="15">
        <v>1341</v>
      </c>
      <c r="H16" s="15">
        <v>-69</v>
      </c>
      <c r="I16" s="16">
        <v>94.9</v>
      </c>
      <c r="J16" s="15">
        <v>5</v>
      </c>
      <c r="K16" s="15">
        <v>4</v>
      </c>
      <c r="L16" s="15">
        <v>1</v>
      </c>
      <c r="M16" s="16">
        <v>125</v>
      </c>
      <c r="N16" s="15">
        <v>-505</v>
      </c>
      <c r="O16" s="15">
        <v>-422</v>
      </c>
      <c r="P16" s="15">
        <v>1090</v>
      </c>
      <c r="Q16" s="15">
        <v>1084</v>
      </c>
      <c r="R16" s="15">
        <v>6</v>
      </c>
      <c r="S16" s="14">
        <v>100.6</v>
      </c>
      <c r="T16" s="15">
        <v>330</v>
      </c>
      <c r="U16" s="15">
        <v>448</v>
      </c>
      <c r="V16" s="15">
        <v>-118</v>
      </c>
      <c r="W16" s="14">
        <v>73.7</v>
      </c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85</v>
      </c>
      <c r="B17" s="15">
        <v>823</v>
      </c>
      <c r="C17" s="15">
        <v>1049</v>
      </c>
      <c r="D17" s="15">
        <v>-226</v>
      </c>
      <c r="E17" s="16">
        <v>78.5</v>
      </c>
      <c r="F17" s="15">
        <v>1263</v>
      </c>
      <c r="G17" s="15">
        <v>1308</v>
      </c>
      <c r="H17" s="15">
        <v>-45</v>
      </c>
      <c r="I17" s="16">
        <v>96.6</v>
      </c>
      <c r="J17" s="15">
        <v>2</v>
      </c>
      <c r="K17" s="15">
        <v>7</v>
      </c>
      <c r="L17" s="15">
        <v>-5</v>
      </c>
      <c r="M17" s="16">
        <v>28.6</v>
      </c>
      <c r="N17" s="15">
        <v>-440</v>
      </c>
      <c r="O17" s="15">
        <v>-259</v>
      </c>
      <c r="P17" s="15">
        <v>1088</v>
      </c>
      <c r="Q17" s="15">
        <v>1110</v>
      </c>
      <c r="R17" s="15">
        <v>-22</v>
      </c>
      <c r="S17" s="14">
        <v>98</v>
      </c>
      <c r="T17" s="15">
        <v>329</v>
      </c>
      <c r="U17" s="15">
        <v>441</v>
      </c>
      <c r="V17" s="15">
        <v>-112</v>
      </c>
      <c r="W17" s="14">
        <v>74.599999999999994</v>
      </c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84</v>
      </c>
      <c r="B18" s="15">
        <v>6807</v>
      </c>
      <c r="C18" s="15">
        <v>7931</v>
      </c>
      <c r="D18" s="15">
        <v>-1124</v>
      </c>
      <c r="E18" s="16">
        <v>85.8</v>
      </c>
      <c r="F18" s="15">
        <v>7339</v>
      </c>
      <c r="G18" s="15">
        <v>7410</v>
      </c>
      <c r="H18" s="15">
        <v>-71</v>
      </c>
      <c r="I18" s="16">
        <v>99</v>
      </c>
      <c r="J18" s="15">
        <v>29</v>
      </c>
      <c r="K18" s="15">
        <v>32</v>
      </c>
      <c r="L18" s="15">
        <v>-3</v>
      </c>
      <c r="M18" s="16">
        <v>90.6</v>
      </c>
      <c r="N18" s="15">
        <v>-532</v>
      </c>
      <c r="O18" s="15">
        <v>521</v>
      </c>
      <c r="P18" s="15">
        <v>7974</v>
      </c>
      <c r="Q18" s="15">
        <v>8447</v>
      </c>
      <c r="R18" s="15">
        <v>-473</v>
      </c>
      <c r="S18" s="14">
        <v>94.4</v>
      </c>
      <c r="T18" s="15">
        <v>2734</v>
      </c>
      <c r="U18" s="15">
        <v>2936</v>
      </c>
      <c r="V18" s="15">
        <v>-202</v>
      </c>
      <c r="W18" s="14">
        <v>93.1</v>
      </c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83</v>
      </c>
      <c r="B19" s="15">
        <v>550</v>
      </c>
      <c r="C19" s="15">
        <v>630</v>
      </c>
      <c r="D19" s="15">
        <v>-80</v>
      </c>
      <c r="E19" s="16">
        <v>87.3</v>
      </c>
      <c r="F19" s="15">
        <v>808</v>
      </c>
      <c r="G19" s="15">
        <v>944</v>
      </c>
      <c r="H19" s="15">
        <v>-136</v>
      </c>
      <c r="I19" s="16">
        <v>85.6</v>
      </c>
      <c r="J19" s="15">
        <v>4</v>
      </c>
      <c r="K19" s="15">
        <v>2</v>
      </c>
      <c r="L19" s="15">
        <v>2</v>
      </c>
      <c r="M19" s="16">
        <v>200</v>
      </c>
      <c r="N19" s="15">
        <v>-258</v>
      </c>
      <c r="O19" s="15">
        <v>-314</v>
      </c>
      <c r="P19" s="15">
        <v>789</v>
      </c>
      <c r="Q19" s="15">
        <v>830</v>
      </c>
      <c r="R19" s="15">
        <v>-41</v>
      </c>
      <c r="S19" s="14">
        <v>95.1</v>
      </c>
      <c r="T19" s="15">
        <v>244</v>
      </c>
      <c r="U19" s="15">
        <v>299</v>
      </c>
      <c r="V19" s="15">
        <v>-55</v>
      </c>
      <c r="W19" s="14">
        <v>81.599999999999994</v>
      </c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82</v>
      </c>
      <c r="B20" s="15">
        <v>839</v>
      </c>
      <c r="C20" s="15">
        <v>961</v>
      </c>
      <c r="D20" s="15">
        <v>-122</v>
      </c>
      <c r="E20" s="16">
        <v>87.3</v>
      </c>
      <c r="F20" s="15">
        <v>1412</v>
      </c>
      <c r="G20" s="15">
        <v>1477</v>
      </c>
      <c r="H20" s="15">
        <v>-65</v>
      </c>
      <c r="I20" s="16">
        <v>95.6</v>
      </c>
      <c r="J20" s="15">
        <v>7</v>
      </c>
      <c r="K20" s="15">
        <v>5</v>
      </c>
      <c r="L20" s="15">
        <v>2</v>
      </c>
      <c r="M20" s="16">
        <v>140</v>
      </c>
      <c r="N20" s="15">
        <v>-573</v>
      </c>
      <c r="O20" s="15">
        <v>-516</v>
      </c>
      <c r="P20" s="15">
        <v>918</v>
      </c>
      <c r="Q20" s="15">
        <v>1069</v>
      </c>
      <c r="R20" s="15">
        <v>-151</v>
      </c>
      <c r="S20" s="14">
        <v>85.9</v>
      </c>
      <c r="T20" s="15">
        <v>351</v>
      </c>
      <c r="U20" s="15">
        <v>458</v>
      </c>
      <c r="V20" s="15">
        <v>-107</v>
      </c>
      <c r="W20" s="14">
        <v>76.599999999999994</v>
      </c>
    </row>
    <row r="21" spans="1:42" ht="12.75" customHeight="1">
      <c r="A21" s="20" t="s">
        <v>81</v>
      </c>
      <c r="B21" s="15">
        <v>659</v>
      </c>
      <c r="C21" s="15">
        <v>752</v>
      </c>
      <c r="D21" s="15">
        <v>-93</v>
      </c>
      <c r="E21" s="16">
        <v>87.6</v>
      </c>
      <c r="F21" s="15">
        <v>1142</v>
      </c>
      <c r="G21" s="15">
        <v>1197</v>
      </c>
      <c r="H21" s="15">
        <v>-55</v>
      </c>
      <c r="I21" s="16">
        <v>95.4</v>
      </c>
      <c r="J21" s="15">
        <v>2</v>
      </c>
      <c r="K21" s="15">
        <v>8</v>
      </c>
      <c r="L21" s="15">
        <v>-6</v>
      </c>
      <c r="M21" s="16">
        <v>25</v>
      </c>
      <c r="N21" s="15">
        <v>-483</v>
      </c>
      <c r="O21" s="15">
        <v>-445</v>
      </c>
      <c r="P21" s="15">
        <v>890</v>
      </c>
      <c r="Q21" s="15">
        <v>978</v>
      </c>
      <c r="R21" s="15">
        <v>-88</v>
      </c>
      <c r="S21" s="14">
        <v>91</v>
      </c>
      <c r="T21" s="15">
        <v>314</v>
      </c>
      <c r="U21" s="15">
        <v>355</v>
      </c>
      <c r="V21" s="15">
        <v>-41</v>
      </c>
      <c r="W21" s="14">
        <v>88.5</v>
      </c>
    </row>
    <row r="22" spans="1:42" ht="12.75" customHeight="1">
      <c r="A22" s="20" t="s">
        <v>80</v>
      </c>
      <c r="B22" s="15">
        <v>702</v>
      </c>
      <c r="C22" s="15">
        <v>786</v>
      </c>
      <c r="D22" s="15">
        <v>-84</v>
      </c>
      <c r="E22" s="16">
        <v>89.3</v>
      </c>
      <c r="F22" s="15">
        <v>1198</v>
      </c>
      <c r="G22" s="15">
        <v>1287</v>
      </c>
      <c r="H22" s="15">
        <v>-89</v>
      </c>
      <c r="I22" s="16">
        <v>93.1</v>
      </c>
      <c r="J22" s="15">
        <v>4</v>
      </c>
      <c r="K22" s="15">
        <v>1</v>
      </c>
      <c r="L22" s="15">
        <v>3</v>
      </c>
      <c r="M22" s="16">
        <v>400</v>
      </c>
      <c r="N22" s="15">
        <v>-496</v>
      </c>
      <c r="O22" s="15">
        <v>-501</v>
      </c>
      <c r="P22" s="15">
        <v>945</v>
      </c>
      <c r="Q22" s="15">
        <v>1090</v>
      </c>
      <c r="R22" s="15">
        <v>-145</v>
      </c>
      <c r="S22" s="14">
        <v>86.7</v>
      </c>
      <c r="T22" s="15">
        <v>272</v>
      </c>
      <c r="U22" s="15">
        <v>362</v>
      </c>
      <c r="V22" s="15">
        <v>-90</v>
      </c>
      <c r="W22" s="14">
        <v>75.099999999999994</v>
      </c>
    </row>
    <row r="23" spans="1:42" ht="12.75" customHeight="1">
      <c r="A23" s="20" t="s">
        <v>79</v>
      </c>
      <c r="B23" s="15">
        <v>926</v>
      </c>
      <c r="C23" s="15">
        <v>1132</v>
      </c>
      <c r="D23" s="15">
        <v>-206</v>
      </c>
      <c r="E23" s="16">
        <v>81.8</v>
      </c>
      <c r="F23" s="15">
        <v>1639</v>
      </c>
      <c r="G23" s="15">
        <v>1668</v>
      </c>
      <c r="H23" s="15">
        <v>-29</v>
      </c>
      <c r="I23" s="16">
        <v>98.3</v>
      </c>
      <c r="J23" s="15">
        <v>3</v>
      </c>
      <c r="K23" s="15">
        <v>6</v>
      </c>
      <c r="L23" s="15">
        <v>-3</v>
      </c>
      <c r="M23" s="16">
        <v>50</v>
      </c>
      <c r="N23" s="15">
        <v>-713</v>
      </c>
      <c r="O23" s="15">
        <v>-536</v>
      </c>
      <c r="P23" s="15">
        <v>1124</v>
      </c>
      <c r="Q23" s="15">
        <v>1319</v>
      </c>
      <c r="R23" s="15">
        <v>-195</v>
      </c>
      <c r="S23" s="14">
        <v>85.2</v>
      </c>
      <c r="T23" s="15">
        <v>387</v>
      </c>
      <c r="U23" s="15">
        <v>479</v>
      </c>
      <c r="V23" s="15">
        <v>-92</v>
      </c>
      <c r="W23" s="14">
        <v>80.8</v>
      </c>
    </row>
    <row r="24" spans="1:42" ht="12.75" customHeight="1">
      <c r="A24" s="20" t="s">
        <v>78</v>
      </c>
      <c r="B24" s="15">
        <v>999</v>
      </c>
      <c r="C24" s="15">
        <v>1158</v>
      </c>
      <c r="D24" s="15">
        <v>-159</v>
      </c>
      <c r="E24" s="16">
        <v>86.3</v>
      </c>
      <c r="F24" s="15">
        <v>1888</v>
      </c>
      <c r="G24" s="15">
        <v>1904</v>
      </c>
      <c r="H24" s="15">
        <v>-16</v>
      </c>
      <c r="I24" s="16">
        <v>99.2</v>
      </c>
      <c r="J24" s="15">
        <v>2</v>
      </c>
      <c r="K24" s="15">
        <v>10</v>
      </c>
      <c r="L24" s="15">
        <v>-8</v>
      </c>
      <c r="M24" s="16">
        <v>20</v>
      </c>
      <c r="N24" s="15">
        <v>-889</v>
      </c>
      <c r="O24" s="15">
        <v>-746</v>
      </c>
      <c r="P24" s="15">
        <v>1297</v>
      </c>
      <c r="Q24" s="15">
        <v>1540</v>
      </c>
      <c r="R24" s="15">
        <v>-243</v>
      </c>
      <c r="S24" s="14">
        <v>84.2</v>
      </c>
      <c r="T24" s="15">
        <v>416</v>
      </c>
      <c r="U24" s="15">
        <v>589</v>
      </c>
      <c r="V24" s="15">
        <v>-173</v>
      </c>
      <c r="W24" s="14">
        <v>70.599999999999994</v>
      </c>
    </row>
    <row r="25" spans="1:42" ht="12.75" customHeight="1">
      <c r="A25" s="20" t="s">
        <v>77</v>
      </c>
      <c r="B25" s="15">
        <v>994</v>
      </c>
      <c r="C25" s="15">
        <v>1155</v>
      </c>
      <c r="D25" s="15">
        <v>-161</v>
      </c>
      <c r="E25" s="16">
        <v>86.1</v>
      </c>
      <c r="F25" s="15">
        <v>1499</v>
      </c>
      <c r="G25" s="15">
        <v>1511</v>
      </c>
      <c r="H25" s="15">
        <v>-12</v>
      </c>
      <c r="I25" s="16">
        <v>99.2</v>
      </c>
      <c r="J25" s="15">
        <v>4</v>
      </c>
      <c r="K25" s="15">
        <v>3</v>
      </c>
      <c r="L25" s="15">
        <v>1</v>
      </c>
      <c r="M25" s="16">
        <v>133.30000000000001</v>
      </c>
      <c r="N25" s="15">
        <v>-505</v>
      </c>
      <c r="O25" s="15">
        <v>-356</v>
      </c>
      <c r="P25" s="15">
        <v>1296</v>
      </c>
      <c r="Q25" s="15">
        <v>1474</v>
      </c>
      <c r="R25" s="15">
        <v>-178</v>
      </c>
      <c r="S25" s="14">
        <v>87.9</v>
      </c>
      <c r="T25" s="15">
        <v>363</v>
      </c>
      <c r="U25" s="15">
        <v>497</v>
      </c>
      <c r="V25" s="15">
        <v>-134</v>
      </c>
      <c r="W25" s="14">
        <v>73</v>
      </c>
    </row>
    <row r="26" spans="1:42" ht="12.75" customHeight="1">
      <c r="A26" s="20" t="s">
        <v>76</v>
      </c>
      <c r="B26" s="15">
        <v>12965</v>
      </c>
      <c r="C26" s="15">
        <v>12185</v>
      </c>
      <c r="D26" s="15">
        <v>780</v>
      </c>
      <c r="E26" s="16">
        <v>106.4</v>
      </c>
      <c r="F26" s="15">
        <v>9602</v>
      </c>
      <c r="G26" s="15">
        <v>9653</v>
      </c>
      <c r="H26" s="15">
        <v>-51</v>
      </c>
      <c r="I26" s="16">
        <v>99.5</v>
      </c>
      <c r="J26" s="15">
        <v>59</v>
      </c>
      <c r="K26" s="15">
        <v>52</v>
      </c>
      <c r="L26" s="15">
        <v>7</v>
      </c>
      <c r="M26" s="16">
        <v>113.5</v>
      </c>
      <c r="N26" s="15">
        <v>3363</v>
      </c>
      <c r="O26" s="15">
        <v>2532</v>
      </c>
      <c r="P26" s="15">
        <v>11302</v>
      </c>
      <c r="Q26" s="15">
        <v>12076</v>
      </c>
      <c r="R26" s="15">
        <v>-774</v>
      </c>
      <c r="S26" s="14">
        <v>93.6</v>
      </c>
      <c r="T26" s="15">
        <v>3585</v>
      </c>
      <c r="U26" s="15">
        <v>3986</v>
      </c>
      <c r="V26" s="15">
        <v>-401</v>
      </c>
      <c r="W26" s="14">
        <v>89.9</v>
      </c>
    </row>
    <row r="27" spans="1:42" s="18" customFormat="1" ht="12.75" customHeight="1">
      <c r="A27" s="30" t="s">
        <v>75</v>
      </c>
      <c r="B27" s="28">
        <v>12140</v>
      </c>
      <c r="C27" s="28">
        <v>13175</v>
      </c>
      <c r="D27" s="28">
        <v>-1035</v>
      </c>
      <c r="E27" s="29">
        <v>92.1</v>
      </c>
      <c r="F27" s="28">
        <v>14087</v>
      </c>
      <c r="G27" s="28">
        <v>14593</v>
      </c>
      <c r="H27" s="28">
        <v>-506</v>
      </c>
      <c r="I27" s="29">
        <v>96.5</v>
      </c>
      <c r="J27" s="28">
        <v>61</v>
      </c>
      <c r="K27" s="28">
        <v>54</v>
      </c>
      <c r="L27" s="28">
        <v>7</v>
      </c>
      <c r="M27" s="29">
        <v>113</v>
      </c>
      <c r="N27" s="28">
        <v>-1947</v>
      </c>
      <c r="O27" s="28">
        <v>-1418</v>
      </c>
      <c r="P27" s="28">
        <v>13590</v>
      </c>
      <c r="Q27" s="28">
        <v>15080</v>
      </c>
      <c r="R27" s="28">
        <v>-1490</v>
      </c>
      <c r="S27" s="27">
        <v>90.1</v>
      </c>
      <c r="T27" s="28">
        <v>4669</v>
      </c>
      <c r="U27" s="28">
        <v>5624</v>
      </c>
      <c r="V27" s="28">
        <v>-955</v>
      </c>
      <c r="W27" s="27">
        <v>83</v>
      </c>
    </row>
    <row r="28" spans="1:42" ht="12.75" customHeight="1">
      <c r="A28" s="20" t="s">
        <v>74</v>
      </c>
      <c r="B28" s="15">
        <v>486</v>
      </c>
      <c r="C28" s="15">
        <v>509</v>
      </c>
      <c r="D28" s="15">
        <v>-23</v>
      </c>
      <c r="E28" s="16">
        <v>95.5</v>
      </c>
      <c r="F28" s="15">
        <v>718</v>
      </c>
      <c r="G28" s="15">
        <v>733</v>
      </c>
      <c r="H28" s="15">
        <v>-15</v>
      </c>
      <c r="I28" s="16">
        <v>98</v>
      </c>
      <c r="J28" s="15">
        <v>3</v>
      </c>
      <c r="K28" s="15">
        <v>3</v>
      </c>
      <c r="L28" s="15">
        <v>0</v>
      </c>
      <c r="M28" s="16">
        <v>100</v>
      </c>
      <c r="N28" s="15">
        <v>-232</v>
      </c>
      <c r="O28" s="15">
        <v>-224</v>
      </c>
      <c r="P28" s="15">
        <v>602</v>
      </c>
      <c r="Q28" s="15">
        <v>685</v>
      </c>
      <c r="R28" s="15">
        <v>-83</v>
      </c>
      <c r="S28" s="14">
        <v>87.9</v>
      </c>
      <c r="T28" s="15">
        <v>229</v>
      </c>
      <c r="U28" s="15">
        <v>231</v>
      </c>
      <c r="V28" s="15">
        <v>-2</v>
      </c>
      <c r="W28" s="14">
        <v>99.1</v>
      </c>
    </row>
    <row r="29" spans="1:42" ht="12.75" customHeight="1">
      <c r="A29" s="20" t="s">
        <v>73</v>
      </c>
      <c r="B29" s="15">
        <v>701</v>
      </c>
      <c r="C29" s="15">
        <v>740</v>
      </c>
      <c r="D29" s="15">
        <v>-39</v>
      </c>
      <c r="E29" s="16">
        <v>94.7</v>
      </c>
      <c r="F29" s="15">
        <v>783</v>
      </c>
      <c r="G29" s="15">
        <v>857</v>
      </c>
      <c r="H29" s="15">
        <v>-74</v>
      </c>
      <c r="I29" s="16">
        <v>91.4</v>
      </c>
      <c r="J29" s="15">
        <v>6</v>
      </c>
      <c r="K29" s="15">
        <v>6</v>
      </c>
      <c r="L29" s="15">
        <v>0</v>
      </c>
      <c r="M29" s="16">
        <v>100</v>
      </c>
      <c r="N29" s="15">
        <v>-82</v>
      </c>
      <c r="O29" s="15">
        <v>-117</v>
      </c>
      <c r="P29" s="15">
        <v>597</v>
      </c>
      <c r="Q29" s="15">
        <v>735</v>
      </c>
      <c r="R29" s="15">
        <v>-138</v>
      </c>
      <c r="S29" s="14">
        <v>81.2</v>
      </c>
      <c r="T29" s="15">
        <v>240</v>
      </c>
      <c r="U29" s="15">
        <v>308</v>
      </c>
      <c r="V29" s="15">
        <v>-68</v>
      </c>
      <c r="W29" s="14">
        <v>77.900000000000006</v>
      </c>
    </row>
    <row r="30" spans="1:42" ht="12.75" customHeight="1">
      <c r="A30" s="20" t="s">
        <v>72</v>
      </c>
      <c r="B30" s="15">
        <v>961</v>
      </c>
      <c r="C30" s="15">
        <v>1030</v>
      </c>
      <c r="D30" s="15">
        <v>-69</v>
      </c>
      <c r="E30" s="16">
        <v>93.3</v>
      </c>
      <c r="F30" s="15">
        <v>1223</v>
      </c>
      <c r="G30" s="15">
        <v>1285</v>
      </c>
      <c r="H30" s="15">
        <v>-62</v>
      </c>
      <c r="I30" s="16">
        <v>95.2</v>
      </c>
      <c r="J30" s="15">
        <v>5</v>
      </c>
      <c r="K30" s="15">
        <v>4</v>
      </c>
      <c r="L30" s="15">
        <v>1</v>
      </c>
      <c r="M30" s="16">
        <v>125</v>
      </c>
      <c r="N30" s="15">
        <v>-262</v>
      </c>
      <c r="O30" s="15">
        <v>-255</v>
      </c>
      <c r="P30" s="15">
        <v>984</v>
      </c>
      <c r="Q30" s="15">
        <v>1109</v>
      </c>
      <c r="R30" s="15">
        <v>-125</v>
      </c>
      <c r="S30" s="14">
        <v>88.7</v>
      </c>
      <c r="T30" s="15">
        <v>354</v>
      </c>
      <c r="U30" s="15">
        <v>447</v>
      </c>
      <c r="V30" s="15">
        <v>-93</v>
      </c>
      <c r="W30" s="14">
        <v>79.2</v>
      </c>
    </row>
    <row r="31" spans="1:42" ht="12.75" customHeight="1">
      <c r="A31" s="32" t="s">
        <v>71</v>
      </c>
      <c r="B31" s="15">
        <v>46</v>
      </c>
      <c r="C31" s="15">
        <v>61</v>
      </c>
      <c r="D31" s="15">
        <v>-15</v>
      </c>
      <c r="E31" s="16">
        <v>75.400000000000006</v>
      </c>
      <c r="F31" s="15">
        <v>31</v>
      </c>
      <c r="G31" s="15">
        <v>34</v>
      </c>
      <c r="H31" s="15">
        <v>-3</v>
      </c>
      <c r="I31" s="16">
        <v>91.2</v>
      </c>
      <c r="J31" s="15">
        <v>0</v>
      </c>
      <c r="K31" s="15">
        <v>1</v>
      </c>
      <c r="L31" s="15">
        <v>-1</v>
      </c>
      <c r="M31" s="16">
        <v>0</v>
      </c>
      <c r="N31" s="15">
        <v>15</v>
      </c>
      <c r="O31" s="15">
        <v>27</v>
      </c>
      <c r="P31" s="15">
        <v>22</v>
      </c>
      <c r="Q31" s="15">
        <v>31</v>
      </c>
      <c r="R31" s="15">
        <v>-9</v>
      </c>
      <c r="S31" s="14">
        <v>71</v>
      </c>
      <c r="T31" s="15">
        <v>9</v>
      </c>
      <c r="U31" s="15">
        <v>12</v>
      </c>
      <c r="V31" s="15">
        <v>-3</v>
      </c>
      <c r="W31" s="14">
        <v>75</v>
      </c>
    </row>
    <row r="32" spans="1:42" ht="12.75" customHeight="1">
      <c r="A32" s="20" t="s">
        <v>70</v>
      </c>
      <c r="B32" s="15">
        <v>915</v>
      </c>
      <c r="C32" s="15">
        <v>969</v>
      </c>
      <c r="D32" s="15">
        <v>-54</v>
      </c>
      <c r="E32" s="16">
        <v>94.4</v>
      </c>
      <c r="F32" s="15">
        <v>1192</v>
      </c>
      <c r="G32" s="15">
        <v>1251</v>
      </c>
      <c r="H32" s="15">
        <v>-59</v>
      </c>
      <c r="I32" s="16">
        <v>95.3</v>
      </c>
      <c r="J32" s="15">
        <v>5</v>
      </c>
      <c r="K32" s="15">
        <v>3</v>
      </c>
      <c r="L32" s="15">
        <v>2</v>
      </c>
      <c r="M32" s="16">
        <v>166.7</v>
      </c>
      <c r="N32" s="15">
        <v>-277</v>
      </c>
      <c r="O32" s="15">
        <v>-282</v>
      </c>
      <c r="P32" s="15">
        <v>962</v>
      </c>
      <c r="Q32" s="15">
        <v>1078</v>
      </c>
      <c r="R32" s="15">
        <v>-116</v>
      </c>
      <c r="S32" s="14">
        <v>89.2</v>
      </c>
      <c r="T32" s="15">
        <v>345</v>
      </c>
      <c r="U32" s="15">
        <v>435</v>
      </c>
      <c r="V32" s="15">
        <v>-90</v>
      </c>
      <c r="W32" s="14">
        <v>79.3</v>
      </c>
    </row>
    <row r="33" spans="1:23" ht="12.75" customHeight="1">
      <c r="A33" s="20" t="s">
        <v>69</v>
      </c>
      <c r="B33" s="15">
        <v>960</v>
      </c>
      <c r="C33" s="15">
        <v>1144</v>
      </c>
      <c r="D33" s="15">
        <v>-184</v>
      </c>
      <c r="E33" s="16">
        <v>83.9</v>
      </c>
      <c r="F33" s="15">
        <v>1369</v>
      </c>
      <c r="G33" s="15">
        <v>1391</v>
      </c>
      <c r="H33" s="15">
        <v>-22</v>
      </c>
      <c r="I33" s="16">
        <v>98.4</v>
      </c>
      <c r="J33" s="15">
        <v>8</v>
      </c>
      <c r="K33" s="15">
        <v>4</v>
      </c>
      <c r="L33" s="15">
        <v>4</v>
      </c>
      <c r="M33" s="16">
        <v>200</v>
      </c>
      <c r="N33" s="15">
        <v>-409</v>
      </c>
      <c r="O33" s="15">
        <v>-247</v>
      </c>
      <c r="P33" s="15">
        <v>1021</v>
      </c>
      <c r="Q33" s="15">
        <v>1155</v>
      </c>
      <c r="R33" s="15">
        <v>-134</v>
      </c>
      <c r="S33" s="14">
        <v>88.4</v>
      </c>
      <c r="T33" s="15">
        <v>331</v>
      </c>
      <c r="U33" s="15">
        <v>413</v>
      </c>
      <c r="V33" s="15">
        <v>-82</v>
      </c>
      <c r="W33" s="14">
        <v>80.099999999999994</v>
      </c>
    </row>
    <row r="34" spans="1:23" ht="12.75" customHeight="1">
      <c r="A34" s="20" t="s">
        <v>68</v>
      </c>
      <c r="B34" s="15">
        <v>851</v>
      </c>
      <c r="C34" s="15">
        <v>962</v>
      </c>
      <c r="D34" s="15">
        <v>-111</v>
      </c>
      <c r="E34" s="16">
        <v>88.5</v>
      </c>
      <c r="F34" s="15">
        <v>932</v>
      </c>
      <c r="G34" s="15">
        <v>1067</v>
      </c>
      <c r="H34" s="15">
        <v>-135</v>
      </c>
      <c r="I34" s="16">
        <v>87.3</v>
      </c>
      <c r="J34" s="15">
        <v>6</v>
      </c>
      <c r="K34" s="15">
        <v>5</v>
      </c>
      <c r="L34" s="15">
        <v>1</v>
      </c>
      <c r="M34" s="16">
        <v>120</v>
      </c>
      <c r="N34" s="15">
        <v>-81</v>
      </c>
      <c r="O34" s="15">
        <v>-105</v>
      </c>
      <c r="P34" s="15">
        <v>1110</v>
      </c>
      <c r="Q34" s="15">
        <v>1177</v>
      </c>
      <c r="R34" s="15">
        <v>-67</v>
      </c>
      <c r="S34" s="14">
        <v>94.3</v>
      </c>
      <c r="T34" s="15">
        <v>340</v>
      </c>
      <c r="U34" s="15">
        <v>461</v>
      </c>
      <c r="V34" s="15">
        <v>-121</v>
      </c>
      <c r="W34" s="14">
        <v>73.8</v>
      </c>
    </row>
    <row r="35" spans="1:23" ht="12.75" customHeight="1">
      <c r="A35" s="20" t="s">
        <v>67</v>
      </c>
      <c r="B35" s="15">
        <v>1151</v>
      </c>
      <c r="C35" s="15">
        <v>1133</v>
      </c>
      <c r="D35" s="15">
        <v>18</v>
      </c>
      <c r="E35" s="16">
        <v>101.6</v>
      </c>
      <c r="F35" s="15">
        <v>1949</v>
      </c>
      <c r="G35" s="15">
        <v>1968</v>
      </c>
      <c r="H35" s="15">
        <v>-19</v>
      </c>
      <c r="I35" s="16">
        <v>99</v>
      </c>
      <c r="J35" s="15">
        <v>0</v>
      </c>
      <c r="K35" s="15">
        <v>3</v>
      </c>
      <c r="L35" s="15">
        <v>-3</v>
      </c>
      <c r="M35" s="16">
        <v>0</v>
      </c>
      <c r="N35" s="15">
        <v>-798</v>
      </c>
      <c r="O35" s="15">
        <v>-835</v>
      </c>
      <c r="P35" s="15">
        <v>1102</v>
      </c>
      <c r="Q35" s="15">
        <v>1156</v>
      </c>
      <c r="R35" s="15">
        <v>-54</v>
      </c>
      <c r="S35" s="14">
        <v>95.3</v>
      </c>
      <c r="T35" s="15">
        <v>519</v>
      </c>
      <c r="U35" s="15">
        <v>622</v>
      </c>
      <c r="V35" s="15">
        <v>-103</v>
      </c>
      <c r="W35" s="14">
        <v>83.4</v>
      </c>
    </row>
    <row r="36" spans="1:23" ht="12.75" customHeight="1">
      <c r="A36" s="20" t="s">
        <v>66</v>
      </c>
      <c r="B36" s="15">
        <v>625</v>
      </c>
      <c r="C36" s="15">
        <v>624</v>
      </c>
      <c r="D36" s="15">
        <v>1</v>
      </c>
      <c r="E36" s="16">
        <v>100.2</v>
      </c>
      <c r="F36" s="15">
        <v>701</v>
      </c>
      <c r="G36" s="15">
        <v>655</v>
      </c>
      <c r="H36" s="15">
        <v>46</v>
      </c>
      <c r="I36" s="16">
        <v>107</v>
      </c>
      <c r="J36" s="15">
        <v>2</v>
      </c>
      <c r="K36" s="15">
        <v>4</v>
      </c>
      <c r="L36" s="15">
        <v>-2</v>
      </c>
      <c r="M36" s="16">
        <v>50</v>
      </c>
      <c r="N36" s="15">
        <v>-76</v>
      </c>
      <c r="O36" s="15">
        <v>-31</v>
      </c>
      <c r="P36" s="15">
        <v>574</v>
      </c>
      <c r="Q36" s="15">
        <v>606</v>
      </c>
      <c r="R36" s="15">
        <v>-32</v>
      </c>
      <c r="S36" s="14">
        <v>94.7</v>
      </c>
      <c r="T36" s="15">
        <v>256</v>
      </c>
      <c r="U36" s="15">
        <v>348</v>
      </c>
      <c r="V36" s="15">
        <v>-92</v>
      </c>
      <c r="W36" s="14">
        <v>73.599999999999994</v>
      </c>
    </row>
    <row r="37" spans="1:23" ht="12.75" customHeight="1">
      <c r="A37" s="20" t="s">
        <v>65</v>
      </c>
      <c r="B37" s="15">
        <v>474</v>
      </c>
      <c r="C37" s="15">
        <v>533</v>
      </c>
      <c r="D37" s="15">
        <v>-59</v>
      </c>
      <c r="E37" s="16">
        <v>88.9</v>
      </c>
      <c r="F37" s="15">
        <v>804</v>
      </c>
      <c r="G37" s="15">
        <v>794</v>
      </c>
      <c r="H37" s="15">
        <v>10</v>
      </c>
      <c r="I37" s="16">
        <v>101.3</v>
      </c>
      <c r="J37" s="15">
        <v>5</v>
      </c>
      <c r="K37" s="15">
        <v>2</v>
      </c>
      <c r="L37" s="15">
        <v>3</v>
      </c>
      <c r="M37" s="16">
        <v>250</v>
      </c>
      <c r="N37" s="15">
        <v>-330</v>
      </c>
      <c r="O37" s="15">
        <v>-261</v>
      </c>
      <c r="P37" s="15">
        <v>511</v>
      </c>
      <c r="Q37" s="15">
        <v>597</v>
      </c>
      <c r="R37" s="15">
        <v>-86</v>
      </c>
      <c r="S37" s="14">
        <v>85.6</v>
      </c>
      <c r="T37" s="15">
        <v>205</v>
      </c>
      <c r="U37" s="15">
        <v>226</v>
      </c>
      <c r="V37" s="15">
        <v>-21</v>
      </c>
      <c r="W37" s="14">
        <v>90.7</v>
      </c>
    </row>
    <row r="38" spans="1:23" ht="12.75" customHeight="1">
      <c r="A38" s="20" t="s">
        <v>64</v>
      </c>
      <c r="B38" s="15">
        <v>485</v>
      </c>
      <c r="C38" s="15">
        <v>549</v>
      </c>
      <c r="D38" s="15">
        <v>-64</v>
      </c>
      <c r="E38" s="16">
        <v>88.3</v>
      </c>
      <c r="F38" s="15">
        <v>777</v>
      </c>
      <c r="G38" s="15">
        <v>836</v>
      </c>
      <c r="H38" s="15">
        <v>-59</v>
      </c>
      <c r="I38" s="16">
        <v>92.9</v>
      </c>
      <c r="J38" s="15">
        <v>2</v>
      </c>
      <c r="K38" s="15">
        <v>3</v>
      </c>
      <c r="L38" s="15">
        <v>-1</v>
      </c>
      <c r="M38" s="16">
        <v>66.7</v>
      </c>
      <c r="N38" s="15">
        <v>-292</v>
      </c>
      <c r="O38" s="15">
        <v>-287</v>
      </c>
      <c r="P38" s="15">
        <v>558</v>
      </c>
      <c r="Q38" s="15">
        <v>682</v>
      </c>
      <c r="R38" s="15">
        <v>-124</v>
      </c>
      <c r="S38" s="14">
        <v>81.8</v>
      </c>
      <c r="T38" s="15">
        <v>186</v>
      </c>
      <c r="U38" s="15">
        <v>246</v>
      </c>
      <c r="V38" s="15">
        <v>-60</v>
      </c>
      <c r="W38" s="14">
        <v>75.599999999999994</v>
      </c>
    </row>
    <row r="39" spans="1:23" s="18" customFormat="1" ht="12.75" customHeight="1">
      <c r="A39" s="20" t="s">
        <v>63</v>
      </c>
      <c r="B39" s="15">
        <v>5446</v>
      </c>
      <c r="C39" s="15">
        <v>5951</v>
      </c>
      <c r="D39" s="15">
        <v>-505</v>
      </c>
      <c r="E39" s="16">
        <v>91.5</v>
      </c>
      <c r="F39" s="15">
        <v>4831</v>
      </c>
      <c r="G39" s="15">
        <v>5007</v>
      </c>
      <c r="H39" s="15">
        <v>-176</v>
      </c>
      <c r="I39" s="16">
        <v>96.5</v>
      </c>
      <c r="J39" s="15">
        <v>24</v>
      </c>
      <c r="K39" s="15">
        <v>20</v>
      </c>
      <c r="L39" s="15">
        <v>4</v>
      </c>
      <c r="M39" s="16">
        <v>120</v>
      </c>
      <c r="N39" s="15">
        <v>615</v>
      </c>
      <c r="O39" s="15">
        <v>944</v>
      </c>
      <c r="P39" s="15">
        <v>6531</v>
      </c>
      <c r="Q39" s="15">
        <v>7178</v>
      </c>
      <c r="R39" s="15">
        <v>-647</v>
      </c>
      <c r="S39" s="14">
        <v>91</v>
      </c>
      <c r="T39" s="15">
        <v>2009</v>
      </c>
      <c r="U39" s="15">
        <v>2322</v>
      </c>
      <c r="V39" s="15">
        <v>-313</v>
      </c>
      <c r="W39" s="14">
        <v>86.5</v>
      </c>
    </row>
    <row r="40" spans="1:23" s="18" customFormat="1" ht="12.75" customHeight="1">
      <c r="A40" s="30" t="s">
        <v>62</v>
      </c>
      <c r="B40" s="28">
        <v>15344</v>
      </c>
      <c r="C40" s="28">
        <v>16919</v>
      </c>
      <c r="D40" s="28">
        <v>-1575</v>
      </c>
      <c r="E40" s="29">
        <v>90.7</v>
      </c>
      <c r="F40" s="28">
        <v>16586</v>
      </c>
      <c r="G40" s="28">
        <v>17348</v>
      </c>
      <c r="H40" s="28">
        <v>-762</v>
      </c>
      <c r="I40" s="29">
        <v>95.6</v>
      </c>
      <c r="J40" s="28">
        <v>63</v>
      </c>
      <c r="K40" s="28">
        <v>79</v>
      </c>
      <c r="L40" s="28">
        <v>-16</v>
      </c>
      <c r="M40" s="29">
        <v>79.7</v>
      </c>
      <c r="N40" s="28">
        <v>-1242</v>
      </c>
      <c r="O40" s="28">
        <v>-429</v>
      </c>
      <c r="P40" s="28">
        <v>13972</v>
      </c>
      <c r="Q40" s="28">
        <v>15471</v>
      </c>
      <c r="R40" s="28">
        <v>-1499</v>
      </c>
      <c r="S40" s="27">
        <v>90.3</v>
      </c>
      <c r="T40" s="28">
        <v>5216</v>
      </c>
      <c r="U40" s="28">
        <v>6379</v>
      </c>
      <c r="V40" s="28">
        <v>-1163</v>
      </c>
      <c r="W40" s="27">
        <v>81.8</v>
      </c>
    </row>
    <row r="41" spans="1:23" ht="12.75" customHeight="1">
      <c r="A41" s="20" t="s">
        <v>61</v>
      </c>
      <c r="B41" s="15">
        <v>434</v>
      </c>
      <c r="C41" s="15">
        <v>396</v>
      </c>
      <c r="D41" s="15">
        <v>38</v>
      </c>
      <c r="E41" s="16">
        <v>109.6</v>
      </c>
      <c r="F41" s="15">
        <v>454</v>
      </c>
      <c r="G41" s="15">
        <v>476</v>
      </c>
      <c r="H41" s="15">
        <v>-22</v>
      </c>
      <c r="I41" s="16">
        <v>95.4</v>
      </c>
      <c r="J41" s="15">
        <v>0</v>
      </c>
      <c r="K41" s="15">
        <v>2</v>
      </c>
      <c r="L41" s="15">
        <v>-2</v>
      </c>
      <c r="M41" s="16">
        <v>0</v>
      </c>
      <c r="N41" s="15">
        <v>-20</v>
      </c>
      <c r="O41" s="15">
        <v>-80</v>
      </c>
      <c r="P41" s="15">
        <v>293</v>
      </c>
      <c r="Q41" s="15">
        <v>320</v>
      </c>
      <c r="R41" s="15">
        <v>-27</v>
      </c>
      <c r="S41" s="14">
        <v>91.6</v>
      </c>
      <c r="T41" s="15">
        <v>118</v>
      </c>
      <c r="U41" s="15">
        <v>118</v>
      </c>
      <c r="V41" s="15">
        <v>0</v>
      </c>
      <c r="W41" s="14">
        <v>100</v>
      </c>
    </row>
    <row r="42" spans="1:23" ht="12.75" customHeight="1">
      <c r="A42" s="20" t="s">
        <v>60</v>
      </c>
      <c r="B42" s="15">
        <v>249</v>
      </c>
      <c r="C42" s="15">
        <v>287</v>
      </c>
      <c r="D42" s="15">
        <v>-38</v>
      </c>
      <c r="E42" s="16">
        <v>86.8</v>
      </c>
      <c r="F42" s="15">
        <v>193</v>
      </c>
      <c r="G42" s="15">
        <v>225</v>
      </c>
      <c r="H42" s="15">
        <v>-32</v>
      </c>
      <c r="I42" s="16">
        <v>85.8</v>
      </c>
      <c r="J42" s="15">
        <v>0</v>
      </c>
      <c r="K42" s="15">
        <v>1</v>
      </c>
      <c r="L42" s="15">
        <v>-1</v>
      </c>
      <c r="M42" s="16">
        <v>0</v>
      </c>
      <c r="N42" s="15">
        <v>56</v>
      </c>
      <c r="O42" s="15">
        <v>62</v>
      </c>
      <c r="P42" s="15">
        <v>190</v>
      </c>
      <c r="Q42" s="15">
        <v>175</v>
      </c>
      <c r="R42" s="15">
        <v>15</v>
      </c>
      <c r="S42" s="14">
        <v>108.6</v>
      </c>
      <c r="T42" s="15">
        <v>60</v>
      </c>
      <c r="U42" s="15">
        <v>104</v>
      </c>
      <c r="V42" s="15">
        <v>-44</v>
      </c>
      <c r="W42" s="14">
        <v>57.7</v>
      </c>
    </row>
    <row r="43" spans="1:23" ht="12.75" customHeight="1">
      <c r="A43" s="20" t="s">
        <v>59</v>
      </c>
      <c r="B43" s="15">
        <v>1837</v>
      </c>
      <c r="C43" s="15">
        <v>1989</v>
      </c>
      <c r="D43" s="15">
        <v>-152</v>
      </c>
      <c r="E43" s="16">
        <v>92.4</v>
      </c>
      <c r="F43" s="15">
        <v>2085</v>
      </c>
      <c r="G43" s="15">
        <v>2269</v>
      </c>
      <c r="H43" s="15">
        <v>-184</v>
      </c>
      <c r="I43" s="16">
        <v>91.9</v>
      </c>
      <c r="J43" s="15">
        <v>8</v>
      </c>
      <c r="K43" s="15">
        <v>5</v>
      </c>
      <c r="L43" s="15">
        <v>3</v>
      </c>
      <c r="M43" s="16">
        <v>160</v>
      </c>
      <c r="N43" s="15">
        <v>-248</v>
      </c>
      <c r="O43" s="15">
        <v>-280</v>
      </c>
      <c r="P43" s="15">
        <v>1570</v>
      </c>
      <c r="Q43" s="15">
        <v>1717</v>
      </c>
      <c r="R43" s="15">
        <v>-147</v>
      </c>
      <c r="S43" s="14">
        <v>91.4</v>
      </c>
      <c r="T43" s="15">
        <v>489</v>
      </c>
      <c r="U43" s="15">
        <v>609</v>
      </c>
      <c r="V43" s="15">
        <v>-120</v>
      </c>
      <c r="W43" s="14">
        <v>80.3</v>
      </c>
    </row>
    <row r="44" spans="1:23" ht="12.75" customHeight="1">
      <c r="A44" s="20" t="s">
        <v>58</v>
      </c>
      <c r="B44" s="15">
        <v>5984</v>
      </c>
      <c r="C44" s="15">
        <v>6308</v>
      </c>
      <c r="D44" s="15">
        <v>-324</v>
      </c>
      <c r="E44" s="16">
        <v>94.9</v>
      </c>
      <c r="F44" s="15">
        <v>5460</v>
      </c>
      <c r="G44" s="15">
        <v>5838</v>
      </c>
      <c r="H44" s="15">
        <v>-378</v>
      </c>
      <c r="I44" s="16">
        <v>93.5</v>
      </c>
      <c r="J44" s="15">
        <v>22</v>
      </c>
      <c r="K44" s="15">
        <v>33</v>
      </c>
      <c r="L44" s="15">
        <v>-11</v>
      </c>
      <c r="M44" s="16">
        <v>66.7</v>
      </c>
      <c r="N44" s="15">
        <v>524</v>
      </c>
      <c r="O44" s="15">
        <v>470</v>
      </c>
      <c r="P44" s="15">
        <v>5117</v>
      </c>
      <c r="Q44" s="15">
        <v>5513</v>
      </c>
      <c r="R44" s="15">
        <v>-396</v>
      </c>
      <c r="S44" s="14">
        <v>92.8</v>
      </c>
      <c r="T44" s="15">
        <v>1966</v>
      </c>
      <c r="U44" s="15">
        <v>2307</v>
      </c>
      <c r="V44" s="15">
        <v>-341</v>
      </c>
      <c r="W44" s="14">
        <v>85.2</v>
      </c>
    </row>
    <row r="45" spans="1:23" ht="12.75" customHeight="1">
      <c r="A45" s="20" t="s">
        <v>57</v>
      </c>
      <c r="B45" s="15">
        <v>1040</v>
      </c>
      <c r="C45" s="15">
        <v>1167</v>
      </c>
      <c r="D45" s="15">
        <v>-127</v>
      </c>
      <c r="E45" s="16">
        <v>89.1</v>
      </c>
      <c r="F45" s="15">
        <v>960</v>
      </c>
      <c r="G45" s="15">
        <v>885</v>
      </c>
      <c r="H45" s="15">
        <v>75</v>
      </c>
      <c r="I45" s="16">
        <v>108.5</v>
      </c>
      <c r="J45" s="15">
        <v>5</v>
      </c>
      <c r="K45" s="15">
        <v>8</v>
      </c>
      <c r="L45" s="15">
        <v>-3</v>
      </c>
      <c r="M45" s="16">
        <v>62.5</v>
      </c>
      <c r="N45" s="15">
        <v>80</v>
      </c>
      <c r="O45" s="15">
        <v>282</v>
      </c>
      <c r="P45" s="15">
        <v>797</v>
      </c>
      <c r="Q45" s="15">
        <v>881</v>
      </c>
      <c r="R45" s="15">
        <v>-84</v>
      </c>
      <c r="S45" s="14">
        <v>90.5</v>
      </c>
      <c r="T45" s="15">
        <v>297</v>
      </c>
      <c r="U45" s="15">
        <v>382</v>
      </c>
      <c r="V45" s="15">
        <v>-85</v>
      </c>
      <c r="W45" s="14">
        <v>77.7</v>
      </c>
    </row>
    <row r="46" spans="1:23" s="18" customFormat="1" ht="12.75" customHeight="1">
      <c r="A46" s="20" t="s">
        <v>56</v>
      </c>
      <c r="B46" s="15">
        <v>1970</v>
      </c>
      <c r="C46" s="15">
        <v>2273</v>
      </c>
      <c r="D46" s="15">
        <v>-303</v>
      </c>
      <c r="E46" s="16">
        <v>86.7</v>
      </c>
      <c r="F46" s="15">
        <v>2637</v>
      </c>
      <c r="G46" s="15">
        <v>2656</v>
      </c>
      <c r="H46" s="15">
        <v>-19</v>
      </c>
      <c r="I46" s="16">
        <v>99.3</v>
      </c>
      <c r="J46" s="15">
        <v>11</v>
      </c>
      <c r="K46" s="15">
        <v>7</v>
      </c>
      <c r="L46" s="15">
        <v>4</v>
      </c>
      <c r="M46" s="16">
        <v>157.1</v>
      </c>
      <c r="N46" s="15">
        <v>-667</v>
      </c>
      <c r="O46" s="15">
        <v>-383</v>
      </c>
      <c r="P46" s="15">
        <v>2036</v>
      </c>
      <c r="Q46" s="15">
        <v>2286</v>
      </c>
      <c r="R46" s="15">
        <v>-250</v>
      </c>
      <c r="S46" s="14">
        <v>89.1</v>
      </c>
      <c r="T46" s="15">
        <v>773</v>
      </c>
      <c r="U46" s="15">
        <v>924</v>
      </c>
      <c r="V46" s="15">
        <v>-151</v>
      </c>
      <c r="W46" s="14">
        <v>83.7</v>
      </c>
    </row>
    <row r="47" spans="1:23" s="18" customFormat="1" ht="12.75" customHeight="1">
      <c r="A47" s="20" t="s">
        <v>55</v>
      </c>
      <c r="B47" s="15">
        <v>3469</v>
      </c>
      <c r="C47" s="15">
        <v>4047</v>
      </c>
      <c r="D47" s="15">
        <v>-578</v>
      </c>
      <c r="E47" s="16">
        <v>85.7</v>
      </c>
      <c r="F47" s="15">
        <v>4332</v>
      </c>
      <c r="G47" s="15">
        <v>4508</v>
      </c>
      <c r="H47" s="15">
        <v>-176</v>
      </c>
      <c r="I47" s="16">
        <v>96.1</v>
      </c>
      <c r="J47" s="15">
        <v>15</v>
      </c>
      <c r="K47" s="15">
        <v>23</v>
      </c>
      <c r="L47" s="15">
        <v>-8</v>
      </c>
      <c r="M47" s="16">
        <v>65.2</v>
      </c>
      <c r="N47" s="15">
        <v>-863</v>
      </c>
      <c r="O47" s="15">
        <v>-461</v>
      </c>
      <c r="P47" s="15">
        <v>3486</v>
      </c>
      <c r="Q47" s="15">
        <v>4037</v>
      </c>
      <c r="R47" s="15">
        <v>-551</v>
      </c>
      <c r="S47" s="14">
        <v>86.4</v>
      </c>
      <c r="T47" s="15">
        <v>1360</v>
      </c>
      <c r="U47" s="15">
        <v>1752</v>
      </c>
      <c r="V47" s="15">
        <v>-392</v>
      </c>
      <c r="W47" s="14">
        <v>77.599999999999994</v>
      </c>
    </row>
    <row r="48" spans="1:23" ht="12.75" customHeight="1">
      <c r="A48" s="20" t="s">
        <v>54</v>
      </c>
      <c r="B48" s="15">
        <v>361</v>
      </c>
      <c r="C48" s="15">
        <v>452</v>
      </c>
      <c r="D48" s="15">
        <v>-91</v>
      </c>
      <c r="E48" s="16">
        <v>79.900000000000006</v>
      </c>
      <c r="F48" s="15">
        <v>465</v>
      </c>
      <c r="G48" s="15">
        <v>491</v>
      </c>
      <c r="H48" s="15">
        <v>-26</v>
      </c>
      <c r="I48" s="16">
        <v>94.7</v>
      </c>
      <c r="J48" s="15">
        <v>2</v>
      </c>
      <c r="K48" s="15">
        <v>0</v>
      </c>
      <c r="L48" s="15">
        <v>2</v>
      </c>
      <c r="M48" s="16">
        <v>0</v>
      </c>
      <c r="N48" s="15">
        <v>-104</v>
      </c>
      <c r="O48" s="15">
        <v>-39</v>
      </c>
      <c r="P48" s="15">
        <v>483</v>
      </c>
      <c r="Q48" s="15">
        <v>542</v>
      </c>
      <c r="R48" s="15">
        <v>-59</v>
      </c>
      <c r="S48" s="14">
        <v>89.1</v>
      </c>
      <c r="T48" s="15">
        <v>153</v>
      </c>
      <c r="U48" s="15">
        <v>183</v>
      </c>
      <c r="V48" s="15">
        <v>-30</v>
      </c>
      <c r="W48" s="14">
        <v>83.6</v>
      </c>
    </row>
    <row r="49" spans="1:23" ht="12.75" customHeight="1">
      <c r="A49" s="30" t="s">
        <v>53</v>
      </c>
      <c r="B49" s="28">
        <v>12262</v>
      </c>
      <c r="C49" s="28">
        <v>13400</v>
      </c>
      <c r="D49" s="28">
        <v>-1138</v>
      </c>
      <c r="E49" s="29">
        <v>91.5</v>
      </c>
      <c r="F49" s="28">
        <v>5543</v>
      </c>
      <c r="G49" s="28">
        <v>5773</v>
      </c>
      <c r="H49" s="28">
        <v>-230</v>
      </c>
      <c r="I49" s="29">
        <v>96</v>
      </c>
      <c r="J49" s="28">
        <v>74</v>
      </c>
      <c r="K49" s="28">
        <v>79</v>
      </c>
      <c r="L49" s="28">
        <v>-5</v>
      </c>
      <c r="M49" s="29">
        <v>93.7</v>
      </c>
      <c r="N49" s="28">
        <v>6719</v>
      </c>
      <c r="O49" s="28">
        <v>7627</v>
      </c>
      <c r="P49" s="28">
        <v>5824</v>
      </c>
      <c r="Q49" s="28">
        <v>6457</v>
      </c>
      <c r="R49" s="28">
        <v>-633</v>
      </c>
      <c r="S49" s="27">
        <v>90.2</v>
      </c>
      <c r="T49" s="28">
        <v>1610</v>
      </c>
      <c r="U49" s="28">
        <v>1940</v>
      </c>
      <c r="V49" s="28">
        <v>-330</v>
      </c>
      <c r="W49" s="27">
        <v>83</v>
      </c>
    </row>
    <row r="50" spans="1:23" ht="12.75" customHeight="1">
      <c r="A50" s="20" t="s">
        <v>52</v>
      </c>
      <c r="B50" s="15">
        <v>4222</v>
      </c>
      <c r="C50" s="15">
        <v>4593</v>
      </c>
      <c r="D50" s="15">
        <v>-371</v>
      </c>
      <c r="E50" s="16">
        <v>91.9</v>
      </c>
      <c r="F50" s="15">
        <v>1141</v>
      </c>
      <c r="G50" s="15">
        <v>1190</v>
      </c>
      <c r="H50" s="15">
        <v>-49</v>
      </c>
      <c r="I50" s="16">
        <v>95.9</v>
      </c>
      <c r="J50" s="15">
        <v>32</v>
      </c>
      <c r="K50" s="15">
        <v>30</v>
      </c>
      <c r="L50" s="15">
        <v>2</v>
      </c>
      <c r="M50" s="16">
        <v>106.7</v>
      </c>
      <c r="N50" s="15">
        <v>3081</v>
      </c>
      <c r="O50" s="15">
        <v>3403</v>
      </c>
      <c r="P50" s="15">
        <v>1654</v>
      </c>
      <c r="Q50" s="15">
        <v>1912</v>
      </c>
      <c r="R50" s="15">
        <v>-258</v>
      </c>
      <c r="S50" s="14">
        <v>86.5</v>
      </c>
      <c r="T50" s="15">
        <v>339</v>
      </c>
      <c r="U50" s="15">
        <v>425</v>
      </c>
      <c r="V50" s="15">
        <v>-86</v>
      </c>
      <c r="W50" s="14">
        <v>79.8</v>
      </c>
    </row>
    <row r="51" spans="1:23" ht="12.75" customHeight="1">
      <c r="A51" s="20" t="s">
        <v>51</v>
      </c>
      <c r="B51" s="15">
        <v>694</v>
      </c>
      <c r="C51" s="15">
        <v>695</v>
      </c>
      <c r="D51" s="15">
        <v>-1</v>
      </c>
      <c r="E51" s="16">
        <v>99.9</v>
      </c>
      <c r="F51" s="15">
        <v>105</v>
      </c>
      <c r="G51" s="15">
        <v>105</v>
      </c>
      <c r="H51" s="15">
        <v>0</v>
      </c>
      <c r="I51" s="16">
        <v>100</v>
      </c>
      <c r="J51" s="15">
        <v>3</v>
      </c>
      <c r="K51" s="15">
        <v>3</v>
      </c>
      <c r="L51" s="15">
        <v>0</v>
      </c>
      <c r="M51" s="16">
        <v>100</v>
      </c>
      <c r="N51" s="15">
        <v>589</v>
      </c>
      <c r="O51" s="15">
        <v>590</v>
      </c>
      <c r="P51" s="15">
        <v>182</v>
      </c>
      <c r="Q51" s="15">
        <v>167</v>
      </c>
      <c r="R51" s="15">
        <v>15</v>
      </c>
      <c r="S51" s="14">
        <v>109</v>
      </c>
      <c r="T51" s="15">
        <v>34</v>
      </c>
      <c r="U51" s="15">
        <v>37</v>
      </c>
      <c r="V51" s="15">
        <v>-3</v>
      </c>
      <c r="W51" s="14">
        <v>91.9</v>
      </c>
    </row>
    <row r="52" spans="1:23" ht="12.75" customHeight="1">
      <c r="A52" s="20" t="s">
        <v>50</v>
      </c>
      <c r="B52" s="15">
        <v>920</v>
      </c>
      <c r="C52" s="15">
        <v>1009</v>
      </c>
      <c r="D52" s="15">
        <v>-89</v>
      </c>
      <c r="E52" s="16">
        <v>91.2</v>
      </c>
      <c r="F52" s="15">
        <v>497</v>
      </c>
      <c r="G52" s="15">
        <v>507</v>
      </c>
      <c r="H52" s="15">
        <v>-10</v>
      </c>
      <c r="I52" s="16">
        <v>98</v>
      </c>
      <c r="J52" s="15">
        <v>5</v>
      </c>
      <c r="K52" s="15">
        <v>3</v>
      </c>
      <c r="L52" s="15">
        <v>2</v>
      </c>
      <c r="M52" s="16">
        <v>166.7</v>
      </c>
      <c r="N52" s="15">
        <v>423</v>
      </c>
      <c r="O52" s="15">
        <v>502</v>
      </c>
      <c r="P52" s="15">
        <v>574</v>
      </c>
      <c r="Q52" s="15">
        <v>631</v>
      </c>
      <c r="R52" s="15">
        <v>-57</v>
      </c>
      <c r="S52" s="14">
        <v>91</v>
      </c>
      <c r="T52" s="15">
        <v>164</v>
      </c>
      <c r="U52" s="15">
        <v>184</v>
      </c>
      <c r="V52" s="15">
        <v>-20</v>
      </c>
      <c r="W52" s="14">
        <v>89.1</v>
      </c>
    </row>
    <row r="53" spans="1:23" s="18" customFormat="1" ht="12.75" customHeight="1">
      <c r="A53" s="20" t="s">
        <v>49</v>
      </c>
      <c r="B53" s="15">
        <v>462</v>
      </c>
      <c r="C53" s="15">
        <v>480</v>
      </c>
      <c r="D53" s="15">
        <v>-18</v>
      </c>
      <c r="E53" s="16">
        <v>96.3</v>
      </c>
      <c r="F53" s="15">
        <v>285</v>
      </c>
      <c r="G53" s="15">
        <v>323</v>
      </c>
      <c r="H53" s="15">
        <v>-38</v>
      </c>
      <c r="I53" s="16">
        <v>88.2</v>
      </c>
      <c r="J53" s="15">
        <v>2</v>
      </c>
      <c r="K53" s="15">
        <v>4</v>
      </c>
      <c r="L53" s="15">
        <v>-2</v>
      </c>
      <c r="M53" s="16">
        <v>50</v>
      </c>
      <c r="N53" s="15">
        <v>177</v>
      </c>
      <c r="O53" s="15">
        <v>157</v>
      </c>
      <c r="P53" s="15">
        <v>248</v>
      </c>
      <c r="Q53" s="15">
        <v>334</v>
      </c>
      <c r="R53" s="15">
        <v>-86</v>
      </c>
      <c r="S53" s="14">
        <v>74.3</v>
      </c>
      <c r="T53" s="15">
        <v>81</v>
      </c>
      <c r="U53" s="15">
        <v>136</v>
      </c>
      <c r="V53" s="15">
        <v>-55</v>
      </c>
      <c r="W53" s="14">
        <v>59.6</v>
      </c>
    </row>
    <row r="54" spans="1:23" s="18" customFormat="1" ht="12.75" customHeight="1">
      <c r="A54" s="20" t="s">
        <v>48</v>
      </c>
      <c r="B54" s="15">
        <v>848</v>
      </c>
      <c r="C54" s="15">
        <v>911</v>
      </c>
      <c r="D54" s="15">
        <v>-63</v>
      </c>
      <c r="E54" s="16">
        <v>93.1</v>
      </c>
      <c r="F54" s="15">
        <v>577</v>
      </c>
      <c r="G54" s="15">
        <v>522</v>
      </c>
      <c r="H54" s="15">
        <v>55</v>
      </c>
      <c r="I54" s="16">
        <v>110.5</v>
      </c>
      <c r="J54" s="15">
        <v>7</v>
      </c>
      <c r="K54" s="15">
        <v>2</v>
      </c>
      <c r="L54" s="15">
        <v>5</v>
      </c>
      <c r="M54" s="16">
        <v>350</v>
      </c>
      <c r="N54" s="15">
        <v>271</v>
      </c>
      <c r="O54" s="15">
        <v>389</v>
      </c>
      <c r="P54" s="15">
        <v>328</v>
      </c>
      <c r="Q54" s="15">
        <v>429</v>
      </c>
      <c r="R54" s="15">
        <v>-101</v>
      </c>
      <c r="S54" s="14">
        <v>76.5</v>
      </c>
      <c r="T54" s="15">
        <v>151</v>
      </c>
      <c r="U54" s="15">
        <v>167</v>
      </c>
      <c r="V54" s="15">
        <v>-16</v>
      </c>
      <c r="W54" s="14">
        <v>90.4</v>
      </c>
    </row>
    <row r="55" spans="1:23" s="18" customFormat="1" ht="12.75" customHeight="1">
      <c r="A55" s="20" t="s">
        <v>47</v>
      </c>
      <c r="B55" s="15">
        <v>2513</v>
      </c>
      <c r="C55" s="15">
        <v>2601</v>
      </c>
      <c r="D55" s="15">
        <v>-88</v>
      </c>
      <c r="E55" s="16">
        <v>96.6</v>
      </c>
      <c r="F55" s="15">
        <v>454</v>
      </c>
      <c r="G55" s="15">
        <v>579</v>
      </c>
      <c r="H55" s="15">
        <v>-125</v>
      </c>
      <c r="I55" s="16">
        <v>78.400000000000006</v>
      </c>
      <c r="J55" s="15">
        <v>16</v>
      </c>
      <c r="K55" s="15">
        <v>19</v>
      </c>
      <c r="L55" s="15">
        <v>-3</v>
      </c>
      <c r="M55" s="16">
        <v>84.2</v>
      </c>
      <c r="N55" s="15">
        <v>2059</v>
      </c>
      <c r="O55" s="15">
        <v>2022</v>
      </c>
      <c r="P55" s="15">
        <v>730</v>
      </c>
      <c r="Q55" s="15">
        <v>726</v>
      </c>
      <c r="R55" s="15">
        <v>4</v>
      </c>
      <c r="S55" s="14">
        <v>100.6</v>
      </c>
      <c r="T55" s="15">
        <v>71</v>
      </c>
      <c r="U55" s="15">
        <v>82</v>
      </c>
      <c r="V55" s="15">
        <v>-11</v>
      </c>
      <c r="W55" s="14">
        <v>86.6</v>
      </c>
    </row>
    <row r="56" spans="1:23" ht="12.75" customHeight="1">
      <c r="A56" s="20" t="s">
        <v>46</v>
      </c>
      <c r="B56" s="15">
        <v>2603</v>
      </c>
      <c r="C56" s="15">
        <v>3111</v>
      </c>
      <c r="D56" s="15">
        <v>-508</v>
      </c>
      <c r="E56" s="16">
        <v>83.7</v>
      </c>
      <c r="F56" s="15">
        <v>2484</v>
      </c>
      <c r="G56" s="15">
        <v>2547</v>
      </c>
      <c r="H56" s="15">
        <v>-63</v>
      </c>
      <c r="I56" s="16">
        <v>97.5</v>
      </c>
      <c r="J56" s="15">
        <v>9</v>
      </c>
      <c r="K56" s="15">
        <v>18</v>
      </c>
      <c r="L56" s="15">
        <v>-9</v>
      </c>
      <c r="M56" s="16">
        <v>50</v>
      </c>
      <c r="N56" s="15">
        <v>119</v>
      </c>
      <c r="O56" s="15">
        <v>564</v>
      </c>
      <c r="P56" s="15">
        <v>2108</v>
      </c>
      <c r="Q56" s="15">
        <v>2258</v>
      </c>
      <c r="R56" s="15">
        <v>-150</v>
      </c>
      <c r="S56" s="14">
        <v>93.4</v>
      </c>
      <c r="T56" s="15">
        <v>770</v>
      </c>
      <c r="U56" s="15">
        <v>909</v>
      </c>
      <c r="V56" s="15">
        <v>-139</v>
      </c>
      <c r="W56" s="14">
        <v>84.7</v>
      </c>
    </row>
    <row r="57" spans="1:23" ht="12.75" customHeight="1">
      <c r="A57" s="30" t="s">
        <v>45</v>
      </c>
      <c r="B57" s="28">
        <v>24805</v>
      </c>
      <c r="C57" s="28">
        <v>28856</v>
      </c>
      <c r="D57" s="28">
        <v>-4051</v>
      </c>
      <c r="E57" s="29">
        <v>86</v>
      </c>
      <c r="F57" s="28">
        <v>30466</v>
      </c>
      <c r="G57" s="28">
        <v>31321</v>
      </c>
      <c r="H57" s="28">
        <v>-855</v>
      </c>
      <c r="I57" s="29">
        <v>97.3</v>
      </c>
      <c r="J57" s="28">
        <v>124</v>
      </c>
      <c r="K57" s="28">
        <v>128</v>
      </c>
      <c r="L57" s="28">
        <v>-4</v>
      </c>
      <c r="M57" s="29">
        <v>96.9</v>
      </c>
      <c r="N57" s="28">
        <v>-5661</v>
      </c>
      <c r="O57" s="28">
        <v>-2465</v>
      </c>
      <c r="P57" s="28">
        <v>26749</v>
      </c>
      <c r="Q57" s="28">
        <v>31731</v>
      </c>
      <c r="R57" s="28">
        <v>-4982</v>
      </c>
      <c r="S57" s="27">
        <v>84.3</v>
      </c>
      <c r="T57" s="28">
        <v>8178</v>
      </c>
      <c r="U57" s="28">
        <v>10352</v>
      </c>
      <c r="V57" s="28">
        <v>-2174</v>
      </c>
      <c r="W57" s="27">
        <v>79</v>
      </c>
    </row>
    <row r="58" spans="1:23" ht="12.75" customHeight="1">
      <c r="A58" s="20" t="s">
        <v>44</v>
      </c>
      <c r="B58" s="15">
        <v>3701</v>
      </c>
      <c r="C58" s="15">
        <v>4184</v>
      </c>
      <c r="D58" s="15">
        <v>-483</v>
      </c>
      <c r="E58" s="16">
        <v>88.5</v>
      </c>
      <c r="F58" s="15">
        <v>3855</v>
      </c>
      <c r="G58" s="15">
        <v>4201</v>
      </c>
      <c r="H58" s="15">
        <v>-346</v>
      </c>
      <c r="I58" s="16">
        <v>91.8</v>
      </c>
      <c r="J58" s="15">
        <v>26</v>
      </c>
      <c r="K58" s="15">
        <v>19</v>
      </c>
      <c r="L58" s="15">
        <v>7</v>
      </c>
      <c r="M58" s="16">
        <v>136.80000000000001</v>
      </c>
      <c r="N58" s="15">
        <v>-154</v>
      </c>
      <c r="O58" s="15">
        <v>-17</v>
      </c>
      <c r="P58" s="15">
        <v>3775</v>
      </c>
      <c r="Q58" s="15">
        <v>4295</v>
      </c>
      <c r="R58" s="15">
        <v>-520</v>
      </c>
      <c r="S58" s="14">
        <v>87.9</v>
      </c>
      <c r="T58" s="15">
        <v>1308</v>
      </c>
      <c r="U58" s="15">
        <v>1316</v>
      </c>
      <c r="V58" s="15">
        <v>-8</v>
      </c>
      <c r="W58" s="14">
        <v>99.4</v>
      </c>
    </row>
    <row r="59" spans="1:23" ht="12.75" customHeight="1">
      <c r="A59" s="20" t="s">
        <v>43</v>
      </c>
      <c r="B59" s="15">
        <v>519</v>
      </c>
      <c r="C59" s="15">
        <v>681</v>
      </c>
      <c r="D59" s="15">
        <v>-162</v>
      </c>
      <c r="E59" s="16">
        <v>76.2</v>
      </c>
      <c r="F59" s="15">
        <v>565</v>
      </c>
      <c r="G59" s="15">
        <v>717</v>
      </c>
      <c r="H59" s="15">
        <v>-152</v>
      </c>
      <c r="I59" s="16">
        <v>78.8</v>
      </c>
      <c r="J59" s="15">
        <v>2</v>
      </c>
      <c r="K59" s="15">
        <v>4</v>
      </c>
      <c r="L59" s="15">
        <v>-2</v>
      </c>
      <c r="M59" s="16">
        <v>50</v>
      </c>
      <c r="N59" s="15">
        <v>-46</v>
      </c>
      <c r="O59" s="15">
        <v>-36</v>
      </c>
      <c r="P59" s="15">
        <v>402</v>
      </c>
      <c r="Q59" s="15">
        <v>592</v>
      </c>
      <c r="R59" s="15">
        <v>-190</v>
      </c>
      <c r="S59" s="14">
        <v>67.900000000000006</v>
      </c>
      <c r="T59" s="15">
        <v>158</v>
      </c>
      <c r="U59" s="15">
        <v>257</v>
      </c>
      <c r="V59" s="15">
        <v>-99</v>
      </c>
      <c r="W59" s="14">
        <v>61.5</v>
      </c>
    </row>
    <row r="60" spans="1:23" ht="12.75" customHeight="1">
      <c r="A60" s="20" t="s">
        <v>42</v>
      </c>
      <c r="B60" s="15">
        <v>527</v>
      </c>
      <c r="C60" s="15">
        <v>671</v>
      </c>
      <c r="D60" s="15">
        <v>-144</v>
      </c>
      <c r="E60" s="16">
        <v>78.5</v>
      </c>
      <c r="F60" s="15">
        <v>860</v>
      </c>
      <c r="G60" s="15">
        <v>878</v>
      </c>
      <c r="H60" s="15">
        <v>-18</v>
      </c>
      <c r="I60" s="16">
        <v>97.9</v>
      </c>
      <c r="J60" s="15">
        <v>7</v>
      </c>
      <c r="K60" s="15">
        <v>3</v>
      </c>
      <c r="L60" s="15">
        <v>4</v>
      </c>
      <c r="M60" s="16">
        <v>233.3</v>
      </c>
      <c r="N60" s="15">
        <v>-333</v>
      </c>
      <c r="O60" s="15">
        <v>-207</v>
      </c>
      <c r="P60" s="15">
        <v>627</v>
      </c>
      <c r="Q60" s="15">
        <v>707</v>
      </c>
      <c r="R60" s="15">
        <v>-80</v>
      </c>
      <c r="S60" s="14">
        <v>88.7</v>
      </c>
      <c r="T60" s="15">
        <v>209</v>
      </c>
      <c r="U60" s="15">
        <v>235</v>
      </c>
      <c r="V60" s="15">
        <v>-26</v>
      </c>
      <c r="W60" s="14">
        <v>88.9</v>
      </c>
    </row>
    <row r="61" spans="1:23" ht="12.75" customHeight="1">
      <c r="A61" s="20" t="s">
        <v>41</v>
      </c>
      <c r="B61" s="15">
        <v>3754</v>
      </c>
      <c r="C61" s="15">
        <v>4269</v>
      </c>
      <c r="D61" s="15">
        <v>-515</v>
      </c>
      <c r="E61" s="16">
        <v>87.9</v>
      </c>
      <c r="F61" s="15">
        <v>3553</v>
      </c>
      <c r="G61" s="15">
        <v>3517</v>
      </c>
      <c r="H61" s="15">
        <v>36</v>
      </c>
      <c r="I61" s="16">
        <v>101</v>
      </c>
      <c r="J61" s="15">
        <v>19</v>
      </c>
      <c r="K61" s="15">
        <v>14</v>
      </c>
      <c r="L61" s="15">
        <v>5</v>
      </c>
      <c r="M61" s="16">
        <v>135.69999999999999</v>
      </c>
      <c r="N61" s="15">
        <v>201</v>
      </c>
      <c r="O61" s="15">
        <v>752</v>
      </c>
      <c r="P61" s="15">
        <v>3775</v>
      </c>
      <c r="Q61" s="15">
        <v>4620</v>
      </c>
      <c r="R61" s="15">
        <v>-845</v>
      </c>
      <c r="S61" s="14">
        <v>81.7</v>
      </c>
      <c r="T61" s="15">
        <v>1114</v>
      </c>
      <c r="U61" s="15">
        <v>1109</v>
      </c>
      <c r="V61" s="15">
        <v>5</v>
      </c>
      <c r="W61" s="14">
        <v>100.5</v>
      </c>
    </row>
    <row r="62" spans="1:23" ht="12.75" customHeight="1">
      <c r="A62" s="20" t="s">
        <v>40</v>
      </c>
      <c r="B62" s="15">
        <v>1347</v>
      </c>
      <c r="C62" s="15">
        <v>1422</v>
      </c>
      <c r="D62" s="15">
        <v>-75</v>
      </c>
      <c r="E62" s="16">
        <v>94.7</v>
      </c>
      <c r="F62" s="15">
        <v>1513</v>
      </c>
      <c r="G62" s="15">
        <v>1432</v>
      </c>
      <c r="H62" s="15">
        <v>81</v>
      </c>
      <c r="I62" s="16">
        <v>105.7</v>
      </c>
      <c r="J62" s="15">
        <v>6</v>
      </c>
      <c r="K62" s="15">
        <v>3</v>
      </c>
      <c r="L62" s="15">
        <v>3</v>
      </c>
      <c r="M62" s="16">
        <v>200</v>
      </c>
      <c r="N62" s="15">
        <v>-166</v>
      </c>
      <c r="O62" s="15">
        <v>-10</v>
      </c>
      <c r="P62" s="15">
        <v>1306</v>
      </c>
      <c r="Q62" s="15">
        <v>1498</v>
      </c>
      <c r="R62" s="15">
        <v>-192</v>
      </c>
      <c r="S62" s="14">
        <v>87.2</v>
      </c>
      <c r="T62" s="15">
        <v>107</v>
      </c>
      <c r="U62" s="15">
        <v>463</v>
      </c>
      <c r="V62" s="15">
        <v>-356</v>
      </c>
      <c r="W62" s="14">
        <v>23.1</v>
      </c>
    </row>
    <row r="63" spans="1:23" ht="12.75" customHeight="1">
      <c r="A63" s="20" t="s">
        <v>39</v>
      </c>
      <c r="B63" s="15">
        <v>1011</v>
      </c>
      <c r="C63" s="15">
        <v>1249</v>
      </c>
      <c r="D63" s="15">
        <v>-238</v>
      </c>
      <c r="E63" s="16">
        <v>80.900000000000006</v>
      </c>
      <c r="F63" s="15">
        <v>1237</v>
      </c>
      <c r="G63" s="15">
        <v>1232</v>
      </c>
      <c r="H63" s="15">
        <v>5</v>
      </c>
      <c r="I63" s="16">
        <v>100.4</v>
      </c>
      <c r="J63" s="15">
        <v>2</v>
      </c>
      <c r="K63" s="15">
        <v>6</v>
      </c>
      <c r="L63" s="15">
        <v>-4</v>
      </c>
      <c r="M63" s="16">
        <v>33.299999999999997</v>
      </c>
      <c r="N63" s="15">
        <v>-226</v>
      </c>
      <c r="O63" s="15">
        <v>17</v>
      </c>
      <c r="P63" s="15">
        <v>1079</v>
      </c>
      <c r="Q63" s="15">
        <v>1123</v>
      </c>
      <c r="R63" s="15">
        <v>-44</v>
      </c>
      <c r="S63" s="14">
        <v>96.1</v>
      </c>
      <c r="T63" s="15">
        <v>270</v>
      </c>
      <c r="U63" s="15">
        <v>361</v>
      </c>
      <c r="V63" s="15">
        <v>-91</v>
      </c>
      <c r="W63" s="14">
        <v>74.8</v>
      </c>
    </row>
    <row r="64" spans="1:23" ht="12.75" customHeight="1">
      <c r="A64" s="20" t="s">
        <v>38</v>
      </c>
      <c r="B64" s="15">
        <v>2256</v>
      </c>
      <c r="C64" s="15">
        <v>2703</v>
      </c>
      <c r="D64" s="15">
        <v>-447</v>
      </c>
      <c r="E64" s="16">
        <v>83.5</v>
      </c>
      <c r="F64" s="15">
        <v>2797</v>
      </c>
      <c r="G64" s="15">
        <v>2788</v>
      </c>
      <c r="H64" s="15">
        <v>9</v>
      </c>
      <c r="I64" s="16">
        <v>100.3</v>
      </c>
      <c r="J64" s="15">
        <v>13</v>
      </c>
      <c r="K64" s="15">
        <v>14</v>
      </c>
      <c r="L64" s="15">
        <v>-1</v>
      </c>
      <c r="M64" s="16">
        <v>92.9</v>
      </c>
      <c r="N64" s="15">
        <v>-541</v>
      </c>
      <c r="O64" s="15">
        <v>-85</v>
      </c>
      <c r="P64" s="15">
        <v>2378</v>
      </c>
      <c r="Q64" s="15">
        <v>2885</v>
      </c>
      <c r="R64" s="15">
        <v>-507</v>
      </c>
      <c r="S64" s="14">
        <v>82.4</v>
      </c>
      <c r="T64" s="15">
        <v>754</v>
      </c>
      <c r="U64" s="15">
        <v>968</v>
      </c>
      <c r="V64" s="15">
        <v>-214</v>
      </c>
      <c r="W64" s="14">
        <v>77.900000000000006</v>
      </c>
    </row>
    <row r="65" spans="1:23" ht="12.75" customHeight="1">
      <c r="A65" s="20" t="s">
        <v>37</v>
      </c>
      <c r="B65" s="15">
        <v>987</v>
      </c>
      <c r="C65" s="15">
        <v>1113</v>
      </c>
      <c r="D65" s="15">
        <v>-126</v>
      </c>
      <c r="E65" s="16">
        <v>88.7</v>
      </c>
      <c r="F65" s="15">
        <v>1377</v>
      </c>
      <c r="G65" s="15">
        <v>1535</v>
      </c>
      <c r="H65" s="15">
        <v>-158</v>
      </c>
      <c r="I65" s="16">
        <v>89.7</v>
      </c>
      <c r="J65" s="15">
        <v>2</v>
      </c>
      <c r="K65" s="15">
        <v>1</v>
      </c>
      <c r="L65" s="15">
        <v>1</v>
      </c>
      <c r="M65" s="16">
        <v>200</v>
      </c>
      <c r="N65" s="15">
        <v>-390</v>
      </c>
      <c r="O65" s="15">
        <v>-422</v>
      </c>
      <c r="P65" s="15">
        <v>947</v>
      </c>
      <c r="Q65" s="15">
        <v>1110</v>
      </c>
      <c r="R65" s="15">
        <v>-163</v>
      </c>
      <c r="S65" s="14">
        <v>85.3</v>
      </c>
      <c r="T65" s="15">
        <v>319</v>
      </c>
      <c r="U65" s="15">
        <v>478</v>
      </c>
      <c r="V65" s="15">
        <v>-159</v>
      </c>
      <c r="W65" s="14">
        <v>66.7</v>
      </c>
    </row>
    <row r="66" spans="1:23" ht="12.75" customHeight="1">
      <c r="A66" s="20" t="s">
        <v>36</v>
      </c>
      <c r="B66" s="15">
        <v>2473</v>
      </c>
      <c r="C66" s="15">
        <v>2991</v>
      </c>
      <c r="D66" s="15">
        <v>-518</v>
      </c>
      <c r="E66" s="16">
        <v>82.7</v>
      </c>
      <c r="F66" s="15">
        <v>3722</v>
      </c>
      <c r="G66" s="15">
        <v>3888</v>
      </c>
      <c r="H66" s="15">
        <v>-166</v>
      </c>
      <c r="I66" s="16">
        <v>95.7</v>
      </c>
      <c r="J66" s="15">
        <v>12</v>
      </c>
      <c r="K66" s="15">
        <v>19</v>
      </c>
      <c r="L66" s="15">
        <v>-7</v>
      </c>
      <c r="M66" s="16">
        <v>63.2</v>
      </c>
      <c r="N66" s="15">
        <v>-1249</v>
      </c>
      <c r="O66" s="15">
        <v>-897</v>
      </c>
      <c r="P66" s="15">
        <v>3035</v>
      </c>
      <c r="Q66" s="15">
        <v>3801</v>
      </c>
      <c r="R66" s="15">
        <v>-766</v>
      </c>
      <c r="S66" s="14">
        <v>79.8</v>
      </c>
      <c r="T66" s="15">
        <v>927</v>
      </c>
      <c r="U66" s="15">
        <v>1238</v>
      </c>
      <c r="V66" s="15">
        <v>-311</v>
      </c>
      <c r="W66" s="14">
        <v>74.900000000000006</v>
      </c>
    </row>
    <row r="67" spans="1:23" ht="12.75" customHeight="1">
      <c r="A67" s="20" t="s">
        <v>35</v>
      </c>
      <c r="B67" s="15">
        <v>1744</v>
      </c>
      <c r="C67" s="15">
        <v>2079</v>
      </c>
      <c r="D67" s="15">
        <v>-335</v>
      </c>
      <c r="E67" s="16">
        <v>83.9</v>
      </c>
      <c r="F67" s="15">
        <v>2032</v>
      </c>
      <c r="G67" s="15">
        <v>2195</v>
      </c>
      <c r="H67" s="15">
        <v>-163</v>
      </c>
      <c r="I67" s="16">
        <v>92.6</v>
      </c>
      <c r="J67" s="15">
        <v>10</v>
      </c>
      <c r="K67" s="15">
        <v>9</v>
      </c>
      <c r="L67" s="15">
        <v>1</v>
      </c>
      <c r="M67" s="16">
        <v>111.1</v>
      </c>
      <c r="N67" s="15">
        <v>-288</v>
      </c>
      <c r="O67" s="15">
        <v>-116</v>
      </c>
      <c r="P67" s="15">
        <v>1664</v>
      </c>
      <c r="Q67" s="15">
        <v>2155</v>
      </c>
      <c r="R67" s="15">
        <v>-491</v>
      </c>
      <c r="S67" s="14">
        <v>77.2</v>
      </c>
      <c r="T67" s="15">
        <v>582</v>
      </c>
      <c r="U67" s="15">
        <v>763</v>
      </c>
      <c r="V67" s="15">
        <v>-181</v>
      </c>
      <c r="W67" s="14">
        <v>76.3</v>
      </c>
    </row>
    <row r="68" spans="1:23" s="18" customFormat="1" ht="12.75" customHeight="1">
      <c r="A68" s="20" t="s">
        <v>34</v>
      </c>
      <c r="B68" s="15">
        <v>915</v>
      </c>
      <c r="C68" s="15">
        <v>1068</v>
      </c>
      <c r="D68" s="15">
        <v>-153</v>
      </c>
      <c r="E68" s="16">
        <v>85.7</v>
      </c>
      <c r="F68" s="15">
        <v>1474</v>
      </c>
      <c r="G68" s="15">
        <v>1491</v>
      </c>
      <c r="H68" s="15">
        <v>-17</v>
      </c>
      <c r="I68" s="16">
        <v>98.9</v>
      </c>
      <c r="J68" s="15">
        <v>8</v>
      </c>
      <c r="K68" s="15">
        <v>2</v>
      </c>
      <c r="L68" s="15">
        <v>6</v>
      </c>
      <c r="M68" s="16">
        <v>400</v>
      </c>
      <c r="N68" s="15">
        <v>-559</v>
      </c>
      <c r="O68" s="15">
        <v>-423</v>
      </c>
      <c r="P68" s="15">
        <v>1093</v>
      </c>
      <c r="Q68" s="15">
        <v>1206</v>
      </c>
      <c r="R68" s="15">
        <v>-113</v>
      </c>
      <c r="S68" s="14">
        <v>90.6</v>
      </c>
      <c r="T68" s="15">
        <v>398</v>
      </c>
      <c r="U68" s="15">
        <v>483</v>
      </c>
      <c r="V68" s="15">
        <v>-85</v>
      </c>
      <c r="W68" s="14">
        <v>82.4</v>
      </c>
    </row>
    <row r="69" spans="1:23" s="18" customFormat="1" ht="12.75" customHeight="1">
      <c r="A69" s="20" t="s">
        <v>33</v>
      </c>
      <c r="B69" s="15">
        <v>2706</v>
      </c>
      <c r="C69" s="15">
        <v>3130</v>
      </c>
      <c r="D69" s="15">
        <v>-424</v>
      </c>
      <c r="E69" s="16">
        <v>86.5</v>
      </c>
      <c r="F69" s="15">
        <v>3371</v>
      </c>
      <c r="G69" s="15">
        <v>3311</v>
      </c>
      <c r="H69" s="15">
        <v>60</v>
      </c>
      <c r="I69" s="16">
        <v>101.8</v>
      </c>
      <c r="J69" s="15">
        <v>9</v>
      </c>
      <c r="K69" s="15">
        <v>16</v>
      </c>
      <c r="L69" s="15">
        <v>-7</v>
      </c>
      <c r="M69" s="16">
        <v>56.3</v>
      </c>
      <c r="N69" s="15">
        <v>-665</v>
      </c>
      <c r="O69" s="15">
        <v>-181</v>
      </c>
      <c r="P69" s="15">
        <v>3207</v>
      </c>
      <c r="Q69" s="15">
        <v>3737</v>
      </c>
      <c r="R69" s="15">
        <v>-530</v>
      </c>
      <c r="S69" s="14">
        <v>85.8</v>
      </c>
      <c r="T69" s="15">
        <v>957</v>
      </c>
      <c r="U69" s="15">
        <v>1281</v>
      </c>
      <c r="V69" s="15">
        <v>-324</v>
      </c>
      <c r="W69" s="14">
        <v>74.7</v>
      </c>
    </row>
    <row r="70" spans="1:23" s="18" customFormat="1" ht="12.75" customHeight="1">
      <c r="A70" s="20" t="s">
        <v>32</v>
      </c>
      <c r="B70" s="15">
        <v>1881</v>
      </c>
      <c r="C70" s="15">
        <v>2178</v>
      </c>
      <c r="D70" s="15">
        <v>-297</v>
      </c>
      <c r="E70" s="16">
        <v>86.4</v>
      </c>
      <c r="F70" s="15">
        <v>2771</v>
      </c>
      <c r="G70" s="15">
        <v>2735</v>
      </c>
      <c r="H70" s="15">
        <v>36</v>
      </c>
      <c r="I70" s="16">
        <v>101.3</v>
      </c>
      <c r="J70" s="15">
        <v>3</v>
      </c>
      <c r="K70" s="15">
        <v>7</v>
      </c>
      <c r="L70" s="15">
        <v>-4</v>
      </c>
      <c r="M70" s="16">
        <v>42.9</v>
      </c>
      <c r="N70" s="15">
        <v>-890</v>
      </c>
      <c r="O70" s="15">
        <v>-557</v>
      </c>
      <c r="P70" s="15">
        <v>2267</v>
      </c>
      <c r="Q70" s="15">
        <v>2670</v>
      </c>
      <c r="R70" s="15">
        <v>-403</v>
      </c>
      <c r="S70" s="14">
        <v>84.9</v>
      </c>
      <c r="T70" s="15">
        <v>703</v>
      </c>
      <c r="U70" s="15">
        <v>953</v>
      </c>
      <c r="V70" s="15">
        <v>-250</v>
      </c>
      <c r="W70" s="14">
        <v>73.8</v>
      </c>
    </row>
    <row r="71" spans="1:23" ht="12.75" customHeight="1">
      <c r="A71" s="20" t="s">
        <v>31</v>
      </c>
      <c r="B71" s="15">
        <v>984</v>
      </c>
      <c r="C71" s="15">
        <v>1118</v>
      </c>
      <c r="D71" s="15">
        <v>-134</v>
      </c>
      <c r="E71" s="16">
        <v>88</v>
      </c>
      <c r="F71" s="15">
        <v>1339</v>
      </c>
      <c r="G71" s="15">
        <v>1401</v>
      </c>
      <c r="H71" s="15">
        <v>-62</v>
      </c>
      <c r="I71" s="16">
        <v>95.6</v>
      </c>
      <c r="J71" s="15">
        <v>5</v>
      </c>
      <c r="K71" s="15">
        <v>11</v>
      </c>
      <c r="L71" s="15">
        <v>-6</v>
      </c>
      <c r="M71" s="16">
        <v>45.5</v>
      </c>
      <c r="N71" s="15">
        <v>-355</v>
      </c>
      <c r="O71" s="15">
        <v>-283</v>
      </c>
      <c r="P71" s="15">
        <v>1194</v>
      </c>
      <c r="Q71" s="15">
        <v>1332</v>
      </c>
      <c r="R71" s="15">
        <v>-138</v>
      </c>
      <c r="S71" s="14">
        <v>89.6</v>
      </c>
      <c r="T71" s="15">
        <v>372</v>
      </c>
      <c r="U71" s="15">
        <v>447</v>
      </c>
      <c r="V71" s="15">
        <v>-75</v>
      </c>
      <c r="W71" s="14">
        <v>83.2</v>
      </c>
    </row>
    <row r="72" spans="1:23" ht="12.75" customHeight="1">
      <c r="A72" s="30" t="s">
        <v>30</v>
      </c>
      <c r="B72" s="28">
        <v>11635</v>
      </c>
      <c r="C72" s="28">
        <v>13339</v>
      </c>
      <c r="D72" s="28">
        <v>-1704</v>
      </c>
      <c r="E72" s="29">
        <v>87.2</v>
      </c>
      <c r="F72" s="28">
        <v>11408</v>
      </c>
      <c r="G72" s="28">
        <v>11779</v>
      </c>
      <c r="H72" s="28">
        <v>-371</v>
      </c>
      <c r="I72" s="29">
        <v>96.9</v>
      </c>
      <c r="J72" s="28">
        <v>51</v>
      </c>
      <c r="K72" s="28">
        <v>60</v>
      </c>
      <c r="L72" s="28">
        <v>-9</v>
      </c>
      <c r="M72" s="29">
        <v>85</v>
      </c>
      <c r="N72" s="28">
        <v>227</v>
      </c>
      <c r="O72" s="28">
        <v>1560</v>
      </c>
      <c r="P72" s="28">
        <v>11809</v>
      </c>
      <c r="Q72" s="28">
        <v>13554</v>
      </c>
      <c r="R72" s="28">
        <v>-1745</v>
      </c>
      <c r="S72" s="27">
        <v>87.1</v>
      </c>
      <c r="T72" s="28">
        <v>4022</v>
      </c>
      <c r="U72" s="28">
        <v>5058</v>
      </c>
      <c r="V72" s="28">
        <v>-1036</v>
      </c>
      <c r="W72" s="27">
        <v>79.5</v>
      </c>
    </row>
    <row r="73" spans="1:23" ht="12.75" customHeight="1">
      <c r="A73" s="20" t="s">
        <v>29</v>
      </c>
      <c r="B73" s="15">
        <v>693</v>
      </c>
      <c r="C73" s="15">
        <v>773</v>
      </c>
      <c r="D73" s="15">
        <v>-80</v>
      </c>
      <c r="E73" s="16">
        <v>89.7</v>
      </c>
      <c r="F73" s="15">
        <v>993</v>
      </c>
      <c r="G73" s="15">
        <v>1017</v>
      </c>
      <c r="H73" s="15">
        <v>-24</v>
      </c>
      <c r="I73" s="16">
        <v>97.6</v>
      </c>
      <c r="J73" s="15">
        <v>4</v>
      </c>
      <c r="K73" s="15">
        <v>6</v>
      </c>
      <c r="L73" s="15">
        <v>-2</v>
      </c>
      <c r="M73" s="16">
        <v>66.7</v>
      </c>
      <c r="N73" s="15">
        <v>-300</v>
      </c>
      <c r="O73" s="15">
        <v>-244</v>
      </c>
      <c r="P73" s="15">
        <v>666</v>
      </c>
      <c r="Q73" s="15">
        <v>799</v>
      </c>
      <c r="R73" s="15">
        <v>-133</v>
      </c>
      <c r="S73" s="14">
        <v>83.4</v>
      </c>
      <c r="T73" s="15">
        <v>268</v>
      </c>
      <c r="U73" s="15">
        <v>364</v>
      </c>
      <c r="V73" s="15">
        <v>-96</v>
      </c>
      <c r="W73" s="14">
        <v>73.599999999999994</v>
      </c>
    </row>
    <row r="74" spans="1:23" ht="12.75" customHeight="1">
      <c r="A74" s="20" t="s">
        <v>28</v>
      </c>
      <c r="B74" s="15">
        <v>3889</v>
      </c>
      <c r="C74" s="15">
        <v>4652</v>
      </c>
      <c r="D74" s="15">
        <v>-763</v>
      </c>
      <c r="E74" s="16">
        <v>83.6</v>
      </c>
      <c r="F74" s="15">
        <v>4559</v>
      </c>
      <c r="G74" s="15">
        <v>4696</v>
      </c>
      <c r="H74" s="15">
        <v>-137</v>
      </c>
      <c r="I74" s="16">
        <v>97.1</v>
      </c>
      <c r="J74" s="15">
        <v>16</v>
      </c>
      <c r="K74" s="15">
        <v>24</v>
      </c>
      <c r="L74" s="15">
        <v>-8</v>
      </c>
      <c r="M74" s="16">
        <v>66.7</v>
      </c>
      <c r="N74" s="15">
        <v>-670</v>
      </c>
      <c r="O74" s="15">
        <v>-44</v>
      </c>
      <c r="P74" s="15">
        <v>4338</v>
      </c>
      <c r="Q74" s="15">
        <v>4908</v>
      </c>
      <c r="R74" s="15">
        <v>-570</v>
      </c>
      <c r="S74" s="14">
        <v>88.4</v>
      </c>
      <c r="T74" s="15">
        <v>1388</v>
      </c>
      <c r="U74" s="15">
        <v>1642</v>
      </c>
      <c r="V74" s="15">
        <v>-254</v>
      </c>
      <c r="W74" s="14">
        <v>84.5</v>
      </c>
    </row>
    <row r="75" spans="1:23" s="18" customFormat="1" ht="12.75" customHeight="1">
      <c r="A75" s="20" t="s">
        <v>27</v>
      </c>
      <c r="B75" s="15">
        <v>4065</v>
      </c>
      <c r="C75" s="15">
        <v>4444</v>
      </c>
      <c r="D75" s="15">
        <v>-379</v>
      </c>
      <c r="E75" s="16">
        <v>91.5</v>
      </c>
      <c r="F75" s="15">
        <v>2342</v>
      </c>
      <c r="G75" s="15">
        <v>2396</v>
      </c>
      <c r="H75" s="15">
        <v>-54</v>
      </c>
      <c r="I75" s="16">
        <v>97.7</v>
      </c>
      <c r="J75" s="15">
        <v>11</v>
      </c>
      <c r="K75" s="15">
        <v>11</v>
      </c>
      <c r="L75" s="15">
        <v>0</v>
      </c>
      <c r="M75" s="16">
        <v>100</v>
      </c>
      <c r="N75" s="15">
        <v>1723</v>
      </c>
      <c r="O75" s="15">
        <v>2048</v>
      </c>
      <c r="P75" s="15">
        <v>3421</v>
      </c>
      <c r="Q75" s="15">
        <v>3820</v>
      </c>
      <c r="R75" s="15">
        <v>-399</v>
      </c>
      <c r="S75" s="14">
        <v>89.6</v>
      </c>
      <c r="T75" s="15">
        <v>1276</v>
      </c>
      <c r="U75" s="15">
        <v>1610</v>
      </c>
      <c r="V75" s="15">
        <v>-334</v>
      </c>
      <c r="W75" s="14">
        <v>79.3</v>
      </c>
    </row>
    <row r="76" spans="1:23" s="18" customFormat="1" ht="12.75" customHeight="1">
      <c r="A76" s="31" t="s">
        <v>26</v>
      </c>
      <c r="B76" s="15">
        <v>1793</v>
      </c>
      <c r="C76" s="15">
        <v>1934</v>
      </c>
      <c r="D76" s="15">
        <v>-141</v>
      </c>
      <c r="E76" s="16">
        <v>92.7</v>
      </c>
      <c r="F76" s="15">
        <v>807</v>
      </c>
      <c r="G76" s="15">
        <v>830</v>
      </c>
      <c r="H76" s="15">
        <v>-23</v>
      </c>
      <c r="I76" s="16">
        <v>97.2</v>
      </c>
      <c r="J76" s="15">
        <v>4</v>
      </c>
      <c r="K76" s="15">
        <v>4</v>
      </c>
      <c r="L76" s="15">
        <v>0</v>
      </c>
      <c r="M76" s="16">
        <v>100</v>
      </c>
      <c r="N76" s="15">
        <v>986</v>
      </c>
      <c r="O76" s="15">
        <v>1104</v>
      </c>
      <c r="P76" s="15">
        <v>1474</v>
      </c>
      <c r="Q76" s="15">
        <v>1678</v>
      </c>
      <c r="R76" s="15">
        <v>-204</v>
      </c>
      <c r="S76" s="14">
        <v>87.8</v>
      </c>
      <c r="T76" s="15">
        <v>603</v>
      </c>
      <c r="U76" s="15">
        <v>734</v>
      </c>
      <c r="V76" s="15">
        <v>-131</v>
      </c>
      <c r="W76" s="14">
        <v>82.2</v>
      </c>
    </row>
    <row r="77" spans="1:23" ht="12.75" customHeight="1">
      <c r="A77" s="31" t="s">
        <v>25</v>
      </c>
      <c r="B77" s="15">
        <v>577</v>
      </c>
      <c r="C77" s="15">
        <v>577</v>
      </c>
      <c r="D77" s="15">
        <v>0</v>
      </c>
      <c r="E77" s="16">
        <v>100</v>
      </c>
      <c r="F77" s="15">
        <v>223</v>
      </c>
      <c r="G77" s="15">
        <v>224</v>
      </c>
      <c r="H77" s="15">
        <v>-1</v>
      </c>
      <c r="I77" s="16">
        <v>99.6</v>
      </c>
      <c r="J77" s="15">
        <v>2</v>
      </c>
      <c r="K77" s="15">
        <v>3</v>
      </c>
      <c r="L77" s="15">
        <v>-1</v>
      </c>
      <c r="M77" s="16">
        <v>66.7</v>
      </c>
      <c r="N77" s="15">
        <v>354</v>
      </c>
      <c r="O77" s="15">
        <v>353</v>
      </c>
      <c r="P77" s="15">
        <v>382</v>
      </c>
      <c r="Q77" s="15">
        <v>415</v>
      </c>
      <c r="R77" s="15">
        <v>-33</v>
      </c>
      <c r="S77" s="14">
        <v>92</v>
      </c>
      <c r="T77" s="15">
        <v>174</v>
      </c>
      <c r="U77" s="15">
        <v>236</v>
      </c>
      <c r="V77" s="15">
        <v>-62</v>
      </c>
      <c r="W77" s="14">
        <v>73.7</v>
      </c>
    </row>
    <row r="78" spans="1:23" s="18" customFormat="1" ht="12.75" customHeight="1">
      <c r="A78" s="20" t="s">
        <v>24</v>
      </c>
      <c r="B78" s="15">
        <v>1695</v>
      </c>
      <c r="C78" s="15">
        <v>1933</v>
      </c>
      <c r="D78" s="15">
        <v>-238</v>
      </c>
      <c r="E78" s="16">
        <v>87.7</v>
      </c>
      <c r="F78" s="15">
        <v>1312</v>
      </c>
      <c r="G78" s="15">
        <v>1342</v>
      </c>
      <c r="H78" s="15">
        <v>-30</v>
      </c>
      <c r="I78" s="16">
        <v>97.8</v>
      </c>
      <c r="J78" s="15">
        <v>5</v>
      </c>
      <c r="K78" s="15">
        <v>4</v>
      </c>
      <c r="L78" s="15">
        <v>1</v>
      </c>
      <c r="M78" s="16">
        <v>125</v>
      </c>
      <c r="N78" s="15">
        <v>383</v>
      </c>
      <c r="O78" s="15">
        <v>591</v>
      </c>
      <c r="P78" s="15">
        <v>1565</v>
      </c>
      <c r="Q78" s="15">
        <v>1727</v>
      </c>
      <c r="R78" s="15">
        <v>-162</v>
      </c>
      <c r="S78" s="14">
        <v>90.6</v>
      </c>
      <c r="T78" s="15">
        <v>499</v>
      </c>
      <c r="U78" s="15">
        <v>640</v>
      </c>
      <c r="V78" s="15">
        <v>-141</v>
      </c>
      <c r="W78" s="14">
        <v>78</v>
      </c>
    </row>
    <row r="79" spans="1:23" ht="12.75" customHeight="1">
      <c r="A79" s="20" t="s">
        <v>23</v>
      </c>
      <c r="B79" s="15">
        <v>2988</v>
      </c>
      <c r="C79" s="15">
        <v>3470</v>
      </c>
      <c r="D79" s="15">
        <v>-482</v>
      </c>
      <c r="E79" s="16">
        <v>86.1</v>
      </c>
      <c r="F79" s="15">
        <v>3514</v>
      </c>
      <c r="G79" s="15">
        <v>3670</v>
      </c>
      <c r="H79" s="15">
        <v>-156</v>
      </c>
      <c r="I79" s="16">
        <v>95.7</v>
      </c>
      <c r="J79" s="15">
        <v>20</v>
      </c>
      <c r="K79" s="15">
        <v>19</v>
      </c>
      <c r="L79" s="15">
        <v>1</v>
      </c>
      <c r="M79" s="16">
        <v>105.3</v>
      </c>
      <c r="N79" s="15">
        <v>-526</v>
      </c>
      <c r="O79" s="15">
        <v>-200</v>
      </c>
      <c r="P79" s="15">
        <v>3384</v>
      </c>
      <c r="Q79" s="15">
        <v>4027</v>
      </c>
      <c r="R79" s="15">
        <v>-643</v>
      </c>
      <c r="S79" s="14">
        <v>84</v>
      </c>
      <c r="T79" s="15">
        <v>1090</v>
      </c>
      <c r="U79" s="15">
        <v>1442</v>
      </c>
      <c r="V79" s="15">
        <v>-352</v>
      </c>
      <c r="W79" s="14">
        <v>75.599999999999994</v>
      </c>
    </row>
    <row r="80" spans="1:23" ht="12.75" customHeight="1">
      <c r="A80" s="30" t="s">
        <v>22</v>
      </c>
      <c r="B80" s="28">
        <v>15786</v>
      </c>
      <c r="C80" s="28">
        <v>17984</v>
      </c>
      <c r="D80" s="28">
        <v>-2198</v>
      </c>
      <c r="E80" s="29">
        <v>87.8</v>
      </c>
      <c r="F80" s="28">
        <v>17812</v>
      </c>
      <c r="G80" s="28">
        <v>18399</v>
      </c>
      <c r="H80" s="28">
        <v>-587</v>
      </c>
      <c r="I80" s="29">
        <v>96.8</v>
      </c>
      <c r="J80" s="28">
        <v>85</v>
      </c>
      <c r="K80" s="28">
        <v>119</v>
      </c>
      <c r="L80" s="28">
        <v>-34</v>
      </c>
      <c r="M80" s="29">
        <v>71.400000000000006</v>
      </c>
      <c r="N80" s="28">
        <v>-2026</v>
      </c>
      <c r="O80" s="28">
        <v>-415</v>
      </c>
      <c r="P80" s="28">
        <v>15759</v>
      </c>
      <c r="Q80" s="28">
        <v>18051</v>
      </c>
      <c r="R80" s="28">
        <v>-2292</v>
      </c>
      <c r="S80" s="29">
        <v>87.3</v>
      </c>
      <c r="T80" s="28">
        <v>5654</v>
      </c>
      <c r="U80" s="28">
        <v>7114</v>
      </c>
      <c r="V80" s="28">
        <v>-1460</v>
      </c>
      <c r="W80" s="29">
        <v>79.5</v>
      </c>
    </row>
    <row r="81" spans="1:23" ht="12.75" customHeight="1">
      <c r="A81" s="20" t="s">
        <v>21</v>
      </c>
      <c r="B81" s="15">
        <v>263</v>
      </c>
      <c r="C81" s="15">
        <v>298</v>
      </c>
      <c r="D81" s="15">
        <v>-35</v>
      </c>
      <c r="E81" s="16">
        <v>88.3</v>
      </c>
      <c r="F81" s="15">
        <v>175</v>
      </c>
      <c r="G81" s="15">
        <v>217</v>
      </c>
      <c r="H81" s="15">
        <v>-42</v>
      </c>
      <c r="I81" s="16">
        <v>80.599999999999994</v>
      </c>
      <c r="J81" s="15">
        <v>4</v>
      </c>
      <c r="K81" s="15">
        <v>3</v>
      </c>
      <c r="L81" s="15">
        <v>1</v>
      </c>
      <c r="M81" s="16">
        <v>133.30000000000001</v>
      </c>
      <c r="N81" s="15">
        <v>88</v>
      </c>
      <c r="O81" s="15">
        <v>81</v>
      </c>
      <c r="P81" s="15">
        <v>235</v>
      </c>
      <c r="Q81" s="15">
        <v>231</v>
      </c>
      <c r="R81" s="15">
        <v>4</v>
      </c>
      <c r="S81" s="14">
        <v>101.7</v>
      </c>
      <c r="T81" s="15">
        <v>61</v>
      </c>
      <c r="U81" s="15">
        <v>71</v>
      </c>
      <c r="V81" s="15">
        <v>-10</v>
      </c>
      <c r="W81" s="14">
        <v>85.9</v>
      </c>
    </row>
    <row r="82" spans="1:23" ht="12.75" customHeight="1">
      <c r="A82" s="20" t="s">
        <v>20</v>
      </c>
      <c r="B82" s="15">
        <v>508</v>
      </c>
      <c r="C82" s="15">
        <v>644</v>
      </c>
      <c r="D82" s="15">
        <v>-136</v>
      </c>
      <c r="E82" s="16">
        <v>78.900000000000006</v>
      </c>
      <c r="F82" s="15">
        <v>266</v>
      </c>
      <c r="G82" s="15">
        <v>246</v>
      </c>
      <c r="H82" s="15">
        <v>20</v>
      </c>
      <c r="I82" s="16">
        <v>108.1</v>
      </c>
      <c r="J82" s="15">
        <v>4</v>
      </c>
      <c r="K82" s="15">
        <v>9</v>
      </c>
      <c r="L82" s="15">
        <v>-5</v>
      </c>
      <c r="M82" s="16">
        <v>44.4</v>
      </c>
      <c r="N82" s="15">
        <v>242</v>
      </c>
      <c r="O82" s="15">
        <v>398</v>
      </c>
      <c r="P82" s="15">
        <v>268</v>
      </c>
      <c r="Q82" s="15">
        <v>256</v>
      </c>
      <c r="R82" s="15">
        <v>12</v>
      </c>
      <c r="S82" s="14">
        <v>104.7</v>
      </c>
      <c r="T82" s="15">
        <v>79</v>
      </c>
      <c r="U82" s="15">
        <v>65</v>
      </c>
      <c r="V82" s="15">
        <v>14</v>
      </c>
      <c r="W82" s="14">
        <v>121.5</v>
      </c>
    </row>
    <row r="83" spans="1:23" ht="12.75" customHeight="1">
      <c r="A83" s="20" t="s">
        <v>19</v>
      </c>
      <c r="B83" s="15">
        <v>463</v>
      </c>
      <c r="C83" s="15">
        <v>565</v>
      </c>
      <c r="D83" s="15">
        <v>-102</v>
      </c>
      <c r="E83" s="16">
        <v>81.900000000000006</v>
      </c>
      <c r="F83" s="15">
        <v>497</v>
      </c>
      <c r="G83" s="15">
        <v>528</v>
      </c>
      <c r="H83" s="15">
        <v>-31</v>
      </c>
      <c r="I83" s="16">
        <v>94.1</v>
      </c>
      <c r="J83" s="15">
        <v>1</v>
      </c>
      <c r="K83" s="15">
        <v>3</v>
      </c>
      <c r="L83" s="15">
        <v>-2</v>
      </c>
      <c r="M83" s="16">
        <v>33.299999999999997</v>
      </c>
      <c r="N83" s="15">
        <v>-34</v>
      </c>
      <c r="O83" s="15">
        <v>37</v>
      </c>
      <c r="P83" s="15">
        <v>469</v>
      </c>
      <c r="Q83" s="15">
        <v>591</v>
      </c>
      <c r="R83" s="15">
        <v>-122</v>
      </c>
      <c r="S83" s="14">
        <v>79.400000000000006</v>
      </c>
      <c r="T83" s="15">
        <v>182</v>
      </c>
      <c r="U83" s="15">
        <v>223</v>
      </c>
      <c r="V83" s="15">
        <v>-41</v>
      </c>
      <c r="W83" s="14">
        <v>81.599999999999994</v>
      </c>
    </row>
    <row r="84" spans="1:23" ht="12.75" customHeight="1">
      <c r="A84" s="20" t="s">
        <v>18</v>
      </c>
      <c r="B84" s="15">
        <v>1868</v>
      </c>
      <c r="C84" s="15">
        <v>2241</v>
      </c>
      <c r="D84" s="15">
        <v>-373</v>
      </c>
      <c r="E84" s="16">
        <v>83.4</v>
      </c>
      <c r="F84" s="15">
        <v>2569</v>
      </c>
      <c r="G84" s="15">
        <v>2816</v>
      </c>
      <c r="H84" s="15">
        <v>-247</v>
      </c>
      <c r="I84" s="16">
        <v>91.2</v>
      </c>
      <c r="J84" s="15">
        <v>9</v>
      </c>
      <c r="K84" s="15">
        <v>27</v>
      </c>
      <c r="L84" s="15">
        <v>-18</v>
      </c>
      <c r="M84" s="16">
        <v>33.299999999999997</v>
      </c>
      <c r="N84" s="15">
        <v>-701</v>
      </c>
      <c r="O84" s="15">
        <v>-575</v>
      </c>
      <c r="P84" s="15">
        <v>2192</v>
      </c>
      <c r="Q84" s="15">
        <v>2385</v>
      </c>
      <c r="R84" s="15">
        <v>-193</v>
      </c>
      <c r="S84" s="14">
        <v>91.9</v>
      </c>
      <c r="T84" s="15">
        <v>707</v>
      </c>
      <c r="U84" s="15">
        <v>946</v>
      </c>
      <c r="V84" s="15">
        <v>-239</v>
      </c>
      <c r="W84" s="14">
        <v>74.7</v>
      </c>
    </row>
    <row r="85" spans="1:23" ht="12.75" customHeight="1">
      <c r="A85" s="20" t="s">
        <v>17</v>
      </c>
      <c r="B85" s="15">
        <v>2652</v>
      </c>
      <c r="C85" s="15">
        <v>2972</v>
      </c>
      <c r="D85" s="15">
        <v>-320</v>
      </c>
      <c r="E85" s="16">
        <v>89.2</v>
      </c>
      <c r="F85" s="15">
        <v>2912</v>
      </c>
      <c r="G85" s="15">
        <v>2976</v>
      </c>
      <c r="H85" s="15">
        <v>-64</v>
      </c>
      <c r="I85" s="16">
        <v>97.8</v>
      </c>
      <c r="J85" s="15">
        <v>18</v>
      </c>
      <c r="K85" s="15">
        <v>21</v>
      </c>
      <c r="L85" s="15">
        <v>-3</v>
      </c>
      <c r="M85" s="16">
        <v>85.7</v>
      </c>
      <c r="N85" s="15">
        <v>-260</v>
      </c>
      <c r="O85" s="15">
        <v>-4</v>
      </c>
      <c r="P85" s="15">
        <v>2691</v>
      </c>
      <c r="Q85" s="15">
        <v>3014</v>
      </c>
      <c r="R85" s="15">
        <v>-323</v>
      </c>
      <c r="S85" s="14">
        <v>89.3</v>
      </c>
      <c r="T85" s="15">
        <v>968</v>
      </c>
      <c r="U85" s="15">
        <v>1266</v>
      </c>
      <c r="V85" s="15">
        <v>-298</v>
      </c>
      <c r="W85" s="14">
        <v>76.5</v>
      </c>
    </row>
    <row r="86" spans="1:23" ht="12.75" customHeight="1">
      <c r="A86" s="20" t="s">
        <v>16</v>
      </c>
      <c r="B86" s="15">
        <v>2595</v>
      </c>
      <c r="C86" s="15">
        <v>2808</v>
      </c>
      <c r="D86" s="15">
        <v>-213</v>
      </c>
      <c r="E86" s="16">
        <v>92.4</v>
      </c>
      <c r="F86" s="15">
        <v>2566</v>
      </c>
      <c r="G86" s="15">
        <v>2578</v>
      </c>
      <c r="H86" s="15">
        <v>-12</v>
      </c>
      <c r="I86" s="16">
        <v>99.5</v>
      </c>
      <c r="J86" s="15">
        <v>11</v>
      </c>
      <c r="K86" s="15">
        <v>19</v>
      </c>
      <c r="L86" s="15">
        <v>-8</v>
      </c>
      <c r="M86" s="16">
        <v>57.9</v>
      </c>
      <c r="N86" s="15">
        <v>29</v>
      </c>
      <c r="O86" s="15">
        <v>230</v>
      </c>
      <c r="P86" s="15">
        <v>2335</v>
      </c>
      <c r="Q86" s="15">
        <v>2864</v>
      </c>
      <c r="R86" s="15">
        <v>-529</v>
      </c>
      <c r="S86" s="14">
        <v>81.5</v>
      </c>
      <c r="T86" s="15">
        <v>901</v>
      </c>
      <c r="U86" s="15">
        <v>1072</v>
      </c>
      <c r="V86" s="15">
        <v>-171</v>
      </c>
      <c r="W86" s="14">
        <v>84</v>
      </c>
    </row>
    <row r="87" spans="1:23" ht="12.75" customHeight="1">
      <c r="A87" s="20" t="s">
        <v>15</v>
      </c>
      <c r="B87" s="15">
        <v>2194</v>
      </c>
      <c r="C87" s="15">
        <v>2391</v>
      </c>
      <c r="D87" s="15">
        <v>-197</v>
      </c>
      <c r="E87" s="16">
        <v>91.8</v>
      </c>
      <c r="F87" s="15">
        <v>3067</v>
      </c>
      <c r="G87" s="15">
        <v>3140</v>
      </c>
      <c r="H87" s="15">
        <v>-73</v>
      </c>
      <c r="I87" s="16">
        <v>97.7</v>
      </c>
      <c r="J87" s="15">
        <v>15</v>
      </c>
      <c r="K87" s="15">
        <v>10</v>
      </c>
      <c r="L87" s="15">
        <v>5</v>
      </c>
      <c r="M87" s="16">
        <v>150</v>
      </c>
      <c r="N87" s="15">
        <v>-873</v>
      </c>
      <c r="O87" s="15">
        <v>-749</v>
      </c>
      <c r="P87" s="15">
        <v>2262</v>
      </c>
      <c r="Q87" s="15">
        <v>2476</v>
      </c>
      <c r="R87" s="15">
        <v>-214</v>
      </c>
      <c r="S87" s="14">
        <v>91.4</v>
      </c>
      <c r="T87" s="15">
        <v>872</v>
      </c>
      <c r="U87" s="15">
        <v>1096</v>
      </c>
      <c r="V87" s="15">
        <v>-224</v>
      </c>
      <c r="W87" s="14">
        <v>79.599999999999994</v>
      </c>
    </row>
    <row r="88" spans="1:23" s="18" customFormat="1" ht="12.75" customHeight="1">
      <c r="A88" s="20" t="s">
        <v>14</v>
      </c>
      <c r="B88" s="15">
        <v>2633</v>
      </c>
      <c r="C88" s="15">
        <v>2928</v>
      </c>
      <c r="D88" s="15">
        <v>-295</v>
      </c>
      <c r="E88" s="16">
        <v>89.9</v>
      </c>
      <c r="F88" s="15">
        <v>2938</v>
      </c>
      <c r="G88" s="15">
        <v>2950</v>
      </c>
      <c r="H88" s="15">
        <v>-12</v>
      </c>
      <c r="I88" s="16">
        <v>99.6</v>
      </c>
      <c r="J88" s="15">
        <v>6</v>
      </c>
      <c r="K88" s="15">
        <v>8</v>
      </c>
      <c r="L88" s="15">
        <v>-2</v>
      </c>
      <c r="M88" s="16">
        <v>75</v>
      </c>
      <c r="N88" s="15">
        <v>-305</v>
      </c>
      <c r="O88" s="15">
        <v>-22</v>
      </c>
      <c r="P88" s="15">
        <v>2779</v>
      </c>
      <c r="Q88" s="15">
        <v>2999</v>
      </c>
      <c r="R88" s="15">
        <v>-220</v>
      </c>
      <c r="S88" s="14">
        <v>92.7</v>
      </c>
      <c r="T88" s="15">
        <v>968</v>
      </c>
      <c r="U88" s="15">
        <v>1142</v>
      </c>
      <c r="V88" s="15">
        <v>-174</v>
      </c>
      <c r="W88" s="14">
        <v>84.8</v>
      </c>
    </row>
    <row r="89" spans="1:23" s="18" customFormat="1" ht="12.75" customHeight="1">
      <c r="A89" s="20" t="s">
        <v>13</v>
      </c>
      <c r="B89" s="15">
        <v>1688</v>
      </c>
      <c r="C89" s="15">
        <v>2014</v>
      </c>
      <c r="D89" s="15">
        <v>-326</v>
      </c>
      <c r="E89" s="16">
        <v>83.8</v>
      </c>
      <c r="F89" s="15">
        <v>1918</v>
      </c>
      <c r="G89" s="15">
        <v>1968</v>
      </c>
      <c r="H89" s="15">
        <v>-50</v>
      </c>
      <c r="I89" s="16">
        <v>97.5</v>
      </c>
      <c r="J89" s="15">
        <v>13</v>
      </c>
      <c r="K89" s="15">
        <v>16</v>
      </c>
      <c r="L89" s="15">
        <v>-3</v>
      </c>
      <c r="M89" s="16">
        <v>81.3</v>
      </c>
      <c r="N89" s="15">
        <v>-230</v>
      </c>
      <c r="O89" s="15">
        <v>46</v>
      </c>
      <c r="P89" s="15">
        <v>1640</v>
      </c>
      <c r="Q89" s="15">
        <v>2021</v>
      </c>
      <c r="R89" s="15">
        <v>-381</v>
      </c>
      <c r="S89" s="14">
        <v>81.099999999999994</v>
      </c>
      <c r="T89" s="15">
        <v>588</v>
      </c>
      <c r="U89" s="15">
        <v>802</v>
      </c>
      <c r="V89" s="15">
        <v>-214</v>
      </c>
      <c r="W89" s="14">
        <v>73.3</v>
      </c>
    </row>
    <row r="90" spans="1:23" ht="12.75" customHeight="1">
      <c r="A90" s="20" t="s">
        <v>12</v>
      </c>
      <c r="B90" s="15">
        <v>922</v>
      </c>
      <c r="C90" s="15">
        <v>1123</v>
      </c>
      <c r="D90" s="15">
        <v>-201</v>
      </c>
      <c r="E90" s="16">
        <v>82.1</v>
      </c>
      <c r="F90" s="15">
        <v>904</v>
      </c>
      <c r="G90" s="15">
        <v>980</v>
      </c>
      <c r="H90" s="15">
        <v>-76</v>
      </c>
      <c r="I90" s="16">
        <v>92.2</v>
      </c>
      <c r="J90" s="15">
        <v>4</v>
      </c>
      <c r="K90" s="15">
        <v>3</v>
      </c>
      <c r="L90" s="15">
        <v>1</v>
      </c>
      <c r="M90" s="16">
        <v>133.30000000000001</v>
      </c>
      <c r="N90" s="15">
        <v>18</v>
      </c>
      <c r="O90" s="15">
        <v>143</v>
      </c>
      <c r="P90" s="15">
        <v>888</v>
      </c>
      <c r="Q90" s="15">
        <v>1214</v>
      </c>
      <c r="R90" s="15">
        <v>-326</v>
      </c>
      <c r="S90" s="14">
        <v>73.099999999999994</v>
      </c>
      <c r="T90" s="15">
        <v>328</v>
      </c>
      <c r="U90" s="15">
        <v>431</v>
      </c>
      <c r="V90" s="15">
        <v>-103</v>
      </c>
      <c r="W90" s="14">
        <v>76.099999999999994</v>
      </c>
    </row>
    <row r="91" spans="1:23" s="18" customFormat="1" ht="12.75" customHeight="1">
      <c r="A91" s="30" t="s">
        <v>11</v>
      </c>
      <c r="B91" s="28">
        <v>8035</v>
      </c>
      <c r="C91" s="28">
        <v>8986</v>
      </c>
      <c r="D91" s="28">
        <v>-951</v>
      </c>
      <c r="E91" s="29">
        <v>89.4</v>
      </c>
      <c r="F91" s="28">
        <v>8021</v>
      </c>
      <c r="G91" s="28">
        <v>8052</v>
      </c>
      <c r="H91" s="28">
        <v>-31</v>
      </c>
      <c r="I91" s="29">
        <v>99.6</v>
      </c>
      <c r="J91" s="28">
        <v>35</v>
      </c>
      <c r="K91" s="28">
        <v>47</v>
      </c>
      <c r="L91" s="28">
        <v>-12</v>
      </c>
      <c r="M91" s="29">
        <v>74.5</v>
      </c>
      <c r="N91" s="28">
        <v>14</v>
      </c>
      <c r="O91" s="28">
        <v>934</v>
      </c>
      <c r="P91" s="28">
        <v>7065</v>
      </c>
      <c r="Q91" s="28">
        <v>8099</v>
      </c>
      <c r="R91" s="28">
        <v>-1034</v>
      </c>
      <c r="S91" s="29">
        <v>87.2</v>
      </c>
      <c r="T91" s="28">
        <v>2583</v>
      </c>
      <c r="U91" s="28">
        <v>3481</v>
      </c>
      <c r="V91" s="28">
        <v>-898</v>
      </c>
      <c r="W91" s="29">
        <v>74.2</v>
      </c>
    </row>
    <row r="92" spans="1:23" ht="12.75" customHeight="1">
      <c r="A92" s="20" t="s">
        <v>10</v>
      </c>
      <c r="B92" s="15">
        <v>1033</v>
      </c>
      <c r="C92" s="15">
        <v>1231</v>
      </c>
      <c r="D92" s="15">
        <v>-198</v>
      </c>
      <c r="E92" s="16">
        <v>83.9</v>
      </c>
      <c r="F92" s="15">
        <v>881</v>
      </c>
      <c r="G92" s="15">
        <v>842</v>
      </c>
      <c r="H92" s="15">
        <v>39</v>
      </c>
      <c r="I92" s="16">
        <v>104.6</v>
      </c>
      <c r="J92" s="15">
        <v>9</v>
      </c>
      <c r="K92" s="15">
        <v>8</v>
      </c>
      <c r="L92" s="15">
        <v>1</v>
      </c>
      <c r="M92" s="16">
        <v>112.5</v>
      </c>
      <c r="N92" s="15">
        <v>152</v>
      </c>
      <c r="O92" s="15">
        <v>389</v>
      </c>
      <c r="P92" s="15">
        <v>740</v>
      </c>
      <c r="Q92" s="15">
        <v>875</v>
      </c>
      <c r="R92" s="15">
        <v>-135</v>
      </c>
      <c r="S92" s="14">
        <v>84.6</v>
      </c>
      <c r="T92" s="15">
        <v>228</v>
      </c>
      <c r="U92" s="15">
        <v>318</v>
      </c>
      <c r="V92" s="15">
        <v>-90</v>
      </c>
      <c r="W92" s="14">
        <v>71.7</v>
      </c>
    </row>
    <row r="93" spans="1:23" ht="12.75" customHeight="1">
      <c r="A93" s="20" t="s">
        <v>9</v>
      </c>
      <c r="B93" s="15">
        <v>1104</v>
      </c>
      <c r="C93" s="15">
        <v>1169</v>
      </c>
      <c r="D93" s="15">
        <v>-65</v>
      </c>
      <c r="E93" s="16">
        <v>94.4</v>
      </c>
      <c r="F93" s="15">
        <v>640</v>
      </c>
      <c r="G93" s="15">
        <v>636</v>
      </c>
      <c r="H93" s="15">
        <v>4</v>
      </c>
      <c r="I93" s="16">
        <v>100.6</v>
      </c>
      <c r="J93" s="15">
        <v>1</v>
      </c>
      <c r="K93" s="15">
        <v>6</v>
      </c>
      <c r="L93" s="15">
        <v>-5</v>
      </c>
      <c r="M93" s="16">
        <v>16.7</v>
      </c>
      <c r="N93" s="15">
        <v>464</v>
      </c>
      <c r="O93" s="15">
        <v>533</v>
      </c>
      <c r="P93" s="15">
        <v>769</v>
      </c>
      <c r="Q93" s="15">
        <v>952</v>
      </c>
      <c r="R93" s="15">
        <v>-183</v>
      </c>
      <c r="S93" s="14">
        <v>80.8</v>
      </c>
      <c r="T93" s="15">
        <v>283</v>
      </c>
      <c r="U93" s="15">
        <v>341</v>
      </c>
      <c r="V93" s="15">
        <v>-58</v>
      </c>
      <c r="W93" s="14">
        <v>83</v>
      </c>
    </row>
    <row r="94" spans="1:23" ht="12.75" customHeight="1">
      <c r="A94" s="20" t="s">
        <v>8</v>
      </c>
      <c r="B94" s="15">
        <v>1089</v>
      </c>
      <c r="C94" s="15">
        <v>1247</v>
      </c>
      <c r="D94" s="15">
        <v>-158</v>
      </c>
      <c r="E94" s="16">
        <v>87.3</v>
      </c>
      <c r="F94" s="15">
        <v>1042</v>
      </c>
      <c r="G94" s="15">
        <v>1053</v>
      </c>
      <c r="H94" s="15">
        <v>-11</v>
      </c>
      <c r="I94" s="16">
        <v>99</v>
      </c>
      <c r="J94" s="15">
        <v>2</v>
      </c>
      <c r="K94" s="15">
        <v>5</v>
      </c>
      <c r="L94" s="15">
        <v>-3</v>
      </c>
      <c r="M94" s="16">
        <v>40</v>
      </c>
      <c r="N94" s="15">
        <v>47</v>
      </c>
      <c r="O94" s="15">
        <v>194</v>
      </c>
      <c r="P94" s="15">
        <v>856</v>
      </c>
      <c r="Q94" s="15">
        <v>893</v>
      </c>
      <c r="R94" s="15">
        <v>-37</v>
      </c>
      <c r="S94" s="14">
        <v>95.9</v>
      </c>
      <c r="T94" s="15">
        <v>344</v>
      </c>
      <c r="U94" s="15">
        <v>445</v>
      </c>
      <c r="V94" s="15">
        <v>-101</v>
      </c>
      <c r="W94" s="14">
        <v>77.3</v>
      </c>
    </row>
    <row r="95" spans="1:23" ht="12.75" customHeight="1">
      <c r="A95" s="20" t="s">
        <v>7</v>
      </c>
      <c r="B95" s="15">
        <v>316</v>
      </c>
      <c r="C95" s="15">
        <v>319</v>
      </c>
      <c r="D95" s="15">
        <v>-3</v>
      </c>
      <c r="E95" s="16">
        <v>99.1</v>
      </c>
      <c r="F95" s="15">
        <v>285</v>
      </c>
      <c r="G95" s="15">
        <v>283</v>
      </c>
      <c r="H95" s="15">
        <v>2</v>
      </c>
      <c r="I95" s="16">
        <v>100.7</v>
      </c>
      <c r="J95" s="15">
        <v>5</v>
      </c>
      <c r="K95" s="15">
        <v>3</v>
      </c>
      <c r="L95" s="15">
        <v>2</v>
      </c>
      <c r="M95" s="16">
        <v>166.7</v>
      </c>
      <c r="N95" s="15">
        <v>31</v>
      </c>
      <c r="O95" s="15">
        <v>36</v>
      </c>
      <c r="P95" s="15">
        <v>270</v>
      </c>
      <c r="Q95" s="15">
        <v>353</v>
      </c>
      <c r="R95" s="15">
        <v>-83</v>
      </c>
      <c r="S95" s="14">
        <v>76.5</v>
      </c>
      <c r="T95" s="15">
        <v>124</v>
      </c>
      <c r="U95" s="15">
        <v>139</v>
      </c>
      <c r="V95" s="15">
        <v>-15</v>
      </c>
      <c r="W95" s="14">
        <v>89.2</v>
      </c>
    </row>
    <row r="96" spans="1:23" ht="12.75" customHeight="1">
      <c r="A96" s="20" t="s">
        <v>6</v>
      </c>
      <c r="B96" s="15">
        <v>1624</v>
      </c>
      <c r="C96" s="15">
        <v>1848</v>
      </c>
      <c r="D96" s="15">
        <v>-224</v>
      </c>
      <c r="E96" s="16">
        <v>87.9</v>
      </c>
      <c r="F96" s="15">
        <v>2098</v>
      </c>
      <c r="G96" s="15">
        <v>2244</v>
      </c>
      <c r="H96" s="15">
        <v>-146</v>
      </c>
      <c r="I96" s="16">
        <v>93.5</v>
      </c>
      <c r="J96" s="15">
        <v>2</v>
      </c>
      <c r="K96" s="15">
        <v>8</v>
      </c>
      <c r="L96" s="15">
        <v>-6</v>
      </c>
      <c r="M96" s="16">
        <v>25</v>
      </c>
      <c r="N96" s="15">
        <v>-474</v>
      </c>
      <c r="O96" s="15">
        <v>-396</v>
      </c>
      <c r="P96" s="15">
        <v>1791</v>
      </c>
      <c r="Q96" s="15">
        <v>1930</v>
      </c>
      <c r="R96" s="15">
        <v>-139</v>
      </c>
      <c r="S96" s="14">
        <v>92.8</v>
      </c>
      <c r="T96" s="15">
        <v>582</v>
      </c>
      <c r="U96" s="15">
        <v>864</v>
      </c>
      <c r="V96" s="15">
        <v>-282</v>
      </c>
      <c r="W96" s="14">
        <v>67.400000000000006</v>
      </c>
    </row>
    <row r="97" spans="1:23" s="25" customFormat="1" ht="12.75" customHeight="1">
      <c r="A97" s="26" t="s">
        <v>5</v>
      </c>
      <c r="B97" s="23">
        <v>1250</v>
      </c>
      <c r="C97" s="23">
        <v>1418</v>
      </c>
      <c r="D97" s="23">
        <v>-168</v>
      </c>
      <c r="E97" s="24">
        <v>88.2</v>
      </c>
      <c r="F97" s="23">
        <v>1423</v>
      </c>
      <c r="G97" s="23">
        <v>1318</v>
      </c>
      <c r="H97" s="23">
        <v>105</v>
      </c>
      <c r="I97" s="24">
        <v>108</v>
      </c>
      <c r="J97" s="23">
        <v>3</v>
      </c>
      <c r="K97" s="23">
        <v>10</v>
      </c>
      <c r="L97" s="23">
        <v>-7</v>
      </c>
      <c r="M97" s="24">
        <v>30</v>
      </c>
      <c r="N97" s="23">
        <v>-173</v>
      </c>
      <c r="O97" s="23">
        <v>100</v>
      </c>
      <c r="P97" s="23">
        <v>1206</v>
      </c>
      <c r="Q97" s="23">
        <v>1358</v>
      </c>
      <c r="R97" s="23">
        <v>-152</v>
      </c>
      <c r="S97" s="22">
        <v>88.8</v>
      </c>
      <c r="T97" s="23">
        <v>440</v>
      </c>
      <c r="U97" s="23">
        <v>614</v>
      </c>
      <c r="V97" s="23">
        <v>-174</v>
      </c>
      <c r="W97" s="22">
        <v>71.7</v>
      </c>
    </row>
    <row r="98" spans="1:23" s="21" customFormat="1" ht="12.75" customHeight="1">
      <c r="A98" s="17" t="s">
        <v>4</v>
      </c>
      <c r="B98" s="23">
        <v>747</v>
      </c>
      <c r="C98" s="23">
        <v>838</v>
      </c>
      <c r="D98" s="23">
        <v>-91</v>
      </c>
      <c r="E98" s="24">
        <v>89.1</v>
      </c>
      <c r="F98" s="23">
        <v>863</v>
      </c>
      <c r="G98" s="23">
        <v>820</v>
      </c>
      <c r="H98" s="23">
        <v>43</v>
      </c>
      <c r="I98" s="24">
        <v>105.2</v>
      </c>
      <c r="J98" s="23">
        <v>6</v>
      </c>
      <c r="K98" s="23">
        <v>3</v>
      </c>
      <c r="L98" s="23">
        <v>3</v>
      </c>
      <c r="M98" s="24">
        <v>200</v>
      </c>
      <c r="N98" s="23">
        <v>-116</v>
      </c>
      <c r="O98" s="23">
        <v>18</v>
      </c>
      <c r="P98" s="23">
        <v>706</v>
      </c>
      <c r="Q98" s="23">
        <v>900</v>
      </c>
      <c r="R98" s="23">
        <v>-194</v>
      </c>
      <c r="S98" s="22">
        <v>78.400000000000006</v>
      </c>
      <c r="T98" s="23">
        <v>274</v>
      </c>
      <c r="U98" s="23">
        <v>362</v>
      </c>
      <c r="V98" s="23">
        <v>-88</v>
      </c>
      <c r="W98" s="22">
        <v>75.7</v>
      </c>
    </row>
    <row r="99" spans="1:23" ht="12.75" customHeight="1">
      <c r="A99" s="17" t="s">
        <v>3</v>
      </c>
      <c r="B99" s="15">
        <v>108</v>
      </c>
      <c r="C99" s="15">
        <v>122</v>
      </c>
      <c r="D99" s="15">
        <v>-14</v>
      </c>
      <c r="E99" s="16">
        <v>88.5</v>
      </c>
      <c r="F99" s="15">
        <v>136</v>
      </c>
      <c r="G99" s="15">
        <v>146</v>
      </c>
      <c r="H99" s="15">
        <v>-10</v>
      </c>
      <c r="I99" s="16">
        <v>93.2</v>
      </c>
      <c r="J99" s="15">
        <v>2</v>
      </c>
      <c r="K99" s="15">
        <v>0</v>
      </c>
      <c r="L99" s="15">
        <v>2</v>
      </c>
      <c r="M99" s="16">
        <v>0</v>
      </c>
      <c r="N99" s="15">
        <v>-28</v>
      </c>
      <c r="O99" s="15">
        <v>-24</v>
      </c>
      <c r="P99" s="15">
        <v>96</v>
      </c>
      <c r="Q99" s="15">
        <v>124</v>
      </c>
      <c r="R99" s="15">
        <v>-28</v>
      </c>
      <c r="S99" s="14">
        <v>77.400000000000006</v>
      </c>
      <c r="T99" s="15">
        <v>44</v>
      </c>
      <c r="U99" s="15">
        <v>55</v>
      </c>
      <c r="V99" s="15">
        <v>-11</v>
      </c>
      <c r="W99" s="14">
        <v>80</v>
      </c>
    </row>
    <row r="100" spans="1:23" ht="12.75" customHeight="1">
      <c r="A100" s="17" t="s">
        <v>2</v>
      </c>
      <c r="B100" s="15">
        <v>579</v>
      </c>
      <c r="C100" s="15">
        <v>574</v>
      </c>
      <c r="D100" s="15">
        <v>5</v>
      </c>
      <c r="E100" s="16">
        <v>100.9</v>
      </c>
      <c r="F100" s="15">
        <v>469</v>
      </c>
      <c r="G100" s="15">
        <v>487</v>
      </c>
      <c r="H100" s="15">
        <v>-18</v>
      </c>
      <c r="I100" s="16">
        <v>96.3</v>
      </c>
      <c r="J100" s="15">
        <v>3</v>
      </c>
      <c r="K100" s="15">
        <v>2</v>
      </c>
      <c r="L100" s="15">
        <v>1</v>
      </c>
      <c r="M100" s="16">
        <v>150</v>
      </c>
      <c r="N100" s="15">
        <v>110</v>
      </c>
      <c r="O100" s="15">
        <v>87</v>
      </c>
      <c r="P100" s="15">
        <v>466</v>
      </c>
      <c r="Q100" s="15">
        <v>540</v>
      </c>
      <c r="R100" s="15">
        <v>-74</v>
      </c>
      <c r="S100" s="14">
        <v>86.3</v>
      </c>
      <c r="T100" s="15">
        <v>204</v>
      </c>
      <c r="U100" s="15">
        <v>253</v>
      </c>
      <c r="V100" s="15">
        <v>-49</v>
      </c>
      <c r="W100" s="14">
        <v>80.599999999999994</v>
      </c>
    </row>
    <row r="101" spans="1:23" s="18" customFormat="1" ht="12.75" customHeight="1">
      <c r="A101" s="20" t="s">
        <v>1</v>
      </c>
      <c r="B101" s="19">
        <v>140</v>
      </c>
      <c r="C101" s="15">
        <v>171</v>
      </c>
      <c r="D101" s="15">
        <v>-31</v>
      </c>
      <c r="E101" s="16">
        <v>81.900000000000006</v>
      </c>
      <c r="F101" s="15">
        <v>158</v>
      </c>
      <c r="G101" s="15">
        <v>179</v>
      </c>
      <c r="H101" s="15">
        <v>-21</v>
      </c>
      <c r="I101" s="16">
        <v>88.3</v>
      </c>
      <c r="J101" s="15">
        <v>1</v>
      </c>
      <c r="K101" s="15">
        <v>0</v>
      </c>
      <c r="L101" s="15">
        <v>1</v>
      </c>
      <c r="M101" s="16">
        <v>0</v>
      </c>
      <c r="N101" s="15">
        <v>-18</v>
      </c>
      <c r="O101" s="15">
        <v>-8</v>
      </c>
      <c r="P101" s="15">
        <v>130</v>
      </c>
      <c r="Q101" s="15">
        <v>148</v>
      </c>
      <c r="R101" s="15">
        <v>-18</v>
      </c>
      <c r="S101" s="14">
        <v>87.8</v>
      </c>
      <c r="T101" s="15">
        <v>45</v>
      </c>
      <c r="U101" s="15">
        <v>71</v>
      </c>
      <c r="V101" s="15">
        <v>-26</v>
      </c>
      <c r="W101" s="14">
        <v>63.4</v>
      </c>
    </row>
    <row r="102" spans="1:23" ht="12.75" customHeight="1">
      <c r="A102" s="17" t="s">
        <v>0</v>
      </c>
      <c r="B102" s="15">
        <v>45</v>
      </c>
      <c r="C102" s="15">
        <v>49</v>
      </c>
      <c r="D102" s="15">
        <v>-4</v>
      </c>
      <c r="E102" s="16">
        <v>91.8</v>
      </c>
      <c r="F102" s="15">
        <v>26</v>
      </c>
      <c r="G102" s="15">
        <v>44</v>
      </c>
      <c r="H102" s="15">
        <v>-18</v>
      </c>
      <c r="I102" s="16">
        <v>59.1</v>
      </c>
      <c r="J102" s="15">
        <v>1</v>
      </c>
      <c r="K102" s="15">
        <v>2</v>
      </c>
      <c r="L102" s="15">
        <v>-1</v>
      </c>
      <c r="M102" s="16">
        <v>50</v>
      </c>
      <c r="N102" s="15">
        <v>19</v>
      </c>
      <c r="O102" s="15">
        <v>5</v>
      </c>
      <c r="P102" s="15">
        <v>35</v>
      </c>
      <c r="Q102" s="15">
        <v>26</v>
      </c>
      <c r="R102" s="15">
        <v>9</v>
      </c>
      <c r="S102" s="14">
        <v>134.6</v>
      </c>
      <c r="T102" s="15">
        <v>15</v>
      </c>
      <c r="U102" s="15">
        <v>19</v>
      </c>
      <c r="V102" s="15">
        <v>-4</v>
      </c>
      <c r="W102" s="14">
        <v>78.900000000000006</v>
      </c>
    </row>
    <row r="103" spans="1:23" ht="12.75" customHeight="1">
      <c r="A103" s="13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2"/>
      <c r="N103" s="11"/>
      <c r="O103" s="11"/>
      <c r="P103" s="11"/>
      <c r="Q103" s="11"/>
      <c r="R103" s="11"/>
      <c r="S103" s="6"/>
      <c r="T103" s="11"/>
      <c r="U103" s="11"/>
      <c r="V103" s="11"/>
      <c r="W103" s="6"/>
    </row>
    <row r="104" spans="1:2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1"/>
      <c r="R104" s="11"/>
      <c r="S104" s="6"/>
      <c r="T104" s="11"/>
      <c r="U104" s="11"/>
      <c r="V104" s="11"/>
      <c r="W104" s="6"/>
    </row>
    <row r="105" spans="1:2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1"/>
      <c r="R105" s="11"/>
      <c r="S105" s="6"/>
      <c r="T105" s="11"/>
      <c r="U105" s="11"/>
      <c r="V105" s="11"/>
      <c r="W105" s="6"/>
    </row>
    <row r="106" spans="1:2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1"/>
      <c r="R106" s="11"/>
      <c r="S106" s="6"/>
      <c r="T106" s="11"/>
      <c r="U106" s="11"/>
      <c r="V106" s="11"/>
      <c r="W106" s="6"/>
    </row>
    <row r="107" spans="1:2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1"/>
      <c r="R107" s="11"/>
      <c r="S107" s="6"/>
      <c r="T107" s="11"/>
      <c r="U107" s="11"/>
      <c r="V107" s="11"/>
      <c r="W107" s="6"/>
    </row>
    <row r="108" spans="1:2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1"/>
      <c r="R108" s="11"/>
      <c r="S108" s="6"/>
      <c r="T108" s="11"/>
      <c r="U108" s="11"/>
      <c r="V108" s="11"/>
      <c r="W108" s="6"/>
    </row>
    <row r="109" spans="1:2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1"/>
      <c r="R109" s="11"/>
      <c r="S109" s="6"/>
      <c r="T109" s="11"/>
      <c r="U109" s="11"/>
      <c r="V109" s="11"/>
      <c r="W109" s="6"/>
    </row>
    <row r="110" spans="1:2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1"/>
      <c r="R110" s="11"/>
      <c r="S110" s="6"/>
      <c r="T110" s="11"/>
      <c r="U110" s="11"/>
      <c r="V110" s="11"/>
      <c r="W110" s="6"/>
    </row>
    <row r="111" spans="1:2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1"/>
      <c r="R111" s="11"/>
      <c r="S111" s="6"/>
      <c r="T111" s="11"/>
      <c r="U111" s="11"/>
      <c r="V111" s="11"/>
      <c r="W111" s="6"/>
    </row>
    <row r="112" spans="1:2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1"/>
      <c r="R112" s="11"/>
      <c r="S112" s="6"/>
      <c r="T112" s="11"/>
      <c r="U112" s="11"/>
      <c r="V112" s="11"/>
      <c r="W112" s="6"/>
    </row>
    <row r="113" spans="1:2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1"/>
      <c r="R113" s="11"/>
      <c r="S113" s="6"/>
      <c r="T113" s="11"/>
      <c r="U113" s="11"/>
      <c r="V113" s="11"/>
      <c r="W113" s="6"/>
    </row>
    <row r="114" spans="1:2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1"/>
      <c r="R114" s="11"/>
      <c r="S114" s="6"/>
      <c r="T114" s="11"/>
      <c r="U114" s="11"/>
      <c r="V114" s="11"/>
      <c r="W114" s="6"/>
    </row>
    <row r="115" spans="1:2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1"/>
      <c r="O115" s="11"/>
      <c r="P115" s="11"/>
      <c r="Q115" s="11"/>
      <c r="R115" s="11"/>
      <c r="S115" s="6"/>
      <c r="T115" s="11"/>
      <c r="U115" s="11"/>
      <c r="V115" s="11"/>
      <c r="W115" s="6"/>
    </row>
    <row r="116" spans="1:2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2"/>
      <c r="N116" s="11"/>
      <c r="O116" s="11"/>
      <c r="P116" s="11"/>
      <c r="Q116" s="11"/>
      <c r="R116" s="11"/>
      <c r="S116" s="6"/>
      <c r="T116" s="11"/>
      <c r="U116" s="11"/>
      <c r="V116" s="11"/>
      <c r="W116" s="6"/>
    </row>
    <row r="117" spans="1:2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2"/>
      <c r="N117" s="11"/>
      <c r="O117" s="11"/>
      <c r="P117" s="11"/>
      <c r="Q117" s="11"/>
      <c r="R117" s="11"/>
      <c r="S117" s="6"/>
      <c r="T117" s="11"/>
      <c r="U117" s="11"/>
      <c r="V117" s="11"/>
      <c r="W117" s="6"/>
    </row>
    <row r="118" spans="1:2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2"/>
      <c r="N118" s="11"/>
      <c r="O118" s="11"/>
      <c r="P118" s="11"/>
      <c r="Q118" s="11"/>
      <c r="R118" s="11"/>
      <c r="S118" s="6"/>
      <c r="T118" s="11"/>
      <c r="U118" s="11"/>
      <c r="V118" s="11"/>
      <c r="W118" s="6"/>
    </row>
    <row r="119" spans="1:2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2"/>
      <c r="N119" s="11"/>
      <c r="O119" s="11"/>
      <c r="P119" s="11"/>
      <c r="Q119" s="11"/>
      <c r="R119" s="11"/>
      <c r="S119" s="6"/>
      <c r="T119" s="11"/>
      <c r="U119" s="11"/>
      <c r="V119" s="11"/>
      <c r="W119" s="6"/>
    </row>
    <row r="120" spans="1:2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2"/>
      <c r="N120" s="11"/>
      <c r="O120" s="11"/>
      <c r="P120" s="11"/>
      <c r="Q120" s="11"/>
      <c r="R120" s="11"/>
      <c r="S120" s="6"/>
      <c r="T120" s="11"/>
      <c r="U120" s="11"/>
      <c r="V120" s="11"/>
      <c r="W120" s="6"/>
    </row>
    <row r="121" spans="1:2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2"/>
      <c r="N121" s="11"/>
      <c r="O121" s="11"/>
      <c r="P121" s="11"/>
      <c r="Q121" s="11"/>
      <c r="R121" s="11"/>
      <c r="S121" s="6"/>
      <c r="T121" s="10"/>
      <c r="U121" s="10"/>
      <c r="V121" s="10"/>
      <c r="W121" s="6"/>
    </row>
    <row r="122" spans="1:2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2"/>
      <c r="N122" s="11"/>
      <c r="O122" s="11"/>
      <c r="P122" s="11"/>
      <c r="Q122" s="11"/>
      <c r="R122" s="11"/>
      <c r="S122" s="6"/>
      <c r="T122" s="10"/>
      <c r="U122" s="10"/>
      <c r="V122" s="10"/>
      <c r="W122" s="6"/>
    </row>
    <row r="123" spans="1:2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2"/>
      <c r="N123" s="11"/>
      <c r="O123" s="11"/>
      <c r="P123" s="11"/>
      <c r="Q123" s="11"/>
      <c r="R123" s="11"/>
      <c r="S123" s="6"/>
      <c r="T123" s="10"/>
      <c r="U123" s="10"/>
      <c r="V123" s="10"/>
      <c r="W123" s="6"/>
    </row>
    <row r="124" spans="1:2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2"/>
      <c r="N124" s="11"/>
      <c r="O124" s="11"/>
      <c r="P124" s="11"/>
      <c r="Q124" s="11"/>
      <c r="R124" s="11"/>
      <c r="S124" s="6"/>
      <c r="T124" s="10"/>
      <c r="U124" s="10"/>
      <c r="V124" s="10"/>
      <c r="W124" s="6"/>
    </row>
    <row r="125" spans="1:2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2"/>
      <c r="N125" s="11"/>
      <c r="O125" s="11"/>
      <c r="P125" s="11"/>
      <c r="Q125" s="11"/>
      <c r="R125" s="11"/>
      <c r="S125" s="6"/>
      <c r="T125" s="10"/>
      <c r="U125" s="10"/>
      <c r="V125" s="10"/>
      <c r="W125" s="6"/>
    </row>
    <row r="126" spans="1:2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2"/>
      <c r="N126" s="11"/>
      <c r="O126" s="11"/>
      <c r="P126" s="11"/>
      <c r="Q126" s="11"/>
      <c r="R126" s="11"/>
      <c r="S126" s="6"/>
      <c r="T126" s="10"/>
      <c r="U126" s="10"/>
      <c r="V126" s="10"/>
      <c r="W126" s="6"/>
    </row>
    <row r="127" spans="1:2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2"/>
      <c r="N127" s="11"/>
      <c r="O127" s="11"/>
      <c r="P127" s="11"/>
      <c r="Q127" s="11"/>
      <c r="R127" s="11"/>
      <c r="S127" s="6"/>
      <c r="T127" s="10"/>
      <c r="U127" s="10"/>
      <c r="V127" s="10"/>
      <c r="W127" s="6"/>
    </row>
    <row r="128" spans="1:2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2"/>
      <c r="N128" s="11"/>
      <c r="O128" s="11"/>
      <c r="P128" s="11"/>
      <c r="Q128" s="11"/>
      <c r="R128" s="11"/>
      <c r="S128" s="6"/>
      <c r="T128" s="10"/>
      <c r="U128" s="10"/>
      <c r="V128" s="10"/>
      <c r="W128" s="6"/>
    </row>
    <row r="129" spans="1:2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2"/>
      <c r="N129" s="11"/>
      <c r="O129" s="11"/>
      <c r="P129" s="11"/>
      <c r="Q129" s="11"/>
      <c r="R129" s="11"/>
      <c r="S129" s="6"/>
      <c r="T129" s="10"/>
      <c r="U129" s="10"/>
      <c r="V129" s="10"/>
      <c r="W129" s="6"/>
    </row>
    <row r="130" spans="1:2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2"/>
      <c r="N130" s="11"/>
      <c r="O130" s="11"/>
      <c r="P130" s="11"/>
      <c r="Q130" s="11"/>
      <c r="R130" s="11"/>
      <c r="S130" s="6"/>
      <c r="T130" s="10"/>
      <c r="U130" s="10"/>
      <c r="V130" s="10"/>
      <c r="W130" s="6"/>
    </row>
    <row r="131" spans="1:2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2"/>
      <c r="N131" s="11"/>
      <c r="O131" s="11"/>
      <c r="P131" s="11"/>
      <c r="Q131" s="11"/>
      <c r="R131" s="11"/>
      <c r="S131" s="6"/>
      <c r="T131" s="10"/>
      <c r="U131" s="10"/>
      <c r="V131" s="10"/>
      <c r="W131" s="6"/>
    </row>
    <row r="132" spans="1:2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2"/>
      <c r="N132" s="11"/>
      <c r="O132" s="11"/>
      <c r="P132" s="11"/>
      <c r="Q132" s="11"/>
      <c r="R132" s="11"/>
      <c r="S132" s="6"/>
      <c r="T132" s="10"/>
      <c r="U132" s="10"/>
      <c r="V132" s="10"/>
      <c r="W132" s="6"/>
    </row>
    <row r="133" spans="1:23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2"/>
      <c r="N133" s="11"/>
      <c r="O133" s="11"/>
      <c r="P133" s="11"/>
      <c r="Q133" s="11"/>
      <c r="R133" s="11"/>
      <c r="S133" s="6"/>
      <c r="T133" s="10"/>
      <c r="U133" s="10"/>
      <c r="V133" s="10"/>
      <c r="W133" s="6"/>
    </row>
    <row r="134" spans="1:23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2"/>
      <c r="N134" s="11"/>
      <c r="O134" s="11"/>
      <c r="P134" s="11"/>
      <c r="Q134" s="11"/>
      <c r="R134" s="11"/>
      <c r="S134" s="6"/>
      <c r="T134" s="10"/>
      <c r="U134" s="10"/>
      <c r="V134" s="10"/>
      <c r="W134" s="6"/>
    </row>
    <row r="135" spans="1:23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2"/>
      <c r="N135" s="11"/>
      <c r="O135" s="11"/>
      <c r="P135" s="11"/>
      <c r="Q135" s="11"/>
      <c r="R135" s="11"/>
      <c r="S135" s="6"/>
      <c r="T135" s="10"/>
      <c r="U135" s="10"/>
      <c r="V135" s="10"/>
      <c r="W135" s="6"/>
    </row>
    <row r="136" spans="1:23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2"/>
      <c r="N136" s="11"/>
      <c r="O136" s="11"/>
      <c r="P136" s="11"/>
      <c r="Q136" s="11"/>
      <c r="R136" s="11"/>
      <c r="S136" s="6"/>
      <c r="T136" s="10"/>
      <c r="U136" s="10"/>
      <c r="V136" s="10"/>
      <c r="W136" s="6"/>
    </row>
    <row r="137" spans="1:23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2"/>
      <c r="N137" s="11"/>
      <c r="O137" s="11"/>
      <c r="P137" s="11"/>
      <c r="Q137" s="11"/>
      <c r="R137" s="11"/>
      <c r="S137" s="6"/>
      <c r="T137" s="10"/>
      <c r="U137" s="10"/>
      <c r="V137" s="10"/>
      <c r="W137" s="6"/>
    </row>
    <row r="138" spans="1:23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2"/>
      <c r="N138" s="11"/>
      <c r="O138" s="11"/>
      <c r="P138" s="11"/>
      <c r="Q138" s="11"/>
      <c r="R138" s="11"/>
      <c r="S138" s="6"/>
      <c r="T138" s="10"/>
      <c r="U138" s="10"/>
      <c r="V138" s="10"/>
      <c r="W138" s="6"/>
    </row>
    <row r="139" spans="1:23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2"/>
      <c r="N139" s="11"/>
      <c r="O139" s="11"/>
      <c r="P139" s="11"/>
      <c r="Q139" s="11"/>
      <c r="R139" s="11"/>
      <c r="S139" s="6"/>
      <c r="T139" s="10"/>
      <c r="U139" s="10"/>
      <c r="V139" s="10"/>
      <c r="W139" s="6"/>
    </row>
    <row r="140" spans="1:23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2"/>
      <c r="N140" s="11"/>
      <c r="O140" s="11"/>
      <c r="P140" s="11"/>
      <c r="Q140" s="11"/>
      <c r="R140" s="11"/>
      <c r="S140" s="6"/>
      <c r="T140" s="10"/>
      <c r="U140" s="10"/>
      <c r="V140" s="10"/>
      <c r="W140" s="6"/>
    </row>
    <row r="141" spans="1:23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2"/>
      <c r="N141" s="11"/>
      <c r="O141" s="11"/>
      <c r="P141" s="11"/>
      <c r="Q141" s="11"/>
      <c r="R141" s="11"/>
      <c r="S141" s="6"/>
      <c r="T141" s="10"/>
      <c r="U141" s="10"/>
      <c r="V141" s="10"/>
      <c r="W141" s="6"/>
    </row>
    <row r="142" spans="1:23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2"/>
      <c r="N142" s="11"/>
      <c r="O142" s="11"/>
      <c r="P142" s="11"/>
      <c r="Q142" s="11"/>
      <c r="R142" s="11"/>
      <c r="S142" s="6"/>
      <c r="T142" s="10"/>
      <c r="U142" s="10"/>
      <c r="V142" s="10"/>
      <c r="W142" s="6"/>
    </row>
    <row r="143" spans="1:23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2"/>
      <c r="N143" s="11"/>
      <c r="O143" s="11"/>
      <c r="P143" s="11"/>
      <c r="Q143" s="11"/>
      <c r="R143" s="11"/>
      <c r="S143" s="6"/>
      <c r="T143" s="10"/>
      <c r="U143" s="10"/>
      <c r="V143" s="10"/>
      <c r="W143" s="6"/>
    </row>
    <row r="144" spans="1:23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2"/>
      <c r="N144" s="11"/>
      <c r="O144" s="11"/>
      <c r="P144" s="11"/>
      <c r="Q144" s="11"/>
      <c r="R144" s="11"/>
      <c r="S144" s="6"/>
      <c r="T144" s="10"/>
      <c r="U144" s="10"/>
      <c r="V144" s="10"/>
      <c r="W144" s="6"/>
    </row>
    <row r="145" spans="1:23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2"/>
      <c r="N145" s="11"/>
      <c r="O145" s="11"/>
      <c r="P145" s="11"/>
      <c r="Q145" s="11"/>
      <c r="R145" s="11"/>
      <c r="S145" s="6"/>
      <c r="T145" s="10"/>
      <c r="U145" s="10"/>
      <c r="V145" s="10"/>
      <c r="W145" s="6"/>
    </row>
    <row r="146" spans="1:23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2"/>
      <c r="N146" s="11"/>
      <c r="O146" s="11"/>
      <c r="P146" s="11"/>
      <c r="Q146" s="11"/>
      <c r="R146" s="11"/>
      <c r="S146" s="6"/>
      <c r="T146" s="10"/>
      <c r="U146" s="10"/>
      <c r="V146" s="10"/>
      <c r="W146" s="6"/>
    </row>
    <row r="147" spans="1:23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2"/>
      <c r="N147" s="11"/>
      <c r="O147" s="11"/>
      <c r="P147" s="11"/>
      <c r="Q147" s="11"/>
      <c r="R147" s="11"/>
      <c r="S147" s="6"/>
      <c r="T147" s="10"/>
      <c r="U147" s="10"/>
      <c r="V147" s="10"/>
      <c r="W147" s="6"/>
    </row>
    <row r="148" spans="1:23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2"/>
      <c r="N148" s="11"/>
      <c r="O148" s="11"/>
      <c r="P148" s="11"/>
      <c r="Q148" s="11"/>
      <c r="R148" s="11"/>
      <c r="S148" s="6"/>
      <c r="T148" s="10"/>
      <c r="U148" s="10"/>
      <c r="V148" s="10"/>
      <c r="W148" s="6"/>
    </row>
    <row r="149" spans="1:23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2"/>
      <c r="N149" s="11"/>
      <c r="O149" s="11"/>
      <c r="P149" s="11"/>
      <c r="Q149" s="11"/>
      <c r="R149" s="11"/>
      <c r="S149" s="6"/>
      <c r="T149" s="10"/>
      <c r="U149" s="10"/>
      <c r="V149" s="10"/>
      <c r="W149" s="6"/>
    </row>
    <row r="150" spans="1:23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2"/>
      <c r="N150" s="11"/>
      <c r="O150" s="11"/>
      <c r="P150" s="11"/>
      <c r="Q150" s="11"/>
      <c r="R150" s="11"/>
      <c r="S150" s="6"/>
      <c r="T150" s="10"/>
      <c r="U150" s="10"/>
      <c r="V150" s="10"/>
      <c r="W150" s="6"/>
    </row>
    <row r="151" spans="1:23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2"/>
      <c r="N151" s="11"/>
      <c r="O151" s="11"/>
      <c r="P151" s="11"/>
      <c r="Q151" s="11"/>
      <c r="R151" s="11"/>
      <c r="S151" s="6"/>
      <c r="T151" s="10"/>
      <c r="U151" s="10"/>
      <c r="V151" s="10"/>
      <c r="W151" s="6"/>
    </row>
    <row r="152" spans="1:23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2"/>
      <c r="N152" s="11"/>
      <c r="O152" s="11"/>
      <c r="P152" s="11"/>
      <c r="Q152" s="11"/>
      <c r="R152" s="11"/>
      <c r="S152" s="6"/>
      <c r="T152" s="10"/>
      <c r="U152" s="10"/>
      <c r="V152" s="10"/>
      <c r="W152" s="6"/>
    </row>
    <row r="153" spans="1:23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2"/>
      <c r="N153" s="11"/>
      <c r="O153" s="11"/>
      <c r="P153" s="11"/>
      <c r="Q153" s="11"/>
      <c r="R153" s="11"/>
      <c r="S153" s="6"/>
      <c r="T153" s="10"/>
      <c r="U153" s="10"/>
      <c r="V153" s="10"/>
      <c r="W153" s="6"/>
    </row>
    <row r="154" spans="1:23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2"/>
      <c r="N154" s="11"/>
      <c r="O154" s="11"/>
      <c r="P154" s="11"/>
      <c r="Q154" s="11"/>
      <c r="R154" s="11"/>
      <c r="S154" s="6"/>
      <c r="T154" s="10"/>
      <c r="U154" s="10"/>
      <c r="V154" s="10"/>
      <c r="W154" s="6"/>
    </row>
    <row r="155" spans="1:23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2"/>
      <c r="N155" s="11"/>
      <c r="O155" s="11"/>
      <c r="P155" s="11"/>
      <c r="Q155" s="11"/>
      <c r="R155" s="11"/>
      <c r="S155" s="9"/>
      <c r="T155" s="10"/>
      <c r="U155" s="10"/>
      <c r="V155" s="10"/>
      <c r="W155" s="6"/>
    </row>
    <row r="156" spans="1:23" ht="12.75" customHeight="1">
      <c r="B156" s="7"/>
      <c r="C156" s="7"/>
      <c r="D156" s="7"/>
      <c r="E156" s="6"/>
      <c r="F156" s="7"/>
      <c r="G156" s="11"/>
      <c r="H156" s="11"/>
      <c r="I156" s="12"/>
      <c r="J156" s="11"/>
      <c r="K156" s="11"/>
      <c r="L156" s="11"/>
      <c r="M156" s="12"/>
      <c r="N156" s="11"/>
      <c r="O156" s="11"/>
      <c r="P156" s="11"/>
      <c r="Q156" s="11"/>
      <c r="R156" s="11"/>
      <c r="S156" s="9"/>
      <c r="T156" s="10"/>
      <c r="U156" s="10"/>
      <c r="V156" s="10"/>
      <c r="W156" s="6"/>
    </row>
    <row r="157" spans="1:23" ht="12.75" customHeight="1">
      <c r="B157" s="7"/>
      <c r="C157" s="7"/>
      <c r="D157" s="7"/>
      <c r="E157" s="6"/>
      <c r="F157" s="7"/>
      <c r="G157" s="11"/>
      <c r="H157" s="11"/>
      <c r="I157" s="12"/>
      <c r="J157" s="11"/>
      <c r="K157" s="11"/>
      <c r="L157" s="11"/>
      <c r="M157" s="12"/>
      <c r="N157" s="11"/>
      <c r="O157" s="11"/>
      <c r="P157" s="11"/>
      <c r="Q157" s="11"/>
      <c r="R157" s="11"/>
      <c r="S157" s="9"/>
      <c r="T157" s="10"/>
      <c r="U157" s="10"/>
      <c r="V157" s="10"/>
      <c r="W157" s="6"/>
    </row>
    <row r="158" spans="1:23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2"/>
      <c r="N158" s="11"/>
      <c r="O158" s="11"/>
      <c r="P158" s="11"/>
      <c r="Q158" s="11"/>
      <c r="R158" s="11"/>
      <c r="S158" s="9"/>
      <c r="T158" s="10"/>
      <c r="U158" s="10"/>
      <c r="V158" s="10"/>
      <c r="W158" s="6"/>
    </row>
    <row r="159" spans="1:23" ht="12.75" customHeight="1">
      <c r="B159" s="7"/>
      <c r="C159" s="7"/>
      <c r="D159" s="7"/>
      <c r="E159" s="6"/>
      <c r="F159" s="7"/>
      <c r="G159" s="7"/>
      <c r="H159" s="7"/>
      <c r="I159" s="6"/>
      <c r="J159" s="7"/>
      <c r="K159" s="7"/>
      <c r="L159" s="7"/>
      <c r="M159" s="6"/>
      <c r="N159" s="7"/>
      <c r="O159" s="7"/>
      <c r="P159" s="7"/>
      <c r="Q159" s="7"/>
      <c r="R159" s="7"/>
      <c r="S159" s="9"/>
      <c r="T159" s="9"/>
      <c r="U159" s="9"/>
      <c r="V159" s="9"/>
      <c r="W159" s="6"/>
    </row>
    <row r="160" spans="1:23" ht="12.75" customHeight="1">
      <c r="B160" s="7"/>
      <c r="C160" s="7"/>
      <c r="D160" s="7"/>
      <c r="E160" s="6"/>
      <c r="F160" s="7"/>
      <c r="G160" s="7"/>
      <c r="H160" s="7"/>
      <c r="I160" s="6"/>
      <c r="J160" s="7"/>
      <c r="K160" s="7"/>
      <c r="L160" s="7"/>
      <c r="M160" s="6"/>
      <c r="N160" s="7"/>
      <c r="O160" s="7"/>
      <c r="P160" s="7"/>
      <c r="Q160" s="7"/>
      <c r="R160" s="7"/>
      <c r="S160" s="9"/>
      <c r="T160" s="9"/>
      <c r="U160" s="9"/>
      <c r="V160" s="9"/>
      <c r="W160" s="6"/>
    </row>
    <row r="161" spans="2:23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6"/>
      <c r="N161" s="7"/>
      <c r="O161" s="7"/>
      <c r="P161" s="7"/>
      <c r="Q161" s="7"/>
      <c r="R161" s="7"/>
      <c r="S161" s="9"/>
      <c r="T161" s="9"/>
      <c r="U161" s="9"/>
      <c r="V161" s="9"/>
      <c r="W161" s="6"/>
    </row>
    <row r="162" spans="2:23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6"/>
      <c r="N162" s="7"/>
      <c r="O162" s="7"/>
      <c r="P162" s="7"/>
      <c r="Q162" s="7"/>
      <c r="R162" s="7"/>
      <c r="S162" s="9"/>
      <c r="T162" s="9"/>
      <c r="U162" s="9"/>
      <c r="V162" s="9"/>
      <c r="W162" s="6"/>
    </row>
    <row r="163" spans="2:23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6"/>
      <c r="N163" s="7"/>
      <c r="O163" s="7"/>
      <c r="P163" s="7"/>
      <c r="Q163" s="7"/>
      <c r="R163" s="7"/>
      <c r="S163" s="9"/>
      <c r="T163" s="9"/>
      <c r="U163" s="9"/>
      <c r="V163" s="9"/>
      <c r="W163" s="6"/>
    </row>
    <row r="164" spans="2:23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6"/>
      <c r="N164" s="7"/>
      <c r="O164" s="7"/>
      <c r="P164" s="7"/>
      <c r="Q164" s="7"/>
      <c r="R164" s="7"/>
      <c r="S164" s="9"/>
      <c r="T164" s="9"/>
      <c r="U164" s="9"/>
      <c r="V164" s="9"/>
      <c r="W164" s="6"/>
    </row>
    <row r="165" spans="2:23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6"/>
      <c r="N165" s="7"/>
      <c r="O165" s="7"/>
      <c r="P165" s="7"/>
      <c r="Q165" s="7"/>
      <c r="R165" s="7"/>
      <c r="S165" s="9"/>
      <c r="T165" s="9"/>
      <c r="U165" s="9"/>
      <c r="V165" s="9"/>
      <c r="W165" s="6"/>
    </row>
    <row r="166" spans="2:23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6"/>
      <c r="N166" s="7"/>
      <c r="O166" s="7"/>
      <c r="P166" s="7"/>
      <c r="Q166" s="7"/>
      <c r="R166" s="7"/>
      <c r="S166" s="9"/>
      <c r="T166" s="9"/>
      <c r="U166" s="9"/>
      <c r="V166" s="9"/>
      <c r="W166" s="6"/>
    </row>
    <row r="167" spans="2:23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6"/>
      <c r="N167" s="7"/>
      <c r="O167" s="7"/>
      <c r="P167" s="7"/>
      <c r="Q167" s="7"/>
      <c r="R167" s="7"/>
      <c r="S167" s="9"/>
      <c r="T167" s="9"/>
      <c r="U167" s="9"/>
      <c r="V167" s="9"/>
      <c r="W167" s="6"/>
    </row>
    <row r="168" spans="2:23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6"/>
      <c r="N168" s="7"/>
      <c r="O168" s="7"/>
      <c r="P168" s="7"/>
      <c r="Q168" s="7"/>
      <c r="R168" s="7"/>
      <c r="S168" s="9"/>
      <c r="T168" s="9"/>
      <c r="U168" s="9"/>
      <c r="V168" s="9"/>
      <c r="W168" s="6"/>
    </row>
    <row r="169" spans="2:23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6"/>
      <c r="N169" s="7"/>
      <c r="O169" s="7"/>
      <c r="P169" s="7"/>
      <c r="Q169" s="7"/>
      <c r="R169" s="7"/>
      <c r="S169" s="9"/>
      <c r="T169" s="9"/>
      <c r="U169" s="9"/>
      <c r="V169" s="9"/>
      <c r="W169" s="6"/>
    </row>
    <row r="170" spans="2:23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6"/>
      <c r="N170" s="7"/>
      <c r="O170" s="7"/>
      <c r="P170" s="7"/>
      <c r="Q170" s="7"/>
      <c r="R170" s="7"/>
      <c r="S170" s="9"/>
      <c r="T170" s="9"/>
      <c r="U170" s="9"/>
      <c r="V170" s="9"/>
      <c r="W170" s="6"/>
    </row>
    <row r="171" spans="2:23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6"/>
      <c r="N171" s="7"/>
      <c r="O171" s="7"/>
      <c r="P171" s="7"/>
      <c r="Q171" s="7"/>
      <c r="R171" s="7"/>
      <c r="S171" s="9"/>
      <c r="T171" s="9"/>
      <c r="U171" s="9"/>
      <c r="V171" s="9"/>
      <c r="W171" s="6"/>
    </row>
    <row r="172" spans="2:23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6"/>
      <c r="N172" s="7"/>
      <c r="O172" s="7"/>
      <c r="P172" s="7"/>
      <c r="Q172" s="7"/>
      <c r="R172" s="7"/>
      <c r="S172" s="9"/>
      <c r="T172" s="9"/>
      <c r="U172" s="9"/>
      <c r="V172" s="9"/>
      <c r="W172" s="6"/>
    </row>
    <row r="173" spans="2:23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6"/>
      <c r="N173" s="7"/>
      <c r="O173" s="7"/>
      <c r="P173" s="7"/>
      <c r="Q173" s="7"/>
      <c r="R173" s="7"/>
      <c r="S173" s="9"/>
      <c r="T173" s="9"/>
      <c r="U173" s="9"/>
      <c r="V173" s="9"/>
      <c r="W173" s="6"/>
    </row>
    <row r="174" spans="2:23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6"/>
      <c r="N174" s="7"/>
      <c r="O174" s="7"/>
      <c r="P174" s="7"/>
      <c r="Q174" s="7"/>
      <c r="R174" s="7"/>
      <c r="S174" s="9"/>
      <c r="T174" s="9"/>
      <c r="U174" s="9"/>
      <c r="V174" s="9"/>
      <c r="W174" s="6"/>
    </row>
    <row r="175" spans="2:23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6"/>
      <c r="N175" s="7"/>
      <c r="O175" s="7"/>
      <c r="P175" s="7"/>
      <c r="Q175" s="7"/>
      <c r="R175" s="7"/>
      <c r="S175" s="9"/>
      <c r="T175" s="9"/>
      <c r="U175" s="9"/>
      <c r="V175" s="9"/>
      <c r="W175" s="6"/>
    </row>
    <row r="176" spans="2:23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6"/>
      <c r="N176" s="7"/>
      <c r="O176" s="7"/>
      <c r="P176" s="7"/>
      <c r="Q176" s="7"/>
      <c r="R176" s="7"/>
      <c r="S176" s="9"/>
      <c r="T176" s="9"/>
      <c r="U176" s="9"/>
      <c r="V176" s="9"/>
      <c r="W176" s="6"/>
    </row>
    <row r="177" spans="2:23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6"/>
      <c r="N177" s="7"/>
      <c r="O177" s="7"/>
      <c r="P177" s="7"/>
      <c r="Q177" s="7"/>
      <c r="R177" s="7"/>
      <c r="S177" s="9"/>
      <c r="T177" s="9"/>
      <c r="U177" s="9"/>
      <c r="V177" s="9"/>
      <c r="W177" s="6"/>
    </row>
    <row r="178" spans="2:23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6"/>
      <c r="N178" s="7"/>
      <c r="O178" s="7"/>
      <c r="P178" s="7"/>
      <c r="Q178" s="7"/>
      <c r="R178" s="7"/>
      <c r="S178" s="9"/>
      <c r="T178" s="9"/>
      <c r="U178" s="9"/>
      <c r="V178" s="9"/>
      <c r="W178" s="6"/>
    </row>
    <row r="179" spans="2:23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6"/>
      <c r="N179" s="7"/>
      <c r="O179" s="7"/>
      <c r="P179" s="7"/>
      <c r="Q179" s="7"/>
      <c r="R179" s="7"/>
      <c r="S179" s="9"/>
      <c r="T179" s="9"/>
      <c r="U179" s="9"/>
      <c r="V179" s="9"/>
      <c r="W179" s="6"/>
    </row>
    <row r="180" spans="2:23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6"/>
      <c r="N180" s="7"/>
      <c r="O180" s="7"/>
      <c r="P180" s="7"/>
      <c r="Q180" s="7"/>
      <c r="R180" s="7"/>
      <c r="S180" s="9"/>
      <c r="T180" s="9"/>
      <c r="U180" s="9"/>
      <c r="V180" s="9"/>
      <c r="W180" s="6"/>
    </row>
    <row r="181" spans="2:23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6"/>
      <c r="N181" s="7"/>
      <c r="O181" s="7"/>
      <c r="P181" s="7"/>
      <c r="Q181" s="7"/>
      <c r="R181" s="7"/>
      <c r="S181" s="9"/>
      <c r="T181" s="9"/>
      <c r="U181" s="9"/>
      <c r="V181" s="9"/>
      <c r="W181" s="6"/>
    </row>
    <row r="182" spans="2:23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6"/>
      <c r="N182" s="7"/>
      <c r="O182" s="7"/>
      <c r="P182" s="7"/>
      <c r="Q182" s="7"/>
      <c r="R182" s="7"/>
      <c r="S182" s="9"/>
      <c r="T182" s="9"/>
      <c r="U182" s="9"/>
      <c r="V182" s="9"/>
      <c r="W182" s="6"/>
    </row>
    <row r="183" spans="2:23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6"/>
      <c r="N183" s="7"/>
      <c r="O183" s="7"/>
      <c r="P183" s="7"/>
      <c r="Q183" s="7"/>
      <c r="R183" s="7"/>
      <c r="S183" s="9"/>
      <c r="T183" s="9"/>
      <c r="U183" s="9"/>
      <c r="V183" s="9"/>
      <c r="W183" s="6"/>
    </row>
    <row r="184" spans="2:23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6"/>
      <c r="N184" s="7"/>
      <c r="O184" s="7"/>
      <c r="P184" s="7"/>
      <c r="Q184" s="7"/>
      <c r="R184" s="7"/>
      <c r="S184" s="9"/>
      <c r="T184" s="9"/>
      <c r="U184" s="9"/>
      <c r="V184" s="9"/>
      <c r="W184" s="6"/>
    </row>
    <row r="185" spans="2:23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6"/>
      <c r="N185" s="7"/>
      <c r="O185" s="7"/>
      <c r="P185" s="7"/>
      <c r="Q185" s="7"/>
      <c r="R185" s="7"/>
      <c r="S185" s="9"/>
      <c r="T185" s="9"/>
      <c r="U185" s="9"/>
      <c r="V185" s="9"/>
      <c r="W185" s="6"/>
    </row>
    <row r="186" spans="2:23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6"/>
      <c r="N186" s="7"/>
      <c r="O186" s="7"/>
      <c r="P186" s="7"/>
      <c r="Q186" s="7"/>
      <c r="R186" s="7"/>
      <c r="S186" s="9"/>
      <c r="T186" s="9"/>
      <c r="U186" s="9"/>
      <c r="V186" s="9"/>
      <c r="W186" s="6"/>
    </row>
    <row r="187" spans="2:23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6"/>
      <c r="N187" s="7"/>
      <c r="O187" s="7"/>
      <c r="P187" s="7"/>
      <c r="Q187" s="7"/>
      <c r="R187" s="7"/>
      <c r="S187" s="9"/>
      <c r="T187" s="9"/>
      <c r="U187" s="9"/>
      <c r="V187" s="9"/>
      <c r="W187" s="6"/>
    </row>
    <row r="188" spans="2:23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6"/>
      <c r="N188" s="7"/>
      <c r="O188" s="7"/>
      <c r="P188" s="7"/>
      <c r="Q188" s="7"/>
      <c r="R188" s="7"/>
      <c r="S188" s="9"/>
      <c r="T188" s="9"/>
      <c r="U188" s="9"/>
      <c r="V188" s="9"/>
      <c r="W188" s="6"/>
    </row>
    <row r="189" spans="2:23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6"/>
      <c r="N189" s="7"/>
      <c r="O189" s="7"/>
      <c r="P189" s="7"/>
      <c r="Q189" s="7"/>
      <c r="R189" s="7"/>
      <c r="S189" s="9"/>
      <c r="T189" s="9"/>
      <c r="U189" s="9"/>
      <c r="V189" s="9"/>
      <c r="W189" s="6"/>
    </row>
    <row r="190" spans="2:23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6"/>
      <c r="N190" s="7"/>
      <c r="O190" s="7"/>
      <c r="P190" s="7"/>
      <c r="Q190" s="7"/>
      <c r="R190" s="7"/>
      <c r="S190" s="9"/>
      <c r="T190" s="9"/>
      <c r="U190" s="9"/>
      <c r="V190" s="9"/>
      <c r="W190" s="6"/>
    </row>
    <row r="191" spans="2:23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6"/>
      <c r="N191" s="7"/>
      <c r="O191" s="7"/>
      <c r="P191" s="7"/>
      <c r="Q191" s="7"/>
      <c r="R191" s="7"/>
      <c r="S191" s="9"/>
      <c r="T191" s="9"/>
      <c r="U191" s="9"/>
      <c r="V191" s="9"/>
      <c r="W191" s="6"/>
    </row>
    <row r="192" spans="2:23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6"/>
      <c r="N192" s="7"/>
      <c r="O192" s="7"/>
      <c r="P192" s="7"/>
      <c r="Q192" s="7"/>
      <c r="R192" s="7"/>
      <c r="S192" s="9"/>
      <c r="T192" s="9"/>
      <c r="U192" s="9"/>
      <c r="V192" s="9"/>
      <c r="W192" s="6"/>
    </row>
    <row r="193" spans="2:23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6"/>
      <c r="N193" s="7"/>
      <c r="O193" s="7"/>
      <c r="P193" s="7"/>
      <c r="Q193" s="7"/>
      <c r="R193" s="7"/>
      <c r="S193" s="9"/>
      <c r="T193" s="9"/>
      <c r="U193" s="9"/>
      <c r="V193" s="9"/>
      <c r="W193" s="6"/>
    </row>
    <row r="194" spans="2:23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6"/>
      <c r="N194" s="7"/>
      <c r="O194" s="7"/>
      <c r="P194" s="7"/>
      <c r="Q194" s="7"/>
      <c r="R194" s="7"/>
      <c r="S194" s="9"/>
      <c r="T194" s="9"/>
      <c r="U194" s="9"/>
      <c r="V194" s="9"/>
      <c r="W194" s="6"/>
    </row>
    <row r="195" spans="2:23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6"/>
      <c r="N195" s="7"/>
      <c r="O195" s="7"/>
      <c r="P195" s="7"/>
      <c r="Q195" s="7"/>
      <c r="R195" s="7"/>
      <c r="S195" s="9"/>
      <c r="T195" s="9"/>
      <c r="U195" s="9"/>
      <c r="V195" s="9"/>
      <c r="W195" s="6"/>
    </row>
    <row r="196" spans="2:23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6"/>
      <c r="N196" s="7"/>
      <c r="O196" s="7"/>
      <c r="P196" s="7"/>
      <c r="Q196" s="7"/>
      <c r="R196" s="7"/>
      <c r="S196" s="9"/>
      <c r="T196" s="9"/>
      <c r="U196" s="9"/>
      <c r="V196" s="9"/>
      <c r="W196" s="6"/>
    </row>
    <row r="197" spans="2:23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6"/>
      <c r="N197" s="7"/>
      <c r="O197" s="7"/>
      <c r="P197" s="7"/>
      <c r="Q197" s="7"/>
      <c r="R197" s="7"/>
      <c r="S197" s="9"/>
      <c r="T197" s="9"/>
      <c r="U197" s="9"/>
      <c r="V197" s="9"/>
      <c r="W197" s="6"/>
    </row>
    <row r="198" spans="2:23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6"/>
      <c r="N198" s="7"/>
      <c r="O198" s="7"/>
      <c r="P198" s="7"/>
      <c r="Q198" s="7"/>
      <c r="R198" s="7"/>
      <c r="S198" s="9"/>
      <c r="T198" s="9"/>
      <c r="U198" s="9"/>
      <c r="V198" s="9"/>
      <c r="W198" s="6"/>
    </row>
    <row r="199" spans="2:23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6"/>
      <c r="N199" s="7"/>
      <c r="O199" s="7"/>
      <c r="P199" s="7"/>
      <c r="Q199" s="7"/>
      <c r="R199" s="7"/>
      <c r="S199" s="9"/>
      <c r="T199" s="9"/>
      <c r="U199" s="9"/>
      <c r="V199" s="9"/>
      <c r="W199" s="6"/>
    </row>
    <row r="200" spans="2:23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6"/>
      <c r="N200" s="7"/>
      <c r="O200" s="7"/>
      <c r="P200" s="7"/>
      <c r="Q200" s="7"/>
      <c r="R200" s="7"/>
      <c r="S200" s="9"/>
      <c r="T200" s="9"/>
      <c r="U200" s="9"/>
      <c r="V200" s="9"/>
      <c r="W200" s="6"/>
    </row>
    <row r="201" spans="2:23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6"/>
      <c r="N201" s="7"/>
      <c r="O201" s="7"/>
      <c r="P201" s="7"/>
      <c r="Q201" s="7"/>
      <c r="R201" s="7"/>
      <c r="S201" s="9"/>
      <c r="T201" s="9"/>
      <c r="U201" s="9"/>
      <c r="V201" s="9"/>
      <c r="W201" s="6"/>
    </row>
    <row r="202" spans="2:23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6"/>
      <c r="N202" s="7"/>
      <c r="O202" s="7"/>
      <c r="P202" s="7"/>
      <c r="Q202" s="7"/>
      <c r="R202" s="7"/>
      <c r="S202" s="9"/>
      <c r="T202" s="9"/>
      <c r="U202" s="9"/>
      <c r="V202" s="9"/>
      <c r="W202" s="6"/>
    </row>
    <row r="203" spans="2:23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6"/>
      <c r="N203" s="7"/>
      <c r="O203" s="7"/>
      <c r="P203" s="7"/>
      <c r="Q203" s="7"/>
      <c r="R203" s="7"/>
      <c r="S203" s="9"/>
      <c r="T203" s="9"/>
      <c r="U203" s="9"/>
      <c r="V203" s="9"/>
      <c r="W203" s="6"/>
    </row>
    <row r="204" spans="2:23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6"/>
      <c r="N204" s="7"/>
      <c r="O204" s="7"/>
      <c r="P204" s="7"/>
      <c r="Q204" s="7"/>
      <c r="R204" s="7"/>
      <c r="S204" s="9"/>
      <c r="T204" s="9"/>
      <c r="U204" s="9"/>
      <c r="V204" s="9"/>
      <c r="W204" s="6"/>
    </row>
    <row r="205" spans="2:23">
      <c r="B205" s="7"/>
      <c r="C205" s="7"/>
      <c r="D205" s="7"/>
      <c r="E205" s="6"/>
      <c r="F205" s="7"/>
      <c r="G205" s="7"/>
      <c r="H205" s="7"/>
      <c r="I205" s="6"/>
      <c r="J205" s="7"/>
      <c r="K205" s="7"/>
      <c r="L205" s="7"/>
      <c r="M205" s="6"/>
      <c r="N205" s="7"/>
      <c r="O205" s="7"/>
      <c r="P205" s="7"/>
      <c r="Q205" s="7"/>
      <c r="R205" s="7"/>
      <c r="S205" s="9"/>
      <c r="T205" s="9"/>
      <c r="U205" s="9"/>
      <c r="V205" s="9"/>
      <c r="W205" s="6"/>
    </row>
    <row r="206" spans="2:23">
      <c r="B206" s="7"/>
      <c r="C206" s="7"/>
      <c r="D206" s="7"/>
      <c r="E206" s="6"/>
      <c r="F206" s="7"/>
      <c r="G206" s="7"/>
      <c r="H206" s="7"/>
      <c r="I206" s="6"/>
      <c r="J206" s="7"/>
      <c r="K206" s="7"/>
      <c r="L206" s="7"/>
      <c r="M206" s="6"/>
      <c r="N206" s="7"/>
      <c r="O206" s="7"/>
      <c r="P206" s="7"/>
      <c r="Q206" s="7"/>
      <c r="R206" s="7"/>
      <c r="S206" s="9"/>
      <c r="T206" s="9"/>
      <c r="U206" s="9"/>
      <c r="V206" s="9"/>
      <c r="W206" s="6"/>
    </row>
    <row r="207" spans="2:23">
      <c r="B207" s="7"/>
      <c r="C207" s="7"/>
      <c r="D207" s="7"/>
      <c r="E207" s="6"/>
      <c r="F207" s="7"/>
      <c r="G207" s="7"/>
      <c r="H207" s="7"/>
      <c r="I207" s="6"/>
      <c r="J207" s="7"/>
      <c r="K207" s="7"/>
      <c r="L207" s="7"/>
      <c r="M207" s="6"/>
      <c r="N207" s="7"/>
      <c r="O207" s="7"/>
      <c r="P207" s="7"/>
      <c r="Q207" s="7"/>
      <c r="R207" s="7"/>
      <c r="S207" s="9"/>
      <c r="T207" s="9"/>
      <c r="U207" s="9"/>
      <c r="V207" s="9"/>
      <c r="W207" s="6"/>
    </row>
    <row r="208" spans="2:23">
      <c r="B208" s="7"/>
      <c r="C208" s="7"/>
      <c r="D208" s="7"/>
      <c r="E208" s="6"/>
      <c r="F208" s="7"/>
      <c r="G208" s="7"/>
      <c r="H208" s="7"/>
      <c r="I208" s="6"/>
      <c r="J208" s="7"/>
      <c r="K208" s="7"/>
      <c r="L208" s="7"/>
      <c r="M208" s="6"/>
      <c r="N208" s="7"/>
      <c r="O208" s="7"/>
      <c r="P208" s="7"/>
      <c r="Q208" s="7"/>
      <c r="R208" s="7"/>
      <c r="S208" s="9"/>
      <c r="T208" s="9"/>
      <c r="U208" s="9"/>
      <c r="V208" s="9"/>
      <c r="W208" s="6"/>
    </row>
    <row r="209" spans="2:23">
      <c r="B209" s="7"/>
      <c r="C209" s="7"/>
      <c r="D209" s="7"/>
      <c r="E209" s="6"/>
      <c r="F209" s="7"/>
      <c r="G209" s="7"/>
      <c r="H209" s="7"/>
      <c r="I209" s="6"/>
      <c r="J209" s="7"/>
      <c r="K209" s="7"/>
      <c r="L209" s="7"/>
      <c r="M209" s="6"/>
      <c r="N209" s="7"/>
      <c r="O209" s="7"/>
      <c r="P209" s="7"/>
      <c r="Q209" s="7"/>
      <c r="R209" s="7"/>
      <c r="S209" s="9"/>
      <c r="T209" s="9"/>
      <c r="U209" s="9"/>
      <c r="V209" s="9"/>
      <c r="W209" s="6"/>
    </row>
    <row r="210" spans="2:23">
      <c r="B210" s="7"/>
      <c r="C210" s="7"/>
      <c r="D210" s="7"/>
      <c r="E210" s="6"/>
      <c r="F210" s="7"/>
      <c r="G210" s="7"/>
      <c r="H210" s="7"/>
      <c r="I210" s="6"/>
      <c r="J210" s="7"/>
      <c r="K210" s="7"/>
      <c r="L210" s="7"/>
      <c r="M210" s="6"/>
      <c r="N210" s="7"/>
      <c r="O210" s="7"/>
      <c r="P210" s="7"/>
      <c r="Q210" s="7"/>
      <c r="R210" s="7"/>
      <c r="S210" s="9"/>
      <c r="T210" s="9"/>
      <c r="U210" s="9"/>
      <c r="V210" s="9"/>
      <c r="W210" s="6"/>
    </row>
    <row r="211" spans="2:23">
      <c r="B211" s="7"/>
      <c r="C211" s="7"/>
      <c r="D211" s="7"/>
      <c r="E211" s="6"/>
      <c r="F211" s="7"/>
      <c r="G211" s="7"/>
      <c r="H211" s="7"/>
      <c r="I211" s="6"/>
      <c r="J211" s="7"/>
      <c r="K211" s="7"/>
      <c r="L211" s="7"/>
      <c r="M211" s="6"/>
      <c r="N211" s="7"/>
      <c r="O211" s="7"/>
      <c r="P211" s="7"/>
      <c r="Q211" s="7"/>
      <c r="R211" s="7"/>
      <c r="S211" s="9"/>
      <c r="T211" s="9"/>
      <c r="U211" s="9"/>
      <c r="V211" s="9"/>
      <c r="W211" s="6"/>
    </row>
    <row r="212" spans="2:23">
      <c r="B212" s="7"/>
      <c r="C212" s="7"/>
      <c r="D212" s="7"/>
      <c r="E212" s="6"/>
      <c r="F212" s="7"/>
      <c r="G212" s="7"/>
      <c r="H212" s="7"/>
      <c r="I212" s="6"/>
      <c r="J212" s="7"/>
      <c r="K212" s="7"/>
      <c r="L212" s="7"/>
      <c r="M212" s="6"/>
      <c r="N212" s="7"/>
      <c r="O212" s="7"/>
      <c r="P212" s="7"/>
      <c r="Q212" s="7"/>
      <c r="R212" s="7"/>
      <c r="S212" s="9"/>
      <c r="T212" s="9"/>
      <c r="U212" s="9"/>
      <c r="V212" s="9"/>
      <c r="W212" s="6"/>
    </row>
    <row r="213" spans="2:23">
      <c r="B213" s="7"/>
      <c r="C213" s="7"/>
      <c r="D213" s="7"/>
      <c r="E213" s="6"/>
      <c r="F213" s="7"/>
      <c r="G213" s="7"/>
      <c r="H213" s="7"/>
      <c r="I213" s="6"/>
      <c r="J213" s="7"/>
      <c r="K213" s="7"/>
      <c r="L213" s="7"/>
      <c r="M213" s="6"/>
      <c r="N213" s="7"/>
      <c r="O213" s="7"/>
      <c r="P213" s="7"/>
      <c r="Q213" s="7"/>
      <c r="R213" s="7"/>
      <c r="S213" s="9"/>
      <c r="T213" s="9"/>
      <c r="U213" s="9"/>
      <c r="V213" s="9"/>
      <c r="W213" s="6"/>
    </row>
    <row r="214" spans="2:23">
      <c r="B214" s="7"/>
      <c r="C214" s="7"/>
      <c r="D214" s="7"/>
      <c r="E214" s="6"/>
      <c r="F214" s="7"/>
      <c r="G214" s="7"/>
      <c r="H214" s="7"/>
      <c r="I214" s="6"/>
      <c r="J214" s="7"/>
      <c r="K214" s="7"/>
      <c r="L214" s="7"/>
      <c r="M214" s="6"/>
      <c r="N214" s="7"/>
      <c r="O214" s="7"/>
      <c r="P214" s="7"/>
      <c r="Q214" s="7"/>
      <c r="R214" s="7"/>
      <c r="S214" s="9"/>
      <c r="T214" s="9"/>
      <c r="U214" s="9"/>
      <c r="V214" s="9"/>
      <c r="W214" s="6"/>
    </row>
    <row r="215" spans="2:23">
      <c r="B215" s="7"/>
      <c r="C215" s="7"/>
      <c r="D215" s="7"/>
      <c r="E215" s="6"/>
      <c r="F215" s="7"/>
      <c r="G215" s="7"/>
      <c r="H215" s="7"/>
      <c r="I215" s="6"/>
      <c r="J215" s="7"/>
      <c r="K215" s="7"/>
      <c r="L215" s="7"/>
      <c r="M215" s="6"/>
      <c r="N215" s="7"/>
      <c r="O215" s="7"/>
      <c r="P215" s="7"/>
      <c r="Q215" s="7"/>
      <c r="R215" s="7"/>
      <c r="S215" s="9"/>
      <c r="T215" s="9"/>
      <c r="U215" s="9"/>
      <c r="V215" s="9"/>
      <c r="W215" s="6"/>
    </row>
    <row r="216" spans="2:23">
      <c r="B216" s="7"/>
      <c r="C216" s="7"/>
      <c r="D216" s="7"/>
      <c r="E216" s="6"/>
      <c r="F216" s="7"/>
      <c r="G216" s="7"/>
      <c r="H216" s="7"/>
      <c r="I216" s="6"/>
      <c r="J216" s="7"/>
      <c r="K216" s="7"/>
      <c r="L216" s="7"/>
      <c r="M216" s="6"/>
      <c r="N216" s="7"/>
      <c r="O216" s="7"/>
      <c r="P216" s="7"/>
      <c r="Q216" s="7"/>
      <c r="R216" s="7"/>
      <c r="S216" s="9"/>
      <c r="T216" s="9"/>
      <c r="U216" s="9"/>
      <c r="V216" s="9"/>
      <c r="W216" s="6"/>
    </row>
    <row r="217" spans="2:23">
      <c r="B217" s="7"/>
      <c r="C217" s="7"/>
      <c r="D217" s="7"/>
      <c r="E217" s="6"/>
      <c r="F217" s="7"/>
      <c r="G217" s="7"/>
      <c r="H217" s="7"/>
      <c r="I217" s="6"/>
      <c r="J217" s="7"/>
      <c r="K217" s="7"/>
      <c r="L217" s="7"/>
      <c r="M217" s="6"/>
      <c r="N217" s="7"/>
      <c r="O217" s="7"/>
      <c r="P217" s="7"/>
      <c r="Q217" s="7"/>
      <c r="R217" s="7"/>
      <c r="S217" s="9"/>
      <c r="T217" s="9"/>
      <c r="U217" s="9"/>
      <c r="V217" s="9"/>
      <c r="W217" s="6"/>
    </row>
    <row r="218" spans="2:23">
      <c r="B218" s="7"/>
      <c r="C218" s="7"/>
      <c r="D218" s="7"/>
      <c r="E218" s="6"/>
      <c r="F218" s="7"/>
      <c r="G218" s="7"/>
      <c r="H218" s="7"/>
      <c r="I218" s="6"/>
      <c r="J218" s="7"/>
      <c r="K218" s="7"/>
      <c r="L218" s="7"/>
      <c r="M218" s="6"/>
      <c r="N218" s="7"/>
      <c r="O218" s="7"/>
      <c r="P218" s="7"/>
      <c r="Q218" s="7"/>
      <c r="R218" s="7"/>
      <c r="S218" s="9"/>
      <c r="T218" s="9"/>
      <c r="U218" s="9"/>
      <c r="V218" s="9"/>
      <c r="W218" s="6"/>
    </row>
    <row r="219" spans="2:23">
      <c r="B219" s="7"/>
      <c r="C219" s="7"/>
      <c r="D219" s="7"/>
      <c r="E219" s="6"/>
      <c r="F219" s="7"/>
      <c r="G219" s="7"/>
      <c r="H219" s="7"/>
      <c r="I219" s="6"/>
      <c r="J219" s="7"/>
      <c r="K219" s="7"/>
      <c r="L219" s="7"/>
      <c r="M219" s="6"/>
      <c r="N219" s="7"/>
      <c r="O219" s="7"/>
      <c r="P219" s="7"/>
      <c r="Q219" s="7"/>
      <c r="R219" s="7"/>
      <c r="S219" s="9"/>
      <c r="T219" s="9"/>
      <c r="U219" s="9"/>
      <c r="V219" s="9"/>
      <c r="W219" s="6"/>
    </row>
    <row r="220" spans="2:23">
      <c r="B220" s="7"/>
      <c r="C220" s="7"/>
      <c r="D220" s="7"/>
      <c r="E220" s="6"/>
      <c r="F220" s="7"/>
      <c r="G220" s="7"/>
      <c r="H220" s="7"/>
      <c r="I220" s="6"/>
      <c r="J220" s="7"/>
      <c r="K220" s="7"/>
      <c r="L220" s="7"/>
      <c r="M220" s="6"/>
      <c r="N220" s="7"/>
      <c r="O220" s="7"/>
      <c r="P220" s="7"/>
      <c r="Q220" s="7"/>
      <c r="R220" s="7"/>
      <c r="S220" s="9"/>
      <c r="T220" s="9"/>
      <c r="U220" s="9"/>
      <c r="V220" s="9"/>
      <c r="W220" s="6"/>
    </row>
    <row r="221" spans="2:23">
      <c r="B221" s="7"/>
      <c r="C221" s="7"/>
      <c r="D221" s="7"/>
      <c r="E221" s="6"/>
      <c r="F221" s="7"/>
      <c r="G221" s="7"/>
      <c r="H221" s="7"/>
      <c r="I221" s="6"/>
      <c r="J221" s="7"/>
      <c r="K221" s="7"/>
      <c r="L221" s="7"/>
      <c r="M221" s="6"/>
      <c r="N221" s="7"/>
      <c r="O221" s="7"/>
      <c r="P221" s="7"/>
      <c r="Q221" s="7"/>
      <c r="R221" s="7"/>
      <c r="S221" s="9"/>
      <c r="T221" s="9"/>
      <c r="U221" s="9"/>
      <c r="V221" s="9"/>
      <c r="W221" s="6"/>
    </row>
    <row r="222" spans="2:23">
      <c r="B222" s="7"/>
      <c r="C222" s="7"/>
      <c r="D222" s="7"/>
      <c r="E222" s="6"/>
      <c r="F222" s="7"/>
      <c r="G222" s="7"/>
      <c r="H222" s="7"/>
      <c r="I222" s="6"/>
      <c r="J222" s="7"/>
      <c r="K222" s="7"/>
      <c r="L222" s="7"/>
      <c r="M222" s="6"/>
      <c r="N222" s="7"/>
      <c r="O222" s="7"/>
      <c r="P222" s="7"/>
      <c r="Q222" s="7"/>
      <c r="R222" s="7"/>
      <c r="S222" s="9"/>
      <c r="T222" s="9"/>
      <c r="U222" s="9"/>
      <c r="V222" s="9"/>
      <c r="W222" s="6"/>
    </row>
    <row r="223" spans="2:23">
      <c r="B223" s="7"/>
      <c r="C223" s="7"/>
      <c r="D223" s="7"/>
      <c r="E223" s="6"/>
      <c r="F223" s="7"/>
      <c r="G223" s="7"/>
      <c r="H223" s="7"/>
      <c r="I223" s="6"/>
      <c r="J223" s="7"/>
      <c r="K223" s="7"/>
      <c r="L223" s="7"/>
      <c r="M223" s="9"/>
      <c r="N223" s="7"/>
      <c r="O223" s="7"/>
      <c r="P223" s="7"/>
      <c r="Q223" s="7"/>
      <c r="R223" s="7"/>
      <c r="S223" s="9"/>
      <c r="T223" s="9"/>
      <c r="U223" s="9"/>
      <c r="V223" s="9"/>
      <c r="W223" s="9"/>
    </row>
    <row r="224" spans="2:23">
      <c r="B224" s="7"/>
      <c r="C224" s="7"/>
      <c r="D224" s="7"/>
      <c r="E224" s="6"/>
      <c r="F224" s="7"/>
      <c r="G224" s="7"/>
      <c r="H224" s="7"/>
      <c r="I224" s="6"/>
      <c r="J224" s="7"/>
      <c r="K224" s="7"/>
      <c r="L224" s="7"/>
      <c r="M224" s="9"/>
      <c r="N224" s="7"/>
      <c r="O224" s="7"/>
      <c r="P224" s="7"/>
      <c r="Q224" s="7"/>
      <c r="R224" s="7"/>
      <c r="S224" s="9"/>
      <c r="T224" s="9"/>
      <c r="U224" s="9"/>
      <c r="V224" s="9"/>
      <c r="W224" s="9"/>
    </row>
    <row r="225" spans="2:23">
      <c r="B225" s="7"/>
      <c r="C225" s="7"/>
      <c r="D225" s="7"/>
      <c r="E225" s="6"/>
      <c r="F225" s="7"/>
      <c r="G225" s="7"/>
      <c r="H225" s="7"/>
      <c r="I225" s="6"/>
      <c r="J225" s="7"/>
      <c r="K225" s="7"/>
      <c r="L225" s="7"/>
      <c r="M225" s="9"/>
      <c r="N225" s="7"/>
      <c r="O225" s="7"/>
      <c r="P225" s="7"/>
      <c r="Q225" s="7"/>
      <c r="R225" s="7"/>
      <c r="S225" s="9"/>
      <c r="T225" s="9"/>
      <c r="U225" s="9"/>
      <c r="V225" s="9"/>
      <c r="W225" s="9"/>
    </row>
    <row r="226" spans="2:23">
      <c r="B226" s="7"/>
      <c r="C226" s="7"/>
      <c r="D226" s="7"/>
      <c r="E226" s="6"/>
      <c r="F226" s="7"/>
      <c r="G226" s="7"/>
      <c r="H226" s="7"/>
      <c r="I226" s="6"/>
      <c r="J226" s="7"/>
      <c r="K226" s="7"/>
      <c r="L226" s="7"/>
      <c r="M226" s="9"/>
      <c r="N226" s="7"/>
      <c r="O226" s="7"/>
      <c r="P226" s="7"/>
      <c r="Q226" s="7"/>
      <c r="R226" s="7"/>
      <c r="S226" s="9"/>
      <c r="T226" s="9"/>
      <c r="U226" s="9"/>
      <c r="V226" s="9"/>
      <c r="W226" s="9"/>
    </row>
    <row r="227" spans="2:23">
      <c r="B227" s="7"/>
      <c r="C227" s="7"/>
      <c r="D227" s="7"/>
      <c r="E227" s="6"/>
      <c r="F227" s="7"/>
      <c r="G227" s="7"/>
      <c r="H227" s="7"/>
      <c r="I227" s="6"/>
      <c r="J227" s="7"/>
      <c r="K227" s="7"/>
      <c r="L227" s="7"/>
      <c r="M227" s="9"/>
      <c r="N227" s="7"/>
      <c r="O227" s="7"/>
      <c r="P227" s="7"/>
      <c r="Q227" s="7"/>
      <c r="R227" s="7"/>
      <c r="S227" s="9"/>
      <c r="T227" s="9"/>
      <c r="U227" s="9"/>
      <c r="V227" s="9"/>
      <c r="W227" s="9"/>
    </row>
    <row r="228" spans="2:23">
      <c r="B228" s="7"/>
      <c r="C228" s="7"/>
      <c r="D228" s="7"/>
      <c r="E228" s="6"/>
      <c r="F228" s="7"/>
      <c r="G228" s="7"/>
      <c r="H228" s="7"/>
      <c r="I228" s="6"/>
      <c r="J228" s="7"/>
      <c r="K228" s="7"/>
      <c r="L228" s="7"/>
      <c r="M228" s="9"/>
      <c r="N228" s="7"/>
      <c r="O228" s="7"/>
      <c r="P228" s="7"/>
      <c r="Q228" s="7"/>
      <c r="R228" s="7"/>
      <c r="S228" s="9"/>
      <c r="T228" s="9"/>
      <c r="U228" s="9"/>
      <c r="V228" s="9"/>
      <c r="W228" s="9"/>
    </row>
    <row r="229" spans="2:23">
      <c r="B229" s="7"/>
      <c r="C229" s="7"/>
      <c r="D229" s="7"/>
      <c r="E229" s="6"/>
      <c r="F229" s="7"/>
      <c r="G229" s="7"/>
      <c r="H229" s="7"/>
      <c r="I229" s="6"/>
      <c r="J229" s="7"/>
      <c r="K229" s="7"/>
      <c r="L229" s="7"/>
      <c r="M229" s="9"/>
      <c r="N229" s="7"/>
      <c r="O229" s="7"/>
      <c r="P229" s="7"/>
      <c r="Q229" s="7"/>
      <c r="R229" s="7"/>
      <c r="S229" s="9"/>
      <c r="T229" s="9"/>
      <c r="U229" s="9"/>
      <c r="V229" s="9"/>
      <c r="W229" s="9"/>
    </row>
    <row r="230" spans="2:23">
      <c r="B230" s="7"/>
      <c r="C230" s="7"/>
      <c r="D230" s="7"/>
      <c r="E230" s="6"/>
      <c r="F230" s="7"/>
      <c r="G230" s="7"/>
      <c r="H230" s="7"/>
      <c r="I230" s="6"/>
      <c r="J230" s="7"/>
      <c r="K230" s="7"/>
      <c r="L230" s="7"/>
      <c r="M230" s="9"/>
      <c r="N230" s="7"/>
      <c r="O230" s="7"/>
      <c r="P230" s="7"/>
      <c r="Q230" s="7"/>
      <c r="R230" s="7"/>
      <c r="S230" s="9"/>
      <c r="T230" s="9"/>
      <c r="U230" s="9"/>
      <c r="V230" s="9"/>
      <c r="W230" s="9"/>
    </row>
    <row r="231" spans="2:23">
      <c r="B231" s="7"/>
      <c r="C231" s="7"/>
      <c r="D231" s="7"/>
      <c r="E231" s="6"/>
      <c r="F231" s="7"/>
      <c r="G231" s="7"/>
      <c r="H231" s="7"/>
      <c r="I231" s="6"/>
      <c r="J231" s="7"/>
      <c r="K231" s="7"/>
      <c r="L231" s="7"/>
      <c r="M231" s="9"/>
      <c r="N231" s="7"/>
      <c r="O231" s="7"/>
      <c r="P231" s="7"/>
      <c r="Q231" s="7"/>
      <c r="R231" s="7"/>
      <c r="S231" s="9"/>
      <c r="T231" s="9"/>
      <c r="U231" s="9"/>
      <c r="V231" s="9"/>
      <c r="W231" s="9"/>
    </row>
    <row r="232" spans="2:23">
      <c r="B232" s="7"/>
      <c r="C232" s="7"/>
      <c r="D232" s="7"/>
      <c r="E232" s="6"/>
      <c r="F232" s="7"/>
      <c r="G232" s="7"/>
      <c r="H232" s="7"/>
      <c r="I232" s="6"/>
      <c r="J232" s="7"/>
      <c r="K232" s="7"/>
      <c r="L232" s="7"/>
      <c r="M232" s="9"/>
      <c r="N232" s="7"/>
      <c r="O232" s="7"/>
      <c r="P232" s="7"/>
      <c r="Q232" s="7"/>
      <c r="R232" s="7"/>
      <c r="S232" s="9"/>
      <c r="T232" s="9"/>
      <c r="U232" s="9"/>
      <c r="V232" s="9"/>
      <c r="W232" s="9"/>
    </row>
    <row r="233" spans="2:23">
      <c r="B233" s="7"/>
      <c r="C233" s="7"/>
      <c r="D233" s="7"/>
      <c r="E233" s="6"/>
      <c r="F233" s="7"/>
      <c r="G233" s="7"/>
      <c r="H233" s="7"/>
      <c r="I233" s="6"/>
      <c r="J233" s="7"/>
      <c r="K233" s="7"/>
      <c r="L233" s="7"/>
      <c r="M233" s="9"/>
      <c r="N233" s="7"/>
      <c r="O233" s="7"/>
      <c r="P233" s="7"/>
      <c r="Q233" s="7"/>
      <c r="R233" s="7"/>
      <c r="S233" s="9"/>
      <c r="T233" s="9"/>
      <c r="U233" s="9"/>
      <c r="V233" s="9"/>
      <c r="W233" s="9"/>
    </row>
    <row r="234" spans="2:23">
      <c r="B234" s="7"/>
      <c r="C234" s="7"/>
      <c r="D234" s="7"/>
      <c r="E234" s="6"/>
      <c r="F234" s="7"/>
      <c r="G234" s="7"/>
      <c r="H234" s="7"/>
      <c r="I234" s="6"/>
      <c r="J234" s="7"/>
      <c r="K234" s="7"/>
      <c r="L234" s="7"/>
      <c r="M234" s="9"/>
      <c r="N234" s="7"/>
      <c r="O234" s="7"/>
      <c r="P234" s="7"/>
      <c r="Q234" s="7"/>
      <c r="R234" s="7"/>
      <c r="S234" s="9"/>
      <c r="T234" s="9"/>
      <c r="U234" s="9"/>
      <c r="V234" s="9"/>
      <c r="W234" s="9"/>
    </row>
    <row r="235" spans="2:23">
      <c r="B235" s="7"/>
      <c r="C235" s="7"/>
      <c r="D235" s="7"/>
      <c r="E235" s="6"/>
      <c r="F235" s="7"/>
      <c r="G235" s="7"/>
      <c r="H235" s="7"/>
      <c r="I235" s="6"/>
      <c r="J235" s="7"/>
      <c r="K235" s="7"/>
      <c r="L235" s="7"/>
      <c r="M235" s="9"/>
      <c r="N235" s="7"/>
      <c r="O235" s="7"/>
      <c r="P235" s="7"/>
      <c r="Q235" s="7"/>
      <c r="R235" s="7"/>
      <c r="S235" s="9"/>
      <c r="T235" s="9"/>
      <c r="U235" s="9"/>
      <c r="V235" s="9"/>
      <c r="W235" s="9"/>
    </row>
    <row r="236" spans="2:23">
      <c r="B236" s="7"/>
      <c r="C236" s="7"/>
      <c r="D236" s="7"/>
      <c r="E236" s="6"/>
      <c r="F236" s="7"/>
      <c r="G236" s="7"/>
      <c r="H236" s="7"/>
      <c r="I236" s="6"/>
      <c r="J236" s="7"/>
      <c r="K236" s="7"/>
      <c r="L236" s="7"/>
      <c r="M236" s="9"/>
      <c r="N236" s="7"/>
      <c r="O236" s="7"/>
      <c r="P236" s="7"/>
      <c r="Q236" s="7"/>
      <c r="R236" s="7"/>
      <c r="S236" s="9"/>
      <c r="T236" s="9"/>
      <c r="U236" s="9"/>
      <c r="V236" s="9"/>
      <c r="W236" s="9"/>
    </row>
    <row r="237" spans="2:23">
      <c r="B237" s="7"/>
      <c r="C237" s="7"/>
      <c r="D237" s="7"/>
      <c r="E237" s="6"/>
      <c r="F237" s="7"/>
      <c r="G237" s="7"/>
      <c r="H237" s="7"/>
      <c r="I237" s="6"/>
      <c r="J237" s="7"/>
      <c r="K237" s="7"/>
      <c r="L237" s="7"/>
      <c r="M237" s="9"/>
      <c r="N237" s="7"/>
      <c r="O237" s="7"/>
      <c r="P237" s="7"/>
      <c r="Q237" s="7"/>
      <c r="R237" s="7"/>
      <c r="S237" s="9"/>
      <c r="T237" s="9"/>
      <c r="U237" s="9"/>
      <c r="V237" s="9"/>
      <c r="W237" s="9"/>
    </row>
    <row r="238" spans="2:23">
      <c r="B238" s="7"/>
      <c r="C238" s="7"/>
      <c r="D238" s="7"/>
      <c r="E238" s="6"/>
      <c r="F238" s="6"/>
      <c r="G238" s="6"/>
      <c r="H238" s="6"/>
      <c r="I238" s="6"/>
      <c r="J238" s="7"/>
      <c r="K238" s="7"/>
      <c r="L238" s="7"/>
      <c r="M238" s="9"/>
      <c r="N238" s="7"/>
      <c r="O238" s="7"/>
      <c r="P238" s="7"/>
      <c r="Q238" s="7"/>
      <c r="R238" s="7"/>
      <c r="S238" s="9"/>
      <c r="T238" s="9"/>
      <c r="U238" s="9"/>
      <c r="V238" s="9"/>
      <c r="W238" s="9"/>
    </row>
    <row r="239" spans="2:23">
      <c r="B239" s="7"/>
      <c r="C239" s="7"/>
      <c r="D239" s="7"/>
      <c r="E239" s="6"/>
      <c r="F239" s="6"/>
      <c r="G239" s="6"/>
      <c r="H239" s="6"/>
      <c r="I239" s="6"/>
      <c r="J239" s="7"/>
      <c r="K239" s="7"/>
      <c r="L239" s="7"/>
      <c r="M239" s="9"/>
      <c r="N239" s="7"/>
      <c r="O239" s="7"/>
      <c r="P239" s="7"/>
      <c r="Q239" s="7"/>
      <c r="R239" s="7"/>
      <c r="S239" s="9"/>
      <c r="T239" s="9"/>
      <c r="U239" s="9"/>
      <c r="V239" s="9"/>
      <c r="W239" s="9"/>
    </row>
    <row r="240" spans="2:23">
      <c r="B240" s="7"/>
      <c r="C240" s="7"/>
      <c r="D240" s="7"/>
      <c r="E240" s="6"/>
      <c r="F240" s="6"/>
      <c r="G240" s="6"/>
      <c r="H240" s="6"/>
      <c r="I240" s="6"/>
      <c r="J240" s="7"/>
      <c r="K240" s="7"/>
      <c r="L240" s="7"/>
      <c r="M240" s="9"/>
      <c r="N240" s="7"/>
      <c r="O240" s="7"/>
      <c r="P240" s="7"/>
      <c r="Q240" s="7"/>
      <c r="R240" s="7"/>
      <c r="S240" s="9"/>
      <c r="T240" s="9"/>
      <c r="U240" s="9"/>
      <c r="V240" s="9"/>
      <c r="W240" s="9"/>
    </row>
    <row r="241" spans="2:23">
      <c r="B241" s="7"/>
      <c r="C241" s="7"/>
      <c r="D241" s="7"/>
      <c r="E241" s="6"/>
      <c r="F241" s="6"/>
      <c r="G241" s="6"/>
      <c r="H241" s="6"/>
      <c r="I241" s="6"/>
      <c r="J241" s="7"/>
      <c r="K241" s="7"/>
      <c r="L241" s="7"/>
      <c r="M241" s="9"/>
      <c r="N241" s="7"/>
      <c r="O241" s="7"/>
      <c r="P241" s="7"/>
      <c r="Q241" s="7"/>
      <c r="R241" s="7"/>
      <c r="S241" s="9"/>
      <c r="T241" s="9"/>
      <c r="U241" s="9"/>
      <c r="V241" s="9"/>
      <c r="W241" s="9"/>
    </row>
    <row r="242" spans="2:23">
      <c r="B242" s="7"/>
      <c r="C242" s="7"/>
      <c r="D242" s="7"/>
      <c r="E242" s="6"/>
      <c r="F242" s="6"/>
      <c r="G242" s="6"/>
      <c r="H242" s="6"/>
      <c r="I242" s="6"/>
      <c r="J242" s="7"/>
      <c r="K242" s="7"/>
      <c r="L242" s="7"/>
      <c r="M242" s="9"/>
      <c r="N242" s="7"/>
      <c r="O242" s="7"/>
      <c r="P242" s="7"/>
      <c r="Q242" s="7"/>
      <c r="R242" s="7"/>
      <c r="S242" s="9"/>
      <c r="T242" s="9"/>
      <c r="U242" s="9"/>
      <c r="V242" s="9"/>
      <c r="W242" s="9"/>
    </row>
    <row r="243" spans="2:23">
      <c r="B243" s="7"/>
      <c r="C243" s="7"/>
      <c r="D243" s="7"/>
      <c r="E243" s="6"/>
      <c r="F243" s="6"/>
      <c r="G243" s="6"/>
      <c r="H243" s="6"/>
      <c r="I243" s="6"/>
      <c r="J243" s="7"/>
      <c r="K243" s="7"/>
      <c r="L243" s="7"/>
      <c r="M243" s="9"/>
      <c r="N243" s="7"/>
      <c r="O243" s="7"/>
      <c r="P243" s="7"/>
      <c r="Q243" s="7"/>
      <c r="R243" s="7"/>
      <c r="S243" s="9"/>
      <c r="T243" s="9"/>
      <c r="U243" s="9"/>
      <c r="V243" s="9"/>
      <c r="W243" s="9"/>
    </row>
    <row r="244" spans="2:23">
      <c r="B244" s="7"/>
      <c r="C244" s="7"/>
      <c r="D244" s="7"/>
      <c r="E244" s="6"/>
      <c r="F244" s="6"/>
      <c r="G244" s="6"/>
      <c r="H244" s="6"/>
      <c r="I244" s="6"/>
      <c r="J244" s="7"/>
      <c r="K244" s="7"/>
      <c r="L244" s="7"/>
      <c r="M244" s="9"/>
      <c r="N244" s="7"/>
      <c r="O244" s="7"/>
      <c r="P244" s="7"/>
      <c r="Q244" s="7"/>
      <c r="R244" s="7"/>
      <c r="S244" s="9"/>
      <c r="T244" s="9"/>
      <c r="U244" s="9"/>
      <c r="V244" s="9"/>
      <c r="W244" s="9"/>
    </row>
    <row r="245" spans="2:23">
      <c r="B245" s="7"/>
      <c r="C245" s="7"/>
      <c r="D245" s="7"/>
      <c r="E245" s="6"/>
      <c r="F245" s="6"/>
      <c r="G245" s="6"/>
      <c r="H245" s="6"/>
      <c r="I245" s="6"/>
      <c r="J245" s="7"/>
      <c r="K245" s="7"/>
      <c r="L245" s="7"/>
      <c r="M245" s="9"/>
      <c r="N245" s="7"/>
      <c r="O245" s="7"/>
      <c r="P245" s="7"/>
      <c r="Q245" s="7"/>
      <c r="R245" s="7"/>
      <c r="S245" s="9"/>
      <c r="T245" s="9"/>
      <c r="U245" s="9"/>
      <c r="V245" s="9"/>
      <c r="W245" s="9"/>
    </row>
    <row r="246" spans="2:23">
      <c r="B246" s="7"/>
      <c r="C246" s="7"/>
      <c r="D246" s="7"/>
      <c r="E246" s="6"/>
      <c r="F246" s="6"/>
      <c r="G246" s="6"/>
      <c r="H246" s="6"/>
      <c r="I246" s="6"/>
      <c r="J246" s="7"/>
      <c r="K246" s="7"/>
      <c r="L246" s="7"/>
      <c r="M246" s="9"/>
      <c r="N246" s="7"/>
      <c r="O246" s="7"/>
      <c r="P246" s="7"/>
      <c r="Q246" s="7"/>
      <c r="R246" s="7"/>
      <c r="S246" s="9"/>
      <c r="T246" s="9"/>
      <c r="U246" s="9"/>
      <c r="V246" s="9"/>
      <c r="W246" s="9"/>
    </row>
    <row r="247" spans="2:23">
      <c r="B247" s="7"/>
      <c r="C247" s="7"/>
      <c r="D247" s="7"/>
      <c r="E247" s="6"/>
      <c r="F247" s="6"/>
      <c r="G247" s="6"/>
      <c r="H247" s="6"/>
      <c r="I247" s="6"/>
      <c r="J247" s="7"/>
      <c r="K247" s="7"/>
      <c r="L247" s="7"/>
      <c r="M247" s="9"/>
      <c r="N247" s="7"/>
      <c r="O247" s="7"/>
      <c r="P247" s="7"/>
      <c r="Q247" s="7"/>
      <c r="R247" s="7"/>
      <c r="S247" s="9"/>
      <c r="T247" s="9"/>
      <c r="U247" s="9"/>
      <c r="V247" s="9"/>
      <c r="W247" s="9"/>
    </row>
    <row r="248" spans="2:23">
      <c r="B248" s="7"/>
      <c r="C248" s="7"/>
      <c r="D248" s="7"/>
      <c r="E248" s="6"/>
      <c r="F248" s="6"/>
      <c r="G248" s="6"/>
      <c r="H248" s="6"/>
      <c r="I248" s="6"/>
      <c r="J248" s="7"/>
      <c r="K248" s="7"/>
      <c r="L248" s="7"/>
      <c r="M248" s="9"/>
      <c r="N248" s="7"/>
      <c r="O248" s="7"/>
      <c r="P248" s="7"/>
      <c r="Q248" s="7"/>
      <c r="R248" s="7"/>
      <c r="S248" s="9"/>
      <c r="T248" s="9"/>
      <c r="U248" s="9"/>
      <c r="V248" s="9"/>
      <c r="W248" s="9"/>
    </row>
    <row r="249" spans="2:23">
      <c r="B249" s="7"/>
      <c r="C249" s="7"/>
      <c r="D249" s="7"/>
      <c r="E249" s="6"/>
      <c r="F249" s="6"/>
      <c r="G249" s="6"/>
      <c r="H249" s="6"/>
      <c r="I249" s="6"/>
      <c r="J249" s="7"/>
      <c r="K249" s="7"/>
      <c r="L249" s="7"/>
      <c r="M249" s="9"/>
      <c r="N249" s="7"/>
      <c r="O249" s="7"/>
      <c r="P249" s="7"/>
      <c r="Q249" s="7"/>
      <c r="R249" s="7"/>
      <c r="S249" s="9"/>
      <c r="T249" s="9"/>
      <c r="U249" s="9"/>
      <c r="V249" s="9"/>
      <c r="W249" s="9"/>
    </row>
    <row r="250" spans="2:23">
      <c r="B250" s="7"/>
      <c r="C250" s="7"/>
      <c r="D250" s="7"/>
      <c r="E250" s="6"/>
      <c r="F250" s="6"/>
      <c r="G250" s="6"/>
      <c r="H250" s="6"/>
      <c r="I250" s="6"/>
      <c r="J250" s="7"/>
      <c r="K250" s="7"/>
      <c r="L250" s="7"/>
      <c r="M250" s="9"/>
      <c r="N250" s="7"/>
      <c r="O250" s="7"/>
      <c r="P250" s="7"/>
      <c r="Q250" s="7"/>
      <c r="R250" s="7"/>
      <c r="S250" s="9"/>
      <c r="T250" s="9"/>
      <c r="U250" s="9"/>
      <c r="V250" s="9"/>
      <c r="W250" s="9"/>
    </row>
    <row r="251" spans="2:23">
      <c r="B251" s="7"/>
      <c r="C251" s="7"/>
      <c r="D251" s="7"/>
      <c r="E251" s="6"/>
      <c r="F251" s="6"/>
      <c r="G251" s="6"/>
      <c r="H251" s="6"/>
      <c r="I251" s="6"/>
      <c r="J251" s="7"/>
      <c r="K251" s="7"/>
      <c r="L251" s="7"/>
      <c r="M251" s="9"/>
      <c r="N251" s="7"/>
      <c r="O251" s="7"/>
      <c r="P251" s="7"/>
      <c r="Q251" s="7"/>
      <c r="R251" s="7"/>
      <c r="S251" s="9"/>
      <c r="T251" s="9"/>
      <c r="U251" s="9"/>
      <c r="V251" s="9"/>
      <c r="W251" s="9"/>
    </row>
    <row r="252" spans="2:23">
      <c r="B252" s="7"/>
      <c r="C252" s="7"/>
      <c r="D252" s="7"/>
      <c r="E252" s="6"/>
      <c r="F252" s="6"/>
      <c r="G252" s="6"/>
      <c r="H252" s="6"/>
      <c r="I252" s="6"/>
      <c r="J252" s="7"/>
      <c r="K252" s="7"/>
      <c r="L252" s="7"/>
      <c r="M252" s="9"/>
      <c r="N252" s="7"/>
      <c r="O252" s="7"/>
      <c r="P252" s="7"/>
      <c r="Q252" s="7"/>
      <c r="R252" s="7"/>
      <c r="S252" s="9"/>
      <c r="T252" s="9"/>
      <c r="U252" s="9"/>
      <c r="V252" s="9"/>
      <c r="W252" s="9"/>
    </row>
    <row r="253" spans="2:23">
      <c r="B253" s="7"/>
      <c r="C253" s="7"/>
      <c r="D253" s="7"/>
      <c r="E253" s="6"/>
      <c r="F253" s="6"/>
      <c r="G253" s="6"/>
      <c r="H253" s="6"/>
      <c r="I253" s="6"/>
      <c r="J253" s="7"/>
      <c r="K253" s="7"/>
      <c r="L253" s="7"/>
      <c r="M253" s="9"/>
      <c r="N253" s="7"/>
      <c r="O253" s="7"/>
      <c r="P253" s="7"/>
      <c r="Q253" s="7"/>
      <c r="R253" s="7"/>
      <c r="S253" s="9"/>
      <c r="T253" s="9"/>
      <c r="U253" s="9"/>
      <c r="V253" s="9"/>
      <c r="W253" s="9"/>
    </row>
    <row r="254" spans="2:23">
      <c r="B254" s="7"/>
      <c r="C254" s="7"/>
      <c r="D254" s="7"/>
      <c r="E254" s="6"/>
      <c r="F254" s="6"/>
      <c r="G254" s="6"/>
      <c r="H254" s="6"/>
      <c r="I254" s="6"/>
      <c r="J254" s="7"/>
      <c r="K254" s="7"/>
      <c r="L254" s="7"/>
      <c r="M254" s="9"/>
      <c r="N254" s="7"/>
      <c r="O254" s="7"/>
      <c r="P254" s="7"/>
      <c r="Q254" s="7"/>
      <c r="R254" s="7"/>
      <c r="S254" s="9"/>
      <c r="T254" s="9"/>
      <c r="U254" s="9"/>
      <c r="V254" s="9"/>
      <c r="W254" s="9"/>
    </row>
    <row r="255" spans="2:23">
      <c r="B255" s="7"/>
      <c r="C255" s="7"/>
      <c r="D255" s="7"/>
      <c r="E255" s="6"/>
      <c r="F255" s="6"/>
      <c r="G255" s="6"/>
      <c r="H255" s="6"/>
      <c r="I255" s="6"/>
      <c r="J255" s="7"/>
      <c r="K255" s="7"/>
      <c r="L255" s="7"/>
      <c r="M255" s="9"/>
      <c r="N255" s="7"/>
      <c r="O255" s="7"/>
      <c r="P255" s="7"/>
      <c r="Q255" s="7"/>
      <c r="R255" s="7"/>
      <c r="S255" s="9"/>
      <c r="T255" s="9"/>
      <c r="U255" s="9"/>
      <c r="V255" s="9"/>
      <c r="W255" s="9"/>
    </row>
    <row r="256" spans="2:23">
      <c r="B256" s="7"/>
      <c r="C256" s="7"/>
      <c r="D256" s="7"/>
      <c r="E256" s="6"/>
      <c r="F256" s="6"/>
      <c r="G256" s="6"/>
      <c r="H256" s="6"/>
      <c r="I256" s="6"/>
      <c r="J256" s="7"/>
      <c r="K256" s="7"/>
      <c r="L256" s="7"/>
      <c r="M256" s="9"/>
      <c r="N256" s="7"/>
      <c r="O256" s="7"/>
      <c r="P256" s="7"/>
      <c r="Q256" s="7"/>
      <c r="R256" s="7"/>
      <c r="S256" s="9"/>
      <c r="T256" s="9"/>
      <c r="U256" s="9"/>
      <c r="V256" s="9"/>
      <c r="W256" s="9"/>
    </row>
    <row r="257" spans="2:23">
      <c r="B257" s="7"/>
      <c r="C257" s="7"/>
      <c r="D257" s="7"/>
      <c r="E257" s="6"/>
      <c r="F257" s="6"/>
      <c r="G257" s="6"/>
      <c r="H257" s="6"/>
      <c r="I257" s="6"/>
      <c r="J257" s="7"/>
      <c r="K257" s="7"/>
      <c r="L257" s="7"/>
      <c r="M257" s="9"/>
      <c r="N257" s="7"/>
      <c r="O257" s="7"/>
      <c r="P257" s="7"/>
      <c r="Q257" s="7"/>
      <c r="R257" s="7"/>
      <c r="S257" s="9"/>
      <c r="T257" s="9"/>
      <c r="U257" s="9"/>
      <c r="V257" s="9"/>
      <c r="W257" s="9"/>
    </row>
    <row r="258" spans="2:23">
      <c r="B258" s="7"/>
      <c r="C258" s="7"/>
      <c r="D258" s="7"/>
      <c r="E258" s="6"/>
      <c r="F258" s="6"/>
      <c r="G258" s="6"/>
      <c r="H258" s="6"/>
      <c r="I258" s="6"/>
      <c r="J258" s="7"/>
      <c r="K258" s="7"/>
      <c r="L258" s="7"/>
      <c r="M258" s="9"/>
      <c r="N258" s="7"/>
      <c r="O258" s="7"/>
      <c r="P258" s="7"/>
      <c r="Q258" s="7"/>
      <c r="R258" s="7"/>
      <c r="S258" s="9"/>
      <c r="T258" s="9"/>
      <c r="U258" s="9"/>
      <c r="V258" s="9"/>
      <c r="W258" s="9"/>
    </row>
    <row r="259" spans="2:23">
      <c r="B259" s="7"/>
      <c r="C259" s="7"/>
      <c r="D259" s="7"/>
      <c r="E259" s="6"/>
      <c r="F259" s="6"/>
      <c r="G259" s="6"/>
      <c r="H259" s="6"/>
      <c r="I259" s="6"/>
      <c r="J259" s="4"/>
      <c r="K259" s="4"/>
      <c r="L259" s="4"/>
      <c r="M259" s="8"/>
      <c r="N259" s="4"/>
      <c r="O259" s="4"/>
      <c r="P259" s="4"/>
      <c r="Q259" s="4"/>
      <c r="R259" s="4"/>
      <c r="S259" s="8"/>
      <c r="T259" s="8"/>
      <c r="U259" s="8"/>
      <c r="V259" s="8"/>
      <c r="W259" s="8"/>
    </row>
    <row r="260" spans="2:23">
      <c r="B260" s="7"/>
      <c r="C260" s="7"/>
      <c r="D260" s="7"/>
      <c r="E260" s="6"/>
      <c r="F260" s="6"/>
      <c r="G260" s="6"/>
      <c r="H260" s="6"/>
      <c r="I260" s="6"/>
      <c r="J260" s="4"/>
      <c r="K260" s="4"/>
      <c r="L260" s="4"/>
      <c r="M260" s="8"/>
      <c r="N260" s="4"/>
      <c r="O260" s="4"/>
      <c r="P260" s="4"/>
      <c r="Q260" s="4"/>
      <c r="R260" s="4"/>
      <c r="S260" s="8"/>
      <c r="T260" s="8"/>
      <c r="U260" s="8"/>
      <c r="V260" s="8"/>
      <c r="W260" s="8"/>
    </row>
    <row r="261" spans="2:23">
      <c r="B261" s="7"/>
      <c r="C261" s="7"/>
      <c r="D261" s="7"/>
      <c r="E261" s="6"/>
      <c r="F261" s="6"/>
      <c r="G261" s="6"/>
      <c r="H261" s="6"/>
      <c r="I261" s="6"/>
      <c r="J261" s="4"/>
      <c r="K261" s="4"/>
      <c r="L261" s="4"/>
      <c r="M261" s="8"/>
      <c r="N261" s="4"/>
      <c r="O261" s="4"/>
      <c r="P261" s="4"/>
      <c r="Q261" s="4"/>
      <c r="R261" s="4"/>
      <c r="S261" s="8"/>
      <c r="T261" s="8"/>
      <c r="U261" s="8"/>
      <c r="V261" s="8"/>
      <c r="W261" s="8"/>
    </row>
    <row r="262" spans="2:23">
      <c r="B262" s="7"/>
      <c r="C262" s="7"/>
      <c r="D262" s="7"/>
      <c r="E262" s="6"/>
      <c r="F262" s="6"/>
      <c r="G262" s="6"/>
      <c r="H262" s="6"/>
      <c r="I262" s="6"/>
      <c r="J262" s="4"/>
      <c r="K262" s="4"/>
      <c r="L262" s="4"/>
      <c r="M262" s="8"/>
      <c r="N262" s="4"/>
      <c r="O262" s="4"/>
      <c r="P262" s="4"/>
      <c r="Q262" s="4"/>
      <c r="R262" s="4"/>
      <c r="S262" s="8"/>
      <c r="T262" s="8"/>
      <c r="U262" s="8"/>
      <c r="V262" s="8"/>
      <c r="W262" s="8"/>
    </row>
    <row r="263" spans="2:23">
      <c r="B263" s="7"/>
      <c r="C263" s="7"/>
      <c r="D263" s="7"/>
      <c r="E263" s="6"/>
      <c r="F263" s="6"/>
      <c r="G263" s="6"/>
      <c r="H263" s="6"/>
      <c r="I263" s="6"/>
      <c r="J263" s="4"/>
      <c r="K263" s="4"/>
      <c r="L263" s="4"/>
      <c r="M263" s="8"/>
      <c r="N263" s="4"/>
      <c r="O263" s="4"/>
      <c r="P263" s="4"/>
      <c r="Q263" s="4"/>
      <c r="R263" s="4"/>
      <c r="S263" s="8"/>
      <c r="T263" s="8"/>
      <c r="U263" s="8"/>
      <c r="V263" s="8"/>
      <c r="W263" s="8"/>
    </row>
    <row r="264" spans="2:23">
      <c r="B264" s="7"/>
      <c r="C264" s="7"/>
      <c r="D264" s="7"/>
      <c r="E264" s="6"/>
      <c r="F264" s="6"/>
      <c r="G264" s="6"/>
      <c r="H264" s="6"/>
      <c r="I264" s="6"/>
      <c r="J264" s="4"/>
      <c r="K264" s="4"/>
      <c r="L264" s="4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>
      <c r="B265" s="7"/>
      <c r="C265" s="7"/>
      <c r="D265" s="7"/>
      <c r="E265" s="6"/>
      <c r="F265" s="6"/>
      <c r="G265" s="6"/>
      <c r="H265" s="6"/>
      <c r="I265" s="6"/>
      <c r="J265" s="4"/>
      <c r="K265" s="4"/>
      <c r="L265" s="4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>
      <c r="B266" s="7"/>
      <c r="C266" s="7"/>
      <c r="D266" s="7"/>
      <c r="E266" s="6"/>
      <c r="F266" s="6"/>
      <c r="G266" s="6"/>
      <c r="H266" s="6"/>
      <c r="I266" s="6"/>
      <c r="J266" s="4"/>
      <c r="K266" s="4"/>
      <c r="L266" s="4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>
      <c r="B267" s="7"/>
      <c r="C267" s="7"/>
      <c r="D267" s="7"/>
      <c r="E267" s="6"/>
      <c r="F267" s="6"/>
      <c r="G267" s="6"/>
      <c r="H267" s="6"/>
      <c r="I267" s="6"/>
      <c r="J267" s="4"/>
      <c r="K267" s="4"/>
      <c r="L267" s="4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>
      <c r="B268" s="7"/>
      <c r="C268" s="7"/>
      <c r="D268" s="7"/>
      <c r="E268" s="6"/>
      <c r="F268" s="6"/>
      <c r="G268" s="6"/>
      <c r="H268" s="6"/>
      <c r="I268" s="6"/>
      <c r="J268" s="4"/>
      <c r="K268" s="4"/>
      <c r="L268" s="4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>
      <c r="B269" s="7"/>
      <c r="C269" s="7"/>
      <c r="D269" s="7"/>
      <c r="E269" s="6"/>
      <c r="F269" s="6"/>
      <c r="G269" s="6"/>
      <c r="H269" s="6"/>
      <c r="I269" s="6"/>
      <c r="J269" s="4"/>
      <c r="K269" s="4"/>
      <c r="L269" s="4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>
      <c r="B270" s="7"/>
      <c r="C270" s="7"/>
      <c r="D270" s="7"/>
      <c r="E270" s="6"/>
      <c r="F270" s="6"/>
      <c r="G270" s="6"/>
      <c r="H270" s="6"/>
      <c r="I270" s="6"/>
      <c r="J270" s="4"/>
      <c r="K270" s="4"/>
      <c r="L270" s="4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2:23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23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4"/>
      <c r="C285" s="4"/>
      <c r="D285" s="4"/>
      <c r="E285" s="5"/>
      <c r="F285" s="5"/>
      <c r="G285" s="5"/>
      <c r="H285" s="5"/>
      <c r="I285" s="5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5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2"/>
      <c r="C375" s="2"/>
      <c r="D375" s="2"/>
      <c r="E375" s="3"/>
      <c r="F375" s="3"/>
      <c r="G375" s="3"/>
      <c r="H375" s="3"/>
      <c r="I375" s="3"/>
      <c r="J375" s="2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3"/>
      <c r="J376" s="2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3"/>
    </row>
    <row r="396" spans="2:12">
      <c r="B396" s="2"/>
      <c r="C396" s="2"/>
      <c r="D396" s="2"/>
      <c r="E396" s="3"/>
      <c r="F396" s="3"/>
      <c r="G396" s="3"/>
      <c r="H396" s="3"/>
      <c r="I396" s="3"/>
      <c r="J396" s="3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3"/>
      <c r="C434" s="3"/>
      <c r="D434" s="3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2"/>
      <c r="C472" s="2"/>
      <c r="D472" s="2"/>
      <c r="E472" s="3"/>
    </row>
    <row r="473" spans="2:10">
      <c r="B473" s="2"/>
      <c r="C473" s="2"/>
      <c r="D473" s="2"/>
      <c r="E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2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</sheetData>
  <mergeCells count="19">
    <mergeCell ref="R4:R5"/>
    <mergeCell ref="S4:S5"/>
    <mergeCell ref="T4:U4"/>
    <mergeCell ref="A1:W1"/>
    <mergeCell ref="A4:A5"/>
    <mergeCell ref="B4:C4"/>
    <mergeCell ref="D4:D5"/>
    <mergeCell ref="E4:E5"/>
    <mergeCell ref="F4:G4"/>
    <mergeCell ref="H4:H5"/>
    <mergeCell ref="I4:I5"/>
    <mergeCell ref="J4:K4"/>
    <mergeCell ref="L4:L5"/>
    <mergeCell ref="A2:W2"/>
    <mergeCell ref="V4:V5"/>
    <mergeCell ref="W4:W5"/>
    <mergeCell ref="M4:M5"/>
    <mergeCell ref="N4:O4"/>
    <mergeCell ref="P4:Q4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&amp;Rт.1_1 (аналитическая)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45"/>
  <sheetViews>
    <sheetView zoomScaleNormal="100" workbookViewId="0">
      <selection activeCell="D15" sqref="D15"/>
    </sheetView>
  </sheetViews>
  <sheetFormatPr defaultRowHeight="12.75"/>
  <cols>
    <col min="1" max="1" width="37.85546875" style="1" customWidth="1"/>
    <col min="2" max="2" width="8.5703125" style="1" customWidth="1"/>
    <col min="3" max="3" width="9" style="1" customWidth="1"/>
    <col min="4" max="4" width="8" style="1" customWidth="1"/>
    <col min="5" max="5" width="8.140625" style="1" customWidth="1"/>
    <col min="6" max="6" width="8.5703125" style="1" customWidth="1"/>
    <col min="7" max="7" width="9.28515625" style="1" customWidth="1"/>
    <col min="8" max="8" width="6.85546875" style="1" customWidth="1"/>
    <col min="9" max="9" width="8.42578125" style="1" customWidth="1"/>
    <col min="10" max="10" width="8.7109375" style="1" customWidth="1"/>
    <col min="11" max="11" width="9" style="1" customWidth="1"/>
    <col min="12" max="12" width="8.85546875" style="1" customWidth="1"/>
    <col min="13" max="13" width="9.140625" style="1"/>
    <col min="14" max="14" width="7.42578125" style="1" customWidth="1"/>
    <col min="15" max="15" width="9" style="1" customWidth="1"/>
    <col min="16" max="16" width="8.7109375" style="1" customWidth="1"/>
    <col min="17" max="17" width="9.140625" style="1"/>
    <col min="18" max="18" width="7" style="1" customWidth="1"/>
    <col min="19" max="19" width="8.42578125" style="1" customWidth="1"/>
    <col min="20" max="20" width="8.5703125" style="1" customWidth="1"/>
    <col min="21" max="21" width="9" style="1" customWidth="1"/>
    <col min="22" max="22" width="9.140625" style="1"/>
    <col min="23" max="23" width="12" style="1" customWidth="1"/>
    <col min="24" max="24" width="12.42578125" style="1" customWidth="1"/>
    <col min="25" max="25" width="11.85546875" style="1" customWidth="1"/>
    <col min="26" max="26" width="13.85546875" style="1" customWidth="1"/>
    <col min="27" max="28" width="9.140625" style="1"/>
    <col min="29" max="29" width="11.5703125" style="1" customWidth="1"/>
    <col min="30" max="31" width="9.140625" style="1"/>
    <col min="32" max="32" width="13.140625" style="1" customWidth="1"/>
    <col min="33" max="34" width="9.140625" style="1"/>
    <col min="35" max="35" width="12.42578125" style="1" customWidth="1"/>
    <col min="36" max="36" width="10.7109375" style="1" customWidth="1"/>
    <col min="37" max="37" width="11.42578125" style="1" customWidth="1"/>
    <col min="38" max="38" width="12.140625" style="1" customWidth="1"/>
    <col min="39" max="16384" width="9.140625" style="1"/>
  </cols>
  <sheetData>
    <row r="1" spans="1:38" ht="36" customHeight="1">
      <c r="A1" s="152" t="s">
        <v>117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</row>
    <row r="2" spans="1:38">
      <c r="A2" s="160" t="s">
        <v>218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</row>
    <row r="3" spans="1:38" ht="14.25" customHeight="1" thickBot="1">
      <c r="A3" s="43" t="s">
        <v>108</v>
      </c>
      <c r="B3" s="43"/>
      <c r="C3" s="43"/>
      <c r="D3" s="43"/>
      <c r="E3" s="163"/>
      <c r="F3" s="164"/>
      <c r="G3" s="43"/>
      <c r="H3" s="42"/>
      <c r="I3" s="41"/>
      <c r="J3" s="43"/>
      <c r="K3" s="43"/>
      <c r="L3" s="43"/>
      <c r="M3" s="43"/>
      <c r="N3" s="42"/>
      <c r="O3" s="41"/>
      <c r="P3" s="43"/>
      <c r="Q3" s="43"/>
      <c r="R3" s="42"/>
      <c r="S3" s="41"/>
      <c r="T3" s="43"/>
      <c r="U3" s="43"/>
    </row>
    <row r="4" spans="1:38" ht="39" customHeight="1" thickBot="1">
      <c r="A4" s="165"/>
      <c r="B4" s="167" t="s">
        <v>116</v>
      </c>
      <c r="C4" s="168"/>
      <c r="D4" s="165" t="s">
        <v>112</v>
      </c>
      <c r="E4" s="165" t="s">
        <v>99</v>
      </c>
      <c r="F4" s="167" t="s">
        <v>106</v>
      </c>
      <c r="G4" s="168"/>
      <c r="H4" s="165" t="s">
        <v>112</v>
      </c>
      <c r="I4" s="165" t="s">
        <v>99</v>
      </c>
      <c r="J4" s="167" t="s">
        <v>115</v>
      </c>
      <c r="K4" s="168"/>
      <c r="L4" s="167" t="s">
        <v>114</v>
      </c>
      <c r="M4" s="168"/>
      <c r="N4" s="165" t="s">
        <v>112</v>
      </c>
      <c r="O4" s="165" t="s">
        <v>99</v>
      </c>
      <c r="P4" s="167" t="s">
        <v>113</v>
      </c>
      <c r="Q4" s="168"/>
      <c r="R4" s="165" t="s">
        <v>112</v>
      </c>
      <c r="S4" s="165" t="s">
        <v>99</v>
      </c>
      <c r="T4" s="167" t="s">
        <v>111</v>
      </c>
      <c r="U4" s="168"/>
      <c r="W4" s="3"/>
      <c r="X4" s="3"/>
      <c r="Y4" s="3"/>
      <c r="Z4" s="3"/>
      <c r="AC4" s="3"/>
      <c r="AD4" s="3"/>
      <c r="AE4" s="3"/>
      <c r="AF4" s="3"/>
    </row>
    <row r="5" spans="1:38" ht="22.5" customHeight="1" thickBot="1">
      <c r="A5" s="166"/>
      <c r="B5" s="54" t="s">
        <v>98</v>
      </c>
      <c r="C5" s="54" t="s">
        <v>97</v>
      </c>
      <c r="D5" s="169"/>
      <c r="E5" s="169"/>
      <c r="F5" s="54" t="s">
        <v>98</v>
      </c>
      <c r="G5" s="54" t="s">
        <v>97</v>
      </c>
      <c r="H5" s="169"/>
      <c r="I5" s="169"/>
      <c r="J5" s="54" t="s">
        <v>98</v>
      </c>
      <c r="K5" s="54" t="s">
        <v>97</v>
      </c>
      <c r="L5" s="54" t="s">
        <v>98</v>
      </c>
      <c r="M5" s="54" t="s">
        <v>97</v>
      </c>
      <c r="N5" s="169"/>
      <c r="O5" s="169"/>
      <c r="P5" s="54" t="s">
        <v>98</v>
      </c>
      <c r="Q5" s="54" t="s">
        <v>97</v>
      </c>
      <c r="R5" s="169"/>
      <c r="S5" s="169"/>
      <c r="T5" s="54" t="s">
        <v>98</v>
      </c>
      <c r="U5" s="54" t="s">
        <v>97</v>
      </c>
      <c r="W5" s="3"/>
      <c r="X5" s="3"/>
      <c r="Y5" s="3"/>
      <c r="Z5" s="3"/>
      <c r="AC5" s="3"/>
      <c r="AD5" s="3"/>
      <c r="AE5" s="3"/>
      <c r="AF5" s="3"/>
    </row>
    <row r="6" spans="1:38" ht="22.5" customHeight="1" thickBot="1">
      <c r="A6" s="54" t="s">
        <v>110</v>
      </c>
      <c r="B6" s="54">
        <v>1</v>
      </c>
      <c r="C6" s="54">
        <v>2</v>
      </c>
      <c r="D6" s="55">
        <v>3</v>
      </c>
      <c r="E6" s="55">
        <v>4</v>
      </c>
      <c r="F6" s="54">
        <v>5</v>
      </c>
      <c r="G6" s="54">
        <v>6</v>
      </c>
      <c r="H6" s="55">
        <v>7</v>
      </c>
      <c r="I6" s="55">
        <v>8</v>
      </c>
      <c r="J6" s="54">
        <v>9</v>
      </c>
      <c r="K6" s="54">
        <v>10</v>
      </c>
      <c r="L6" s="54">
        <v>11</v>
      </c>
      <c r="M6" s="54">
        <v>12</v>
      </c>
      <c r="N6" s="55">
        <v>13</v>
      </c>
      <c r="O6" s="55">
        <v>14</v>
      </c>
      <c r="P6" s="54">
        <v>15</v>
      </c>
      <c r="Q6" s="54">
        <v>16</v>
      </c>
      <c r="R6" s="55">
        <v>17</v>
      </c>
      <c r="S6" s="55">
        <v>18</v>
      </c>
      <c r="T6" s="54">
        <v>19</v>
      </c>
      <c r="U6" s="54">
        <v>20</v>
      </c>
      <c r="W6" s="3"/>
      <c r="X6" s="3"/>
      <c r="Y6" s="3"/>
      <c r="Z6" s="3"/>
      <c r="AC6" s="3"/>
      <c r="AD6" s="3"/>
      <c r="AE6" s="3"/>
      <c r="AF6" s="3"/>
    </row>
    <row r="7" spans="1:38" s="18" customFormat="1" ht="12.75" customHeight="1">
      <c r="A7" s="53" t="s">
        <v>95</v>
      </c>
      <c r="B7" s="28">
        <v>994306</v>
      </c>
      <c r="C7" s="28">
        <v>1078126</v>
      </c>
      <c r="D7" s="28">
        <v>-83820</v>
      </c>
      <c r="E7" s="29">
        <v>92.2</v>
      </c>
      <c r="F7" s="28">
        <v>1213451</v>
      </c>
      <c r="G7" s="28">
        <v>1247238</v>
      </c>
      <c r="H7" s="35">
        <v>-33787</v>
      </c>
      <c r="I7" s="29">
        <v>97.3</v>
      </c>
      <c r="J7" s="28">
        <v>-219145</v>
      </c>
      <c r="K7" s="28">
        <v>-169112</v>
      </c>
      <c r="L7" s="28">
        <v>578497</v>
      </c>
      <c r="M7" s="28">
        <v>645461</v>
      </c>
      <c r="N7" s="28">
        <v>-66964</v>
      </c>
      <c r="O7" s="27">
        <v>89.6</v>
      </c>
      <c r="P7" s="28">
        <v>320859</v>
      </c>
      <c r="Q7" s="28">
        <v>403546</v>
      </c>
      <c r="R7" s="28">
        <v>-82687</v>
      </c>
      <c r="S7" s="27">
        <v>79.5</v>
      </c>
      <c r="T7" s="27">
        <v>122</v>
      </c>
      <c r="U7" s="27">
        <v>115.7</v>
      </c>
      <c r="W7" s="34"/>
      <c r="X7" s="34"/>
      <c r="Y7" s="34"/>
      <c r="Z7" s="34"/>
      <c r="AC7" s="34"/>
      <c r="AD7" s="34"/>
      <c r="AE7" s="34"/>
      <c r="AF7" s="34"/>
      <c r="AI7" s="34"/>
      <c r="AJ7" s="34"/>
      <c r="AK7" s="34"/>
      <c r="AL7" s="34"/>
    </row>
    <row r="8" spans="1:38" s="18" customFormat="1" ht="12.75" customHeight="1">
      <c r="A8" s="30" t="s">
        <v>94</v>
      </c>
      <c r="B8" s="28">
        <v>247886</v>
      </c>
      <c r="C8" s="28">
        <v>263811</v>
      </c>
      <c r="D8" s="28">
        <v>-15925</v>
      </c>
      <c r="E8" s="29">
        <v>94</v>
      </c>
      <c r="F8" s="28">
        <v>333944</v>
      </c>
      <c r="G8" s="28">
        <v>345362</v>
      </c>
      <c r="H8" s="35">
        <v>-11418</v>
      </c>
      <c r="I8" s="29">
        <v>96.7</v>
      </c>
      <c r="J8" s="28">
        <v>-86058</v>
      </c>
      <c r="K8" s="28">
        <v>-81551</v>
      </c>
      <c r="L8" s="28">
        <v>160273</v>
      </c>
      <c r="M8" s="28">
        <v>176070</v>
      </c>
      <c r="N8" s="28">
        <v>-15797</v>
      </c>
      <c r="O8" s="27">
        <v>91</v>
      </c>
      <c r="P8" s="28">
        <v>88607</v>
      </c>
      <c r="Q8" s="28">
        <v>106639</v>
      </c>
      <c r="R8" s="28">
        <v>-18032</v>
      </c>
      <c r="S8" s="27">
        <v>83.1</v>
      </c>
      <c r="T8" s="27">
        <v>134.69999999999999</v>
      </c>
      <c r="U8" s="27">
        <v>130.9</v>
      </c>
      <c r="W8" s="34"/>
      <c r="X8" s="34"/>
      <c r="Y8" s="34"/>
      <c r="Z8" s="34"/>
      <c r="AC8" s="34"/>
      <c r="AD8" s="34"/>
      <c r="AE8" s="34"/>
      <c r="AF8" s="34"/>
      <c r="AI8" s="34"/>
      <c r="AJ8" s="34"/>
      <c r="AK8" s="34"/>
      <c r="AL8" s="34"/>
    </row>
    <row r="9" spans="1:38" ht="12.75" customHeight="1">
      <c r="A9" s="20" t="s">
        <v>93</v>
      </c>
      <c r="B9" s="15">
        <v>8940</v>
      </c>
      <c r="C9" s="15">
        <v>9674</v>
      </c>
      <c r="D9" s="15">
        <v>-734</v>
      </c>
      <c r="E9" s="16">
        <v>92.4</v>
      </c>
      <c r="F9" s="15">
        <v>14160</v>
      </c>
      <c r="G9" s="15">
        <v>14247</v>
      </c>
      <c r="H9" s="15">
        <v>-87</v>
      </c>
      <c r="I9" s="16">
        <v>99.4</v>
      </c>
      <c r="J9" s="15">
        <v>-5220</v>
      </c>
      <c r="K9" s="15">
        <v>-4573</v>
      </c>
      <c r="L9" s="15">
        <v>6499</v>
      </c>
      <c r="M9" s="15">
        <v>7042</v>
      </c>
      <c r="N9" s="15">
        <v>-543</v>
      </c>
      <c r="O9" s="14">
        <v>92.3</v>
      </c>
      <c r="P9" s="15">
        <v>4362</v>
      </c>
      <c r="Q9" s="15">
        <v>4549</v>
      </c>
      <c r="R9" s="15">
        <v>-187</v>
      </c>
      <c r="S9" s="14">
        <v>95.9</v>
      </c>
      <c r="T9" s="14">
        <v>158.4</v>
      </c>
      <c r="U9" s="14">
        <v>147.30000000000001</v>
      </c>
      <c r="W9" s="3"/>
      <c r="X9" s="3"/>
      <c r="Y9" s="3"/>
      <c r="Z9" s="3"/>
      <c r="AC9" s="3"/>
      <c r="AD9" s="3"/>
      <c r="AE9" s="3"/>
      <c r="AF9" s="3"/>
      <c r="AI9" s="3"/>
      <c r="AJ9" s="3"/>
      <c r="AK9" s="3"/>
      <c r="AL9" s="3"/>
    </row>
    <row r="10" spans="1:38" ht="12.75" customHeight="1">
      <c r="A10" s="20" t="s">
        <v>92</v>
      </c>
      <c r="B10" s="15">
        <v>6686</v>
      </c>
      <c r="C10" s="15">
        <v>7452</v>
      </c>
      <c r="D10" s="15">
        <v>-766</v>
      </c>
      <c r="E10" s="16">
        <v>89.7</v>
      </c>
      <c r="F10" s="15">
        <v>11983</v>
      </c>
      <c r="G10" s="15">
        <v>12475</v>
      </c>
      <c r="H10" s="15">
        <v>-492</v>
      </c>
      <c r="I10" s="16">
        <v>96.1</v>
      </c>
      <c r="J10" s="15">
        <v>-5297</v>
      </c>
      <c r="K10" s="15">
        <v>-5023</v>
      </c>
      <c r="L10" s="15">
        <v>4886</v>
      </c>
      <c r="M10" s="15">
        <v>5192</v>
      </c>
      <c r="N10" s="15">
        <v>-306</v>
      </c>
      <c r="O10" s="14">
        <v>94.1</v>
      </c>
      <c r="P10" s="15">
        <v>2615</v>
      </c>
      <c r="Q10" s="15">
        <v>3571</v>
      </c>
      <c r="R10" s="15">
        <v>-956</v>
      </c>
      <c r="S10" s="14">
        <v>73.2</v>
      </c>
      <c r="T10" s="14">
        <v>179.2</v>
      </c>
      <c r="U10" s="14">
        <v>167.4</v>
      </c>
      <c r="W10" s="3"/>
      <c r="X10" s="3"/>
      <c r="Y10" s="3"/>
      <c r="Z10" s="3"/>
      <c r="AC10" s="3"/>
      <c r="AD10" s="3"/>
      <c r="AE10" s="3"/>
      <c r="AF10" s="3"/>
      <c r="AI10" s="3"/>
      <c r="AJ10" s="3"/>
      <c r="AK10" s="3"/>
      <c r="AL10" s="3"/>
    </row>
    <row r="11" spans="1:38" ht="12.75" customHeight="1">
      <c r="A11" s="20" t="s">
        <v>91</v>
      </c>
      <c r="B11" s="15">
        <v>7779</v>
      </c>
      <c r="C11" s="15">
        <v>8628</v>
      </c>
      <c r="D11" s="15">
        <v>-849</v>
      </c>
      <c r="E11" s="16">
        <v>90.2</v>
      </c>
      <c r="F11" s="15">
        <v>14270</v>
      </c>
      <c r="G11" s="15">
        <v>14941</v>
      </c>
      <c r="H11" s="15">
        <v>-671</v>
      </c>
      <c r="I11" s="16">
        <v>95.5</v>
      </c>
      <c r="J11" s="15">
        <v>-6491</v>
      </c>
      <c r="K11" s="15">
        <v>-6313</v>
      </c>
      <c r="L11" s="15">
        <v>5265</v>
      </c>
      <c r="M11" s="15">
        <v>5880</v>
      </c>
      <c r="N11" s="15">
        <v>-615</v>
      </c>
      <c r="O11" s="14">
        <v>89.5</v>
      </c>
      <c r="P11" s="15">
        <v>2921</v>
      </c>
      <c r="Q11" s="15">
        <v>3667</v>
      </c>
      <c r="R11" s="15">
        <v>-746</v>
      </c>
      <c r="S11" s="14">
        <v>79.7</v>
      </c>
      <c r="T11" s="14">
        <v>183.4</v>
      </c>
      <c r="U11" s="14">
        <v>173.2</v>
      </c>
      <c r="W11" s="3"/>
      <c r="X11" s="3"/>
      <c r="Y11" s="3"/>
      <c r="Z11" s="3"/>
      <c r="AC11" s="3"/>
      <c r="AD11" s="3"/>
      <c r="AE11" s="3"/>
      <c r="AF11" s="3"/>
      <c r="AI11" s="3"/>
      <c r="AJ11" s="3"/>
      <c r="AK11" s="3"/>
      <c r="AL11" s="3"/>
    </row>
    <row r="12" spans="1:38" ht="12.75" customHeight="1">
      <c r="A12" s="20" t="s">
        <v>90</v>
      </c>
      <c r="B12" s="15">
        <v>13224</v>
      </c>
      <c r="C12" s="15">
        <v>14456</v>
      </c>
      <c r="D12" s="15">
        <v>-1232</v>
      </c>
      <c r="E12" s="16">
        <v>91.5</v>
      </c>
      <c r="F12" s="15">
        <v>22239</v>
      </c>
      <c r="G12" s="15">
        <v>23373</v>
      </c>
      <c r="H12" s="15">
        <v>-1134</v>
      </c>
      <c r="I12" s="52">
        <v>95.1</v>
      </c>
      <c r="J12" s="52">
        <v>-9015</v>
      </c>
      <c r="K12" s="15">
        <v>-8917</v>
      </c>
      <c r="L12" s="15">
        <v>9830</v>
      </c>
      <c r="M12" s="15">
        <v>10718</v>
      </c>
      <c r="N12" s="15">
        <v>-888</v>
      </c>
      <c r="O12" s="14">
        <v>91.7</v>
      </c>
      <c r="P12" s="15">
        <v>5108</v>
      </c>
      <c r="Q12" s="15">
        <v>6284</v>
      </c>
      <c r="R12" s="15">
        <v>-1176</v>
      </c>
      <c r="S12" s="14">
        <v>81.3</v>
      </c>
      <c r="T12" s="14">
        <v>168.2</v>
      </c>
      <c r="U12" s="14">
        <v>161.69999999999999</v>
      </c>
      <c r="W12" s="3"/>
      <c r="X12" s="3"/>
      <c r="Y12" s="3"/>
      <c r="Z12" s="3"/>
      <c r="AC12" s="3"/>
      <c r="AD12" s="3"/>
      <c r="AE12" s="3"/>
      <c r="AF12" s="3"/>
      <c r="AI12" s="3"/>
      <c r="AJ12" s="3"/>
      <c r="AK12" s="3"/>
      <c r="AL12" s="3"/>
    </row>
    <row r="13" spans="1:38" ht="12.75" customHeight="1">
      <c r="A13" s="20" t="s">
        <v>89</v>
      </c>
      <c r="B13" s="15">
        <v>5383</v>
      </c>
      <c r="C13" s="15">
        <v>6128</v>
      </c>
      <c r="D13" s="15">
        <v>-745</v>
      </c>
      <c r="E13" s="16">
        <v>87.8</v>
      </c>
      <c r="F13" s="15">
        <v>10571</v>
      </c>
      <c r="G13" s="15">
        <v>11082</v>
      </c>
      <c r="H13" s="15">
        <v>-511</v>
      </c>
      <c r="I13" s="16">
        <v>95.4</v>
      </c>
      <c r="J13" s="15">
        <v>-5188</v>
      </c>
      <c r="K13" s="15">
        <v>-4954</v>
      </c>
      <c r="L13" s="15">
        <v>3685</v>
      </c>
      <c r="M13" s="15">
        <v>4151</v>
      </c>
      <c r="N13" s="15">
        <v>-466</v>
      </c>
      <c r="O13" s="14">
        <v>88.8</v>
      </c>
      <c r="P13" s="15">
        <v>1947</v>
      </c>
      <c r="Q13" s="15">
        <v>2746</v>
      </c>
      <c r="R13" s="15">
        <v>-799</v>
      </c>
      <c r="S13" s="14">
        <v>70.900000000000006</v>
      </c>
      <c r="T13" s="14">
        <v>196.4</v>
      </c>
      <c r="U13" s="14">
        <v>180.8</v>
      </c>
      <c r="W13" s="3"/>
      <c r="X13" s="3"/>
      <c r="Y13" s="3"/>
      <c r="Z13" s="33"/>
      <c r="AC13" s="3"/>
      <c r="AD13" s="3"/>
      <c r="AE13" s="3"/>
      <c r="AF13" s="3"/>
      <c r="AI13" s="3"/>
      <c r="AJ13" s="3"/>
      <c r="AK13" s="3"/>
      <c r="AL13" s="3"/>
    </row>
    <row r="14" spans="1:38" ht="12.75" customHeight="1">
      <c r="A14" s="20" t="s">
        <v>88</v>
      </c>
      <c r="B14" s="15">
        <v>6085</v>
      </c>
      <c r="C14" s="15">
        <v>6973</v>
      </c>
      <c r="D14" s="15">
        <v>-888</v>
      </c>
      <c r="E14" s="16">
        <v>87.3</v>
      </c>
      <c r="F14" s="15">
        <v>9852</v>
      </c>
      <c r="G14" s="15">
        <v>10309</v>
      </c>
      <c r="H14" s="15">
        <v>-457</v>
      </c>
      <c r="I14" s="16">
        <v>95.6</v>
      </c>
      <c r="J14" s="15">
        <v>-3767</v>
      </c>
      <c r="K14" s="15">
        <v>-3336</v>
      </c>
      <c r="L14" s="15">
        <v>4382</v>
      </c>
      <c r="M14" s="15">
        <v>4989</v>
      </c>
      <c r="N14" s="15">
        <v>-607</v>
      </c>
      <c r="O14" s="14">
        <v>87.8</v>
      </c>
      <c r="P14" s="15">
        <v>2567</v>
      </c>
      <c r="Q14" s="15">
        <v>3009</v>
      </c>
      <c r="R14" s="15">
        <v>-442</v>
      </c>
      <c r="S14" s="14">
        <v>85.3</v>
      </c>
      <c r="T14" s="14">
        <v>161.9</v>
      </c>
      <c r="U14" s="14">
        <v>147.80000000000001</v>
      </c>
      <c r="W14" s="3"/>
      <c r="X14" s="3"/>
      <c r="Y14" s="3"/>
      <c r="Z14" s="33"/>
      <c r="AC14" s="3"/>
      <c r="AD14" s="3"/>
      <c r="AE14" s="3"/>
      <c r="AF14" s="3"/>
      <c r="AI14" s="3"/>
      <c r="AJ14" s="3"/>
      <c r="AK14" s="3"/>
      <c r="AL14" s="3"/>
    </row>
    <row r="15" spans="1:38" ht="12.75" customHeight="1">
      <c r="A15" s="20" t="s">
        <v>87</v>
      </c>
      <c r="B15" s="15">
        <v>3898</v>
      </c>
      <c r="C15" s="15">
        <v>4217</v>
      </c>
      <c r="D15" s="15">
        <v>-319</v>
      </c>
      <c r="E15" s="16">
        <v>92.4</v>
      </c>
      <c r="F15" s="15">
        <v>6255</v>
      </c>
      <c r="G15" s="15">
        <v>6460</v>
      </c>
      <c r="H15" s="15">
        <v>-205</v>
      </c>
      <c r="I15" s="16">
        <v>96.8</v>
      </c>
      <c r="J15" s="15">
        <v>-2357</v>
      </c>
      <c r="K15" s="15">
        <v>-2243</v>
      </c>
      <c r="L15" s="15">
        <v>2234</v>
      </c>
      <c r="M15" s="15">
        <v>2692</v>
      </c>
      <c r="N15" s="15">
        <v>-458</v>
      </c>
      <c r="O15" s="14">
        <v>83</v>
      </c>
      <c r="P15" s="15">
        <v>1401</v>
      </c>
      <c r="Q15" s="15">
        <v>1734</v>
      </c>
      <c r="R15" s="15">
        <v>-333</v>
      </c>
      <c r="S15" s="14">
        <v>80.8</v>
      </c>
      <c r="T15" s="14">
        <v>160.5</v>
      </c>
      <c r="U15" s="14">
        <v>153.19999999999999</v>
      </c>
      <c r="W15" s="3"/>
      <c r="X15" s="3"/>
      <c r="Y15" s="3"/>
      <c r="Z15" s="3"/>
      <c r="AC15" s="3"/>
      <c r="AD15" s="3"/>
      <c r="AE15" s="3"/>
      <c r="AF15" s="3"/>
      <c r="AI15" s="3"/>
      <c r="AJ15" s="3"/>
      <c r="AK15" s="3"/>
      <c r="AL15" s="3"/>
    </row>
    <row r="16" spans="1:38" ht="12.75" customHeight="1">
      <c r="A16" s="20" t="s">
        <v>86</v>
      </c>
      <c r="B16" s="15">
        <v>6144</v>
      </c>
      <c r="C16" s="15">
        <v>6950</v>
      </c>
      <c r="D16" s="15">
        <v>-806</v>
      </c>
      <c r="E16" s="16">
        <v>88.4</v>
      </c>
      <c r="F16" s="15">
        <v>11206</v>
      </c>
      <c r="G16" s="15">
        <v>11693</v>
      </c>
      <c r="H16" s="15">
        <v>-487</v>
      </c>
      <c r="I16" s="16">
        <v>95.8</v>
      </c>
      <c r="J16" s="15">
        <v>-5062</v>
      </c>
      <c r="K16" s="15">
        <v>-4743</v>
      </c>
      <c r="L16" s="15">
        <v>4334</v>
      </c>
      <c r="M16" s="15">
        <v>4709</v>
      </c>
      <c r="N16" s="15">
        <v>-375</v>
      </c>
      <c r="O16" s="14">
        <v>92</v>
      </c>
      <c r="P16" s="15">
        <v>2256</v>
      </c>
      <c r="Q16" s="15">
        <v>3229</v>
      </c>
      <c r="R16" s="15">
        <v>-973</v>
      </c>
      <c r="S16" s="14">
        <v>69.900000000000006</v>
      </c>
      <c r="T16" s="14">
        <v>182.4</v>
      </c>
      <c r="U16" s="14">
        <v>168.2</v>
      </c>
      <c r="W16" s="3"/>
      <c r="X16" s="3"/>
      <c r="Y16" s="3"/>
      <c r="Z16" s="3"/>
      <c r="AC16" s="3"/>
      <c r="AD16" s="3"/>
      <c r="AE16" s="3"/>
      <c r="AF16" s="33"/>
      <c r="AI16" s="3"/>
      <c r="AJ16" s="3"/>
      <c r="AK16" s="3"/>
      <c r="AL16" s="33"/>
    </row>
    <row r="17" spans="1:38" ht="12.75" customHeight="1">
      <c r="A17" s="20" t="s">
        <v>85</v>
      </c>
      <c r="B17" s="15">
        <v>6665</v>
      </c>
      <c r="C17" s="15">
        <v>7370</v>
      </c>
      <c r="D17" s="15">
        <v>-705</v>
      </c>
      <c r="E17" s="16">
        <v>90.4</v>
      </c>
      <c r="F17" s="15">
        <v>11130</v>
      </c>
      <c r="G17" s="15">
        <v>11209</v>
      </c>
      <c r="H17" s="15">
        <v>-79</v>
      </c>
      <c r="I17" s="16">
        <v>99.3</v>
      </c>
      <c r="J17" s="15">
        <v>-4465</v>
      </c>
      <c r="K17" s="15">
        <v>-3839</v>
      </c>
      <c r="L17" s="15">
        <v>4231</v>
      </c>
      <c r="M17" s="15">
        <v>4763</v>
      </c>
      <c r="N17" s="15">
        <v>-532</v>
      </c>
      <c r="O17" s="14">
        <v>88.8</v>
      </c>
      <c r="P17" s="15">
        <v>2398</v>
      </c>
      <c r="Q17" s="15">
        <v>3193</v>
      </c>
      <c r="R17" s="15">
        <v>-795</v>
      </c>
      <c r="S17" s="14">
        <v>75.099999999999994</v>
      </c>
      <c r="T17" s="14">
        <v>167</v>
      </c>
      <c r="U17" s="14">
        <v>152.1</v>
      </c>
      <c r="AC17" s="3"/>
      <c r="AD17" s="3"/>
      <c r="AE17" s="3"/>
      <c r="AF17" s="33"/>
      <c r="AI17" s="3"/>
      <c r="AJ17" s="3"/>
      <c r="AK17" s="3"/>
      <c r="AL17" s="33"/>
    </row>
    <row r="18" spans="1:38" ht="12.75" customHeight="1">
      <c r="A18" s="20" t="s">
        <v>84</v>
      </c>
      <c r="B18" s="15">
        <v>47080</v>
      </c>
      <c r="C18" s="15">
        <v>57175</v>
      </c>
      <c r="D18" s="15">
        <v>-10095</v>
      </c>
      <c r="E18" s="16">
        <v>82.3</v>
      </c>
      <c r="F18" s="15">
        <v>60811</v>
      </c>
      <c r="G18" s="15">
        <v>63096</v>
      </c>
      <c r="H18" s="15">
        <v>-2285</v>
      </c>
      <c r="I18" s="16">
        <v>96.4</v>
      </c>
      <c r="J18" s="15">
        <v>-13731</v>
      </c>
      <c r="K18" s="15">
        <v>-5921</v>
      </c>
      <c r="L18" s="15">
        <v>35073</v>
      </c>
      <c r="M18" s="15">
        <v>36492</v>
      </c>
      <c r="N18" s="15">
        <v>-1419</v>
      </c>
      <c r="O18" s="14">
        <v>96.1</v>
      </c>
      <c r="P18" s="15">
        <v>19956</v>
      </c>
      <c r="Q18" s="15">
        <v>22472</v>
      </c>
      <c r="R18" s="15">
        <v>-2516</v>
      </c>
      <c r="S18" s="14">
        <v>88.8</v>
      </c>
      <c r="T18" s="14">
        <v>129.19999999999999</v>
      </c>
      <c r="U18" s="14">
        <v>110.4</v>
      </c>
      <c r="AC18" s="3"/>
      <c r="AD18" s="3"/>
      <c r="AE18" s="3"/>
      <c r="AF18" s="3"/>
      <c r="AI18" s="3"/>
      <c r="AJ18" s="3"/>
      <c r="AK18" s="3"/>
      <c r="AL18" s="3"/>
    </row>
    <row r="19" spans="1:38" ht="12.75" customHeight="1">
      <c r="A19" s="20" t="s">
        <v>83</v>
      </c>
      <c r="B19" s="15">
        <v>4068</v>
      </c>
      <c r="C19" s="15">
        <v>4550</v>
      </c>
      <c r="D19" s="15">
        <v>-482</v>
      </c>
      <c r="E19" s="16">
        <v>89.4</v>
      </c>
      <c r="F19" s="15">
        <v>7646</v>
      </c>
      <c r="G19" s="15">
        <v>7997</v>
      </c>
      <c r="H19" s="15">
        <v>-351</v>
      </c>
      <c r="I19" s="16">
        <v>95.6</v>
      </c>
      <c r="J19" s="15">
        <v>-3578</v>
      </c>
      <c r="K19" s="15">
        <v>-3447</v>
      </c>
      <c r="L19" s="15">
        <v>2961</v>
      </c>
      <c r="M19" s="15">
        <v>3323</v>
      </c>
      <c r="N19" s="15">
        <v>-362</v>
      </c>
      <c r="O19" s="14">
        <v>89.1</v>
      </c>
      <c r="P19" s="15">
        <v>1643</v>
      </c>
      <c r="Q19" s="15">
        <v>2080</v>
      </c>
      <c r="R19" s="15">
        <v>-437</v>
      </c>
      <c r="S19" s="14">
        <v>79</v>
      </c>
      <c r="T19" s="14">
        <v>188</v>
      </c>
      <c r="U19" s="14">
        <v>175.8</v>
      </c>
      <c r="AC19" s="3"/>
      <c r="AD19" s="3"/>
      <c r="AE19" s="3"/>
      <c r="AF19" s="3"/>
      <c r="AI19" s="3"/>
      <c r="AJ19" s="3"/>
      <c r="AK19" s="3"/>
      <c r="AL19" s="3"/>
    </row>
    <row r="20" spans="1:38" ht="12.75" customHeight="1">
      <c r="A20" s="20" t="s">
        <v>82</v>
      </c>
      <c r="B20" s="15">
        <v>6353</v>
      </c>
      <c r="C20" s="15">
        <v>6962</v>
      </c>
      <c r="D20" s="15">
        <v>-609</v>
      </c>
      <c r="E20" s="16">
        <v>91.3</v>
      </c>
      <c r="F20" s="15">
        <v>11492</v>
      </c>
      <c r="G20" s="15">
        <v>11765</v>
      </c>
      <c r="H20" s="15">
        <v>-273</v>
      </c>
      <c r="I20" s="16">
        <v>97.7</v>
      </c>
      <c r="J20" s="15">
        <v>-5139</v>
      </c>
      <c r="K20" s="15">
        <v>-4803</v>
      </c>
      <c r="L20" s="15">
        <v>4176</v>
      </c>
      <c r="M20" s="15">
        <v>4758</v>
      </c>
      <c r="N20" s="15">
        <v>-582</v>
      </c>
      <c r="O20" s="14">
        <v>87.8</v>
      </c>
      <c r="P20" s="15">
        <v>2393</v>
      </c>
      <c r="Q20" s="15">
        <v>3203</v>
      </c>
      <c r="R20" s="15">
        <v>-810</v>
      </c>
      <c r="S20" s="14">
        <v>74.7</v>
      </c>
      <c r="T20" s="14">
        <v>180.9</v>
      </c>
      <c r="U20" s="14">
        <v>169</v>
      </c>
    </row>
    <row r="21" spans="1:38" ht="12.75" customHeight="1">
      <c r="A21" s="20" t="s">
        <v>81</v>
      </c>
      <c r="B21" s="15">
        <v>4840</v>
      </c>
      <c r="C21" s="15">
        <v>5424</v>
      </c>
      <c r="D21" s="15">
        <v>-584</v>
      </c>
      <c r="E21" s="16">
        <v>89.2</v>
      </c>
      <c r="F21" s="15">
        <v>9590</v>
      </c>
      <c r="G21" s="15">
        <v>10009</v>
      </c>
      <c r="H21" s="15">
        <v>-419</v>
      </c>
      <c r="I21" s="16">
        <v>95.8</v>
      </c>
      <c r="J21" s="15">
        <v>-4750</v>
      </c>
      <c r="K21" s="15">
        <v>-4585</v>
      </c>
      <c r="L21" s="15">
        <v>3596</v>
      </c>
      <c r="M21" s="15">
        <v>3867</v>
      </c>
      <c r="N21" s="15">
        <v>-271</v>
      </c>
      <c r="O21" s="14">
        <v>93</v>
      </c>
      <c r="P21" s="15">
        <v>2215</v>
      </c>
      <c r="Q21" s="15">
        <v>2769</v>
      </c>
      <c r="R21" s="15">
        <v>-554</v>
      </c>
      <c r="S21" s="14">
        <v>80</v>
      </c>
      <c r="T21" s="14">
        <v>198.1</v>
      </c>
      <c r="U21" s="14">
        <v>184.5</v>
      </c>
    </row>
    <row r="22" spans="1:38" ht="12.75" customHeight="1">
      <c r="A22" s="20" t="s">
        <v>80</v>
      </c>
      <c r="B22" s="15">
        <v>5215</v>
      </c>
      <c r="C22" s="15">
        <v>5627</v>
      </c>
      <c r="D22" s="15">
        <v>-412</v>
      </c>
      <c r="E22" s="16">
        <v>92.7</v>
      </c>
      <c r="F22" s="15">
        <v>10255</v>
      </c>
      <c r="G22" s="15">
        <v>10927</v>
      </c>
      <c r="H22" s="15">
        <v>-672</v>
      </c>
      <c r="I22" s="16">
        <v>93.9</v>
      </c>
      <c r="J22" s="15">
        <v>-5040</v>
      </c>
      <c r="K22" s="15">
        <v>-5300</v>
      </c>
      <c r="L22" s="15">
        <v>3619</v>
      </c>
      <c r="M22" s="15">
        <v>4074</v>
      </c>
      <c r="N22" s="15">
        <v>-455</v>
      </c>
      <c r="O22" s="14">
        <v>88.8</v>
      </c>
      <c r="P22" s="15">
        <v>1979</v>
      </c>
      <c r="Q22" s="15">
        <v>2718</v>
      </c>
      <c r="R22" s="15">
        <v>-739</v>
      </c>
      <c r="S22" s="14">
        <v>72.8</v>
      </c>
      <c r="T22" s="14">
        <v>196.6</v>
      </c>
      <c r="U22" s="14">
        <v>194.2</v>
      </c>
    </row>
    <row r="23" spans="1:38" ht="12.75" customHeight="1">
      <c r="A23" s="20" t="s">
        <v>79</v>
      </c>
      <c r="B23" s="15">
        <v>7272</v>
      </c>
      <c r="C23" s="15">
        <v>7856</v>
      </c>
      <c r="D23" s="15">
        <v>-584</v>
      </c>
      <c r="E23" s="16">
        <v>92.6</v>
      </c>
      <c r="F23" s="15">
        <v>13842</v>
      </c>
      <c r="G23" s="15">
        <v>14839</v>
      </c>
      <c r="H23" s="15">
        <v>-997</v>
      </c>
      <c r="I23" s="16">
        <v>93.3</v>
      </c>
      <c r="J23" s="15">
        <v>-6570</v>
      </c>
      <c r="K23" s="15">
        <v>-6983</v>
      </c>
      <c r="L23" s="15">
        <v>4753</v>
      </c>
      <c r="M23" s="15">
        <v>5497</v>
      </c>
      <c r="N23" s="15">
        <v>-744</v>
      </c>
      <c r="O23" s="14">
        <v>86.5</v>
      </c>
      <c r="P23" s="15">
        <v>2792</v>
      </c>
      <c r="Q23" s="15">
        <v>3740</v>
      </c>
      <c r="R23" s="15">
        <v>-948</v>
      </c>
      <c r="S23" s="14">
        <v>74.7</v>
      </c>
      <c r="T23" s="14">
        <v>190.3</v>
      </c>
      <c r="U23" s="14">
        <v>188.9</v>
      </c>
    </row>
    <row r="24" spans="1:38" ht="12.75" customHeight="1">
      <c r="A24" s="20" t="s">
        <v>78</v>
      </c>
      <c r="B24" s="15">
        <v>7604</v>
      </c>
      <c r="C24" s="15">
        <v>8350</v>
      </c>
      <c r="D24" s="15">
        <v>-746</v>
      </c>
      <c r="E24" s="16">
        <v>91.1</v>
      </c>
      <c r="F24" s="15">
        <v>15724</v>
      </c>
      <c r="G24" s="15">
        <v>16256</v>
      </c>
      <c r="H24" s="15">
        <v>-532</v>
      </c>
      <c r="I24" s="16">
        <v>96.7</v>
      </c>
      <c r="J24" s="15">
        <v>-8120</v>
      </c>
      <c r="K24" s="15">
        <v>-7906</v>
      </c>
      <c r="L24" s="15">
        <v>5485</v>
      </c>
      <c r="M24" s="15">
        <v>6224</v>
      </c>
      <c r="N24" s="15">
        <v>-739</v>
      </c>
      <c r="O24" s="14">
        <v>88.1</v>
      </c>
      <c r="P24" s="15">
        <v>3123</v>
      </c>
      <c r="Q24" s="15">
        <v>4006</v>
      </c>
      <c r="R24" s="15">
        <v>-883</v>
      </c>
      <c r="S24" s="14">
        <v>78</v>
      </c>
      <c r="T24" s="14">
        <v>206.8</v>
      </c>
      <c r="U24" s="14">
        <v>194.7</v>
      </c>
    </row>
    <row r="25" spans="1:38" ht="12.75" customHeight="1">
      <c r="A25" s="20" t="s">
        <v>77</v>
      </c>
      <c r="B25" s="15">
        <v>7597</v>
      </c>
      <c r="C25" s="15">
        <v>8319</v>
      </c>
      <c r="D25" s="15">
        <v>-722</v>
      </c>
      <c r="E25" s="16">
        <v>91.3</v>
      </c>
      <c r="F25" s="15">
        <v>12328</v>
      </c>
      <c r="G25" s="15">
        <v>12880</v>
      </c>
      <c r="H25" s="15">
        <v>-552</v>
      </c>
      <c r="I25" s="16">
        <v>95.7</v>
      </c>
      <c r="J25" s="15">
        <v>-4731</v>
      </c>
      <c r="K25" s="15">
        <v>-4561</v>
      </c>
      <c r="L25" s="15">
        <v>5095</v>
      </c>
      <c r="M25" s="15">
        <v>5673</v>
      </c>
      <c r="N25" s="15">
        <v>-578</v>
      </c>
      <c r="O25" s="14">
        <v>89.8</v>
      </c>
      <c r="P25" s="15">
        <v>2639</v>
      </c>
      <c r="Q25" s="15">
        <v>3566</v>
      </c>
      <c r="R25" s="15">
        <v>-927</v>
      </c>
      <c r="S25" s="14">
        <v>74</v>
      </c>
      <c r="T25" s="14">
        <v>162.30000000000001</v>
      </c>
      <c r="U25" s="14">
        <v>154.80000000000001</v>
      </c>
    </row>
    <row r="26" spans="1:38" ht="12.75" customHeight="1">
      <c r="A26" s="20" t="s">
        <v>76</v>
      </c>
      <c r="B26" s="15">
        <v>93053</v>
      </c>
      <c r="C26" s="15">
        <v>87700</v>
      </c>
      <c r="D26" s="15">
        <v>5353</v>
      </c>
      <c r="E26" s="16">
        <v>106.1</v>
      </c>
      <c r="F26" s="15">
        <v>80590</v>
      </c>
      <c r="G26" s="15">
        <v>81804</v>
      </c>
      <c r="H26" s="15">
        <v>-1214</v>
      </c>
      <c r="I26" s="16">
        <v>98.5</v>
      </c>
      <c r="J26" s="15">
        <v>12463</v>
      </c>
      <c r="K26" s="15">
        <v>5896</v>
      </c>
      <c r="L26" s="15">
        <v>50169</v>
      </c>
      <c r="M26" s="15">
        <v>56026</v>
      </c>
      <c r="N26" s="15">
        <v>-5857</v>
      </c>
      <c r="O26" s="14">
        <v>89.5</v>
      </c>
      <c r="P26" s="15">
        <v>26292</v>
      </c>
      <c r="Q26" s="15">
        <v>30103</v>
      </c>
      <c r="R26" s="15">
        <v>-3811</v>
      </c>
      <c r="S26" s="14">
        <v>87.3</v>
      </c>
      <c r="T26" s="14">
        <v>86.6</v>
      </c>
      <c r="U26" s="14">
        <v>93.3</v>
      </c>
    </row>
    <row r="27" spans="1:38" s="18" customFormat="1" ht="12.75" customHeight="1">
      <c r="A27" s="30" t="s">
        <v>75</v>
      </c>
      <c r="B27" s="28">
        <v>90127</v>
      </c>
      <c r="C27" s="28">
        <v>98214</v>
      </c>
      <c r="D27" s="28">
        <v>-8087</v>
      </c>
      <c r="E27" s="29">
        <v>91.8</v>
      </c>
      <c r="F27" s="28">
        <v>116825</v>
      </c>
      <c r="G27" s="28">
        <v>121393</v>
      </c>
      <c r="H27" s="28">
        <v>-4568</v>
      </c>
      <c r="I27" s="29">
        <v>96.2</v>
      </c>
      <c r="J27" s="28">
        <v>-26698</v>
      </c>
      <c r="K27" s="28">
        <v>-23179</v>
      </c>
      <c r="L27" s="28">
        <v>60297</v>
      </c>
      <c r="M27" s="28">
        <v>68823</v>
      </c>
      <c r="N27" s="28">
        <v>-8526</v>
      </c>
      <c r="O27" s="27">
        <v>87.6</v>
      </c>
      <c r="P27" s="28">
        <v>34644</v>
      </c>
      <c r="Q27" s="28">
        <v>42968</v>
      </c>
      <c r="R27" s="28">
        <v>-8324</v>
      </c>
      <c r="S27" s="27">
        <v>80.599999999999994</v>
      </c>
      <c r="T27" s="27">
        <v>129.6</v>
      </c>
      <c r="U27" s="27">
        <v>123.6</v>
      </c>
    </row>
    <row r="28" spans="1:38" ht="12.75" customHeight="1">
      <c r="A28" s="20" t="s">
        <v>74</v>
      </c>
      <c r="B28" s="15">
        <v>3743</v>
      </c>
      <c r="C28" s="15">
        <v>4085</v>
      </c>
      <c r="D28" s="15">
        <v>-342</v>
      </c>
      <c r="E28" s="16">
        <v>91.6</v>
      </c>
      <c r="F28" s="15">
        <v>5965</v>
      </c>
      <c r="G28" s="15">
        <v>6246</v>
      </c>
      <c r="H28" s="15">
        <v>-281</v>
      </c>
      <c r="I28" s="16">
        <v>95.5</v>
      </c>
      <c r="J28" s="15">
        <v>-2222</v>
      </c>
      <c r="K28" s="15">
        <v>-2161</v>
      </c>
      <c r="L28" s="15">
        <v>2606</v>
      </c>
      <c r="M28" s="15">
        <v>2759</v>
      </c>
      <c r="N28" s="15">
        <v>-153</v>
      </c>
      <c r="O28" s="14">
        <v>94.5</v>
      </c>
      <c r="P28" s="15">
        <v>1858</v>
      </c>
      <c r="Q28" s="15">
        <v>1745</v>
      </c>
      <c r="R28" s="15">
        <v>113</v>
      </c>
      <c r="S28" s="14">
        <v>106.5</v>
      </c>
      <c r="T28" s="14">
        <v>159.4</v>
      </c>
      <c r="U28" s="14">
        <v>152.9</v>
      </c>
    </row>
    <row r="29" spans="1:38" ht="12.75" customHeight="1">
      <c r="A29" s="20" t="s">
        <v>73</v>
      </c>
      <c r="B29" s="15">
        <v>5305</v>
      </c>
      <c r="C29" s="15">
        <v>5783</v>
      </c>
      <c r="D29" s="15">
        <v>-478</v>
      </c>
      <c r="E29" s="16">
        <v>91.7</v>
      </c>
      <c r="F29" s="15">
        <v>6649</v>
      </c>
      <c r="G29" s="15">
        <v>6711</v>
      </c>
      <c r="H29" s="15">
        <v>-62</v>
      </c>
      <c r="I29" s="16">
        <v>99.1</v>
      </c>
      <c r="J29" s="15">
        <v>-1344</v>
      </c>
      <c r="K29" s="15">
        <v>-928</v>
      </c>
      <c r="L29" s="15">
        <v>2920</v>
      </c>
      <c r="M29" s="15">
        <v>3522</v>
      </c>
      <c r="N29" s="15">
        <v>-602</v>
      </c>
      <c r="O29" s="14">
        <v>82.9</v>
      </c>
      <c r="P29" s="15">
        <v>1882</v>
      </c>
      <c r="Q29" s="15">
        <v>2620</v>
      </c>
      <c r="R29" s="15">
        <v>-738</v>
      </c>
      <c r="S29" s="14">
        <v>71.8</v>
      </c>
      <c r="T29" s="14">
        <v>125.3</v>
      </c>
      <c r="U29" s="14">
        <v>116</v>
      </c>
    </row>
    <row r="30" spans="1:38" ht="12.75" customHeight="1">
      <c r="A30" s="20" t="s">
        <v>72</v>
      </c>
      <c r="B30" s="15">
        <v>6939</v>
      </c>
      <c r="C30" s="15">
        <v>7609</v>
      </c>
      <c r="D30" s="15">
        <v>-670</v>
      </c>
      <c r="E30" s="16">
        <v>91.2</v>
      </c>
      <c r="F30" s="15">
        <v>10159</v>
      </c>
      <c r="G30" s="15">
        <v>10407</v>
      </c>
      <c r="H30" s="15">
        <v>-248</v>
      </c>
      <c r="I30" s="16">
        <v>97.6</v>
      </c>
      <c r="J30" s="15">
        <v>-3220</v>
      </c>
      <c r="K30" s="15">
        <v>-2798</v>
      </c>
      <c r="L30" s="15">
        <v>4308</v>
      </c>
      <c r="M30" s="15">
        <v>4808</v>
      </c>
      <c r="N30" s="15">
        <v>-500</v>
      </c>
      <c r="O30" s="14">
        <v>89.6</v>
      </c>
      <c r="P30" s="15">
        <v>2435</v>
      </c>
      <c r="Q30" s="15">
        <v>3368</v>
      </c>
      <c r="R30" s="15">
        <v>-933</v>
      </c>
      <c r="S30" s="14">
        <v>72.3</v>
      </c>
      <c r="T30" s="14">
        <v>146.4</v>
      </c>
      <c r="U30" s="14">
        <v>136.80000000000001</v>
      </c>
    </row>
    <row r="31" spans="1:38" ht="12.75" customHeight="1">
      <c r="A31" s="32" t="s">
        <v>71</v>
      </c>
      <c r="B31" s="15">
        <v>403</v>
      </c>
      <c r="C31" s="15">
        <v>418</v>
      </c>
      <c r="D31" s="15">
        <v>-15</v>
      </c>
      <c r="E31" s="16">
        <v>96.4</v>
      </c>
      <c r="F31" s="15">
        <v>262</v>
      </c>
      <c r="G31" s="15">
        <v>291</v>
      </c>
      <c r="H31" s="15">
        <v>-29</v>
      </c>
      <c r="I31" s="16">
        <v>90</v>
      </c>
      <c r="J31" s="15">
        <v>141</v>
      </c>
      <c r="K31" s="15">
        <v>127</v>
      </c>
      <c r="L31" s="15">
        <v>133</v>
      </c>
      <c r="M31" s="15">
        <v>150</v>
      </c>
      <c r="N31" s="15">
        <v>-17</v>
      </c>
      <c r="O31" s="14">
        <v>88.7</v>
      </c>
      <c r="P31" s="15">
        <v>104</v>
      </c>
      <c r="Q31" s="15">
        <v>109</v>
      </c>
      <c r="R31" s="15">
        <v>-5</v>
      </c>
      <c r="S31" s="14">
        <v>95.4</v>
      </c>
      <c r="T31" s="14">
        <v>65</v>
      </c>
      <c r="U31" s="14">
        <v>69.599999999999994</v>
      </c>
    </row>
    <row r="32" spans="1:38" ht="12.75" customHeight="1">
      <c r="A32" s="20" t="s">
        <v>70</v>
      </c>
      <c r="B32" s="15">
        <v>6536</v>
      </c>
      <c r="C32" s="15">
        <v>7191</v>
      </c>
      <c r="D32" s="15">
        <v>-655</v>
      </c>
      <c r="E32" s="16">
        <v>90.9</v>
      </c>
      <c r="F32" s="15">
        <v>9897</v>
      </c>
      <c r="G32" s="15">
        <v>10116</v>
      </c>
      <c r="H32" s="15">
        <v>-219</v>
      </c>
      <c r="I32" s="16">
        <v>97.8</v>
      </c>
      <c r="J32" s="15">
        <v>-3361</v>
      </c>
      <c r="K32" s="15">
        <v>-2925</v>
      </c>
      <c r="L32" s="15">
        <v>4175</v>
      </c>
      <c r="M32" s="15">
        <v>4658</v>
      </c>
      <c r="N32" s="15">
        <v>-483</v>
      </c>
      <c r="O32" s="14">
        <v>89.6</v>
      </c>
      <c r="P32" s="15">
        <v>2331</v>
      </c>
      <c r="Q32" s="15">
        <v>3259</v>
      </c>
      <c r="R32" s="15">
        <v>-928</v>
      </c>
      <c r="S32" s="14">
        <v>71.5</v>
      </c>
      <c r="T32" s="14">
        <v>151.4</v>
      </c>
      <c r="U32" s="14">
        <v>140.69999999999999</v>
      </c>
    </row>
    <row r="33" spans="1:21" ht="12.75" customHeight="1">
      <c r="A33" s="20" t="s">
        <v>69</v>
      </c>
      <c r="B33" s="15">
        <v>7667</v>
      </c>
      <c r="C33" s="15">
        <v>8325</v>
      </c>
      <c r="D33" s="15">
        <v>-658</v>
      </c>
      <c r="E33" s="16">
        <v>92.1</v>
      </c>
      <c r="F33" s="15">
        <v>11099</v>
      </c>
      <c r="G33" s="15">
        <v>11561</v>
      </c>
      <c r="H33" s="15">
        <v>-462</v>
      </c>
      <c r="I33" s="16">
        <v>96</v>
      </c>
      <c r="J33" s="15">
        <v>-3432</v>
      </c>
      <c r="K33" s="15">
        <v>-3236</v>
      </c>
      <c r="L33" s="15">
        <v>4097</v>
      </c>
      <c r="M33" s="15">
        <v>4785</v>
      </c>
      <c r="N33" s="15">
        <v>-688</v>
      </c>
      <c r="O33" s="14">
        <v>85.6</v>
      </c>
      <c r="P33" s="15">
        <v>2364</v>
      </c>
      <c r="Q33" s="15">
        <v>3095</v>
      </c>
      <c r="R33" s="15">
        <v>-731</v>
      </c>
      <c r="S33" s="14">
        <v>76.400000000000006</v>
      </c>
      <c r="T33" s="14">
        <v>144.80000000000001</v>
      </c>
      <c r="U33" s="14">
        <v>138.9</v>
      </c>
    </row>
    <row r="34" spans="1:21" ht="12.75" customHeight="1">
      <c r="A34" s="20" t="s">
        <v>68</v>
      </c>
      <c r="B34" s="15">
        <v>6304</v>
      </c>
      <c r="C34" s="15">
        <v>6973</v>
      </c>
      <c r="D34" s="15">
        <v>-669</v>
      </c>
      <c r="E34" s="16">
        <v>90.4</v>
      </c>
      <c r="F34" s="15">
        <v>8114</v>
      </c>
      <c r="G34" s="15">
        <v>8288</v>
      </c>
      <c r="H34" s="15">
        <v>-174</v>
      </c>
      <c r="I34" s="16">
        <v>97.9</v>
      </c>
      <c r="J34" s="15">
        <v>-1810</v>
      </c>
      <c r="K34" s="15">
        <v>-1315</v>
      </c>
      <c r="L34" s="15">
        <v>4718</v>
      </c>
      <c r="M34" s="15">
        <v>5048</v>
      </c>
      <c r="N34" s="15">
        <v>-330</v>
      </c>
      <c r="O34" s="14">
        <v>93.5</v>
      </c>
      <c r="P34" s="15">
        <v>2722</v>
      </c>
      <c r="Q34" s="15">
        <v>3454</v>
      </c>
      <c r="R34" s="15">
        <v>-732</v>
      </c>
      <c r="S34" s="14">
        <v>78.8</v>
      </c>
      <c r="T34" s="14">
        <v>128.69999999999999</v>
      </c>
      <c r="U34" s="14">
        <v>118.9</v>
      </c>
    </row>
    <row r="35" spans="1:21" ht="12.75" customHeight="1">
      <c r="A35" s="20" t="s">
        <v>67</v>
      </c>
      <c r="B35" s="15">
        <v>9061</v>
      </c>
      <c r="C35" s="15">
        <v>9342</v>
      </c>
      <c r="D35" s="15">
        <v>-281</v>
      </c>
      <c r="E35" s="16">
        <v>97</v>
      </c>
      <c r="F35" s="15">
        <v>15569</v>
      </c>
      <c r="G35" s="15">
        <v>16315</v>
      </c>
      <c r="H35" s="15">
        <v>-746</v>
      </c>
      <c r="I35" s="16">
        <v>95.4</v>
      </c>
      <c r="J35" s="15">
        <v>-6508</v>
      </c>
      <c r="K35" s="15">
        <v>-6973</v>
      </c>
      <c r="L35" s="15">
        <v>4817</v>
      </c>
      <c r="M35" s="15">
        <v>5495</v>
      </c>
      <c r="N35" s="15">
        <v>-678</v>
      </c>
      <c r="O35" s="14">
        <v>87.7</v>
      </c>
      <c r="P35" s="15">
        <v>3820</v>
      </c>
      <c r="Q35" s="15">
        <v>5082</v>
      </c>
      <c r="R35" s="15">
        <v>-1262</v>
      </c>
      <c r="S35" s="14">
        <v>75.2</v>
      </c>
      <c r="T35" s="14">
        <v>171.8</v>
      </c>
      <c r="U35" s="14">
        <v>174.6</v>
      </c>
    </row>
    <row r="36" spans="1:21" ht="12.75" customHeight="1">
      <c r="A36" s="20" t="s">
        <v>66</v>
      </c>
      <c r="B36" s="15">
        <v>4453</v>
      </c>
      <c r="C36" s="15">
        <v>4894</v>
      </c>
      <c r="D36" s="15">
        <v>-441</v>
      </c>
      <c r="E36" s="16">
        <v>91</v>
      </c>
      <c r="F36" s="15">
        <v>5724</v>
      </c>
      <c r="G36" s="15">
        <v>5754</v>
      </c>
      <c r="H36" s="15">
        <v>-30</v>
      </c>
      <c r="I36" s="16">
        <v>99.5</v>
      </c>
      <c r="J36" s="15">
        <v>-1271</v>
      </c>
      <c r="K36" s="15">
        <v>-860</v>
      </c>
      <c r="L36" s="15">
        <v>3149</v>
      </c>
      <c r="M36" s="15">
        <v>3525</v>
      </c>
      <c r="N36" s="15">
        <v>-376</v>
      </c>
      <c r="O36" s="14">
        <v>89.3</v>
      </c>
      <c r="P36" s="15">
        <v>2117</v>
      </c>
      <c r="Q36" s="15">
        <v>2590</v>
      </c>
      <c r="R36" s="15">
        <v>-473</v>
      </c>
      <c r="S36" s="14">
        <v>81.7</v>
      </c>
      <c r="T36" s="14">
        <v>128.5</v>
      </c>
      <c r="U36" s="14">
        <v>117.6</v>
      </c>
    </row>
    <row r="37" spans="1:21" ht="12.75" customHeight="1">
      <c r="A37" s="20" t="s">
        <v>65</v>
      </c>
      <c r="B37" s="15">
        <v>3519</v>
      </c>
      <c r="C37" s="15">
        <v>3991</v>
      </c>
      <c r="D37" s="15">
        <v>-472</v>
      </c>
      <c r="E37" s="16">
        <v>88.2</v>
      </c>
      <c r="F37" s="15">
        <v>6534</v>
      </c>
      <c r="G37" s="15">
        <v>6851</v>
      </c>
      <c r="H37" s="15">
        <v>-317</v>
      </c>
      <c r="I37" s="16">
        <v>95.4</v>
      </c>
      <c r="J37" s="15">
        <v>-3015</v>
      </c>
      <c r="K37" s="15">
        <v>-2860</v>
      </c>
      <c r="L37" s="15">
        <v>2180</v>
      </c>
      <c r="M37" s="15">
        <v>2445</v>
      </c>
      <c r="N37" s="15">
        <v>-265</v>
      </c>
      <c r="O37" s="14">
        <v>89.2</v>
      </c>
      <c r="P37" s="15">
        <v>1422</v>
      </c>
      <c r="Q37" s="15">
        <v>1809</v>
      </c>
      <c r="R37" s="15">
        <v>-387</v>
      </c>
      <c r="S37" s="14">
        <v>78.599999999999994</v>
      </c>
      <c r="T37" s="14">
        <v>185.7</v>
      </c>
      <c r="U37" s="14">
        <v>171.7</v>
      </c>
    </row>
    <row r="38" spans="1:21" ht="12.75" customHeight="1">
      <c r="A38" s="20" t="s">
        <v>64</v>
      </c>
      <c r="B38" s="15">
        <v>3618</v>
      </c>
      <c r="C38" s="15">
        <v>3961</v>
      </c>
      <c r="D38" s="15">
        <v>-343</v>
      </c>
      <c r="E38" s="16">
        <v>91.3</v>
      </c>
      <c r="F38" s="15">
        <v>7142</v>
      </c>
      <c r="G38" s="15">
        <v>7482</v>
      </c>
      <c r="H38" s="15">
        <v>-340</v>
      </c>
      <c r="I38" s="16">
        <v>95.5</v>
      </c>
      <c r="J38" s="15">
        <v>-3524</v>
      </c>
      <c r="K38" s="15">
        <v>-3521</v>
      </c>
      <c r="L38" s="15">
        <v>2282</v>
      </c>
      <c r="M38" s="15">
        <v>2714</v>
      </c>
      <c r="N38" s="15">
        <v>-432</v>
      </c>
      <c r="O38" s="14">
        <v>84.1</v>
      </c>
      <c r="P38" s="15">
        <v>1282</v>
      </c>
      <c r="Q38" s="15">
        <v>1805</v>
      </c>
      <c r="R38" s="15">
        <v>-523</v>
      </c>
      <c r="S38" s="14">
        <v>71</v>
      </c>
      <c r="T38" s="14">
        <v>197.4</v>
      </c>
      <c r="U38" s="14">
        <v>188.9</v>
      </c>
    </row>
    <row r="39" spans="1:21" s="18" customFormat="1" ht="12.75" customHeight="1">
      <c r="A39" s="49" t="s">
        <v>63</v>
      </c>
      <c r="B39" s="15">
        <v>39518</v>
      </c>
      <c r="C39" s="15">
        <v>43251</v>
      </c>
      <c r="D39" s="15">
        <v>-3733</v>
      </c>
      <c r="E39" s="16">
        <v>91.4</v>
      </c>
      <c r="F39" s="15">
        <v>39870</v>
      </c>
      <c r="G39" s="15">
        <v>41778</v>
      </c>
      <c r="H39" s="15">
        <v>-1908</v>
      </c>
      <c r="I39" s="16">
        <v>95.4</v>
      </c>
      <c r="J39" s="15">
        <v>-352</v>
      </c>
      <c r="K39" s="15">
        <v>1473</v>
      </c>
      <c r="L39" s="15">
        <v>29220</v>
      </c>
      <c r="M39" s="15">
        <v>33722</v>
      </c>
      <c r="N39" s="15">
        <v>-4502</v>
      </c>
      <c r="O39" s="14">
        <v>86.6</v>
      </c>
      <c r="P39" s="15">
        <v>14742</v>
      </c>
      <c r="Q39" s="15">
        <v>17400</v>
      </c>
      <c r="R39" s="15">
        <v>-2658</v>
      </c>
      <c r="S39" s="14">
        <v>84.7</v>
      </c>
      <c r="T39" s="14">
        <v>100.9</v>
      </c>
      <c r="U39" s="14">
        <v>96.6</v>
      </c>
    </row>
    <row r="40" spans="1:21" s="18" customFormat="1" ht="12.75" customHeight="1">
      <c r="A40" s="30" t="s">
        <v>62</v>
      </c>
      <c r="B40" s="28">
        <v>106926</v>
      </c>
      <c r="C40" s="28">
        <v>114472</v>
      </c>
      <c r="D40" s="28">
        <v>-7546</v>
      </c>
      <c r="E40" s="29">
        <v>93.4</v>
      </c>
      <c r="F40" s="28">
        <v>143071</v>
      </c>
      <c r="G40" s="28">
        <v>143423</v>
      </c>
      <c r="H40" s="28">
        <v>-352</v>
      </c>
      <c r="I40" s="29">
        <v>99.8</v>
      </c>
      <c r="J40" s="28">
        <v>-36145</v>
      </c>
      <c r="K40" s="28">
        <v>-28951</v>
      </c>
      <c r="L40" s="28">
        <v>61017</v>
      </c>
      <c r="M40" s="28">
        <v>68493</v>
      </c>
      <c r="N40" s="28">
        <v>-7476</v>
      </c>
      <c r="O40" s="27">
        <v>89.1</v>
      </c>
      <c r="P40" s="28">
        <v>35416</v>
      </c>
      <c r="Q40" s="28">
        <v>45479</v>
      </c>
      <c r="R40" s="28">
        <v>-10063</v>
      </c>
      <c r="S40" s="27">
        <v>77.900000000000006</v>
      </c>
      <c r="T40" s="27">
        <v>133.80000000000001</v>
      </c>
      <c r="U40" s="27">
        <v>125.3</v>
      </c>
    </row>
    <row r="41" spans="1:21" ht="12.75" customHeight="1">
      <c r="A41" s="49" t="s">
        <v>61</v>
      </c>
      <c r="B41" s="15">
        <v>2690</v>
      </c>
      <c r="C41" s="15">
        <v>2909</v>
      </c>
      <c r="D41" s="15">
        <v>-219</v>
      </c>
      <c r="E41" s="16">
        <v>92.5</v>
      </c>
      <c r="F41" s="15">
        <v>3840</v>
      </c>
      <c r="G41" s="15">
        <v>3794</v>
      </c>
      <c r="H41" s="15">
        <v>46</v>
      </c>
      <c r="I41" s="16">
        <v>101.2</v>
      </c>
      <c r="J41" s="15">
        <v>-1150</v>
      </c>
      <c r="K41" s="15">
        <v>-885</v>
      </c>
      <c r="L41" s="15">
        <v>1242</v>
      </c>
      <c r="M41" s="15">
        <v>1502</v>
      </c>
      <c r="N41" s="15">
        <v>-260</v>
      </c>
      <c r="O41" s="14">
        <v>82.7</v>
      </c>
      <c r="P41" s="15">
        <v>835</v>
      </c>
      <c r="Q41" s="15">
        <v>1072</v>
      </c>
      <c r="R41" s="15">
        <v>-237</v>
      </c>
      <c r="S41" s="14">
        <v>77.900000000000006</v>
      </c>
      <c r="T41" s="14">
        <v>142.80000000000001</v>
      </c>
      <c r="U41" s="14">
        <v>130.4</v>
      </c>
    </row>
    <row r="42" spans="1:21" ht="12.75" customHeight="1">
      <c r="A42" s="49" t="s">
        <v>60</v>
      </c>
      <c r="B42" s="15">
        <v>1863</v>
      </c>
      <c r="C42" s="15">
        <v>2006</v>
      </c>
      <c r="D42" s="15">
        <v>-143</v>
      </c>
      <c r="E42" s="16">
        <v>92.9</v>
      </c>
      <c r="F42" s="15">
        <v>1763</v>
      </c>
      <c r="G42" s="15">
        <v>1806</v>
      </c>
      <c r="H42" s="15">
        <v>-43</v>
      </c>
      <c r="I42" s="16">
        <v>97.6</v>
      </c>
      <c r="J42" s="15">
        <v>100</v>
      </c>
      <c r="K42" s="15">
        <v>200</v>
      </c>
      <c r="L42" s="15">
        <v>739</v>
      </c>
      <c r="M42" s="15">
        <v>801</v>
      </c>
      <c r="N42" s="15">
        <v>-62</v>
      </c>
      <c r="O42" s="14">
        <v>92.3</v>
      </c>
      <c r="P42" s="15">
        <v>468</v>
      </c>
      <c r="Q42" s="15">
        <v>674</v>
      </c>
      <c r="R42" s="15">
        <v>-206</v>
      </c>
      <c r="S42" s="14">
        <v>69.400000000000006</v>
      </c>
      <c r="T42" s="14">
        <v>94.6</v>
      </c>
      <c r="U42" s="14">
        <v>90</v>
      </c>
    </row>
    <row r="43" spans="1:21" ht="12.75" customHeight="1">
      <c r="A43" s="49" t="s">
        <v>59</v>
      </c>
      <c r="B43" s="15">
        <v>12696</v>
      </c>
      <c r="C43" s="15">
        <v>13303</v>
      </c>
      <c r="D43" s="15">
        <v>-607</v>
      </c>
      <c r="E43" s="16">
        <v>95.4</v>
      </c>
      <c r="F43" s="15">
        <v>18309</v>
      </c>
      <c r="G43" s="15">
        <v>18167</v>
      </c>
      <c r="H43" s="15">
        <v>142</v>
      </c>
      <c r="I43" s="16">
        <v>100.8</v>
      </c>
      <c r="J43" s="15">
        <v>-5613</v>
      </c>
      <c r="K43" s="15">
        <v>-4864</v>
      </c>
      <c r="L43" s="15">
        <v>7185</v>
      </c>
      <c r="M43" s="15">
        <v>7996</v>
      </c>
      <c r="N43" s="15">
        <v>-811</v>
      </c>
      <c r="O43" s="14">
        <v>89.9</v>
      </c>
      <c r="P43" s="15">
        <v>3638</v>
      </c>
      <c r="Q43" s="15">
        <v>4551</v>
      </c>
      <c r="R43" s="15">
        <v>-913</v>
      </c>
      <c r="S43" s="14">
        <v>79.900000000000006</v>
      </c>
      <c r="T43" s="14">
        <v>144.19999999999999</v>
      </c>
      <c r="U43" s="14">
        <v>136.6</v>
      </c>
    </row>
    <row r="44" spans="1:21" ht="12.75" customHeight="1">
      <c r="A44" s="49" t="s">
        <v>58</v>
      </c>
      <c r="B44" s="15">
        <v>40403</v>
      </c>
      <c r="C44" s="15">
        <v>42504</v>
      </c>
      <c r="D44" s="15">
        <v>-2101</v>
      </c>
      <c r="E44" s="16">
        <v>95.1</v>
      </c>
      <c r="F44" s="15">
        <v>47172</v>
      </c>
      <c r="G44" s="15">
        <v>46388</v>
      </c>
      <c r="H44" s="15">
        <v>784</v>
      </c>
      <c r="I44" s="16">
        <v>101.7</v>
      </c>
      <c r="J44" s="15">
        <v>-6769</v>
      </c>
      <c r="K44" s="15">
        <v>-3884</v>
      </c>
      <c r="L44" s="15">
        <v>22558</v>
      </c>
      <c r="M44" s="15">
        <v>25656</v>
      </c>
      <c r="N44" s="15">
        <v>-3098</v>
      </c>
      <c r="O44" s="14">
        <v>87.9</v>
      </c>
      <c r="P44" s="15">
        <v>13347</v>
      </c>
      <c r="Q44" s="15">
        <v>16991</v>
      </c>
      <c r="R44" s="15">
        <v>-3644</v>
      </c>
      <c r="S44" s="14">
        <v>78.599999999999994</v>
      </c>
      <c r="T44" s="14">
        <v>116.8</v>
      </c>
      <c r="U44" s="14">
        <v>109.1</v>
      </c>
    </row>
    <row r="45" spans="1:21" ht="12.75" customHeight="1">
      <c r="A45" s="49" t="s">
        <v>57</v>
      </c>
      <c r="B45" s="15">
        <v>7244</v>
      </c>
      <c r="C45" s="15">
        <v>7760</v>
      </c>
      <c r="D45" s="15">
        <v>-516</v>
      </c>
      <c r="E45" s="16">
        <v>93.4</v>
      </c>
      <c r="F45" s="15">
        <v>7905</v>
      </c>
      <c r="G45" s="15">
        <v>8084</v>
      </c>
      <c r="H45" s="15">
        <v>-179</v>
      </c>
      <c r="I45" s="16">
        <v>97.8</v>
      </c>
      <c r="J45" s="15">
        <v>-661</v>
      </c>
      <c r="K45" s="15">
        <v>-324</v>
      </c>
      <c r="L45" s="15">
        <v>3419</v>
      </c>
      <c r="M45" s="15">
        <v>3811</v>
      </c>
      <c r="N45" s="15">
        <v>-392</v>
      </c>
      <c r="O45" s="14">
        <v>89.7</v>
      </c>
      <c r="P45" s="15">
        <v>1986</v>
      </c>
      <c r="Q45" s="15">
        <v>2715</v>
      </c>
      <c r="R45" s="15">
        <v>-729</v>
      </c>
      <c r="S45" s="14">
        <v>73.099999999999994</v>
      </c>
      <c r="T45" s="14">
        <v>109.1</v>
      </c>
      <c r="U45" s="14">
        <v>104.2</v>
      </c>
    </row>
    <row r="46" spans="1:21" s="18" customFormat="1" ht="14.25" customHeight="1">
      <c r="A46" s="49" t="s">
        <v>56</v>
      </c>
      <c r="B46" s="15">
        <v>14084</v>
      </c>
      <c r="C46" s="15">
        <v>15713</v>
      </c>
      <c r="D46" s="15">
        <v>-1629</v>
      </c>
      <c r="E46" s="16">
        <v>89.6</v>
      </c>
      <c r="F46" s="15">
        <v>22264</v>
      </c>
      <c r="G46" s="15">
        <v>22956</v>
      </c>
      <c r="H46" s="15">
        <v>-692</v>
      </c>
      <c r="I46" s="16">
        <v>97</v>
      </c>
      <c r="J46" s="15">
        <v>-8180</v>
      </c>
      <c r="K46" s="15">
        <v>-7243</v>
      </c>
      <c r="L46" s="15">
        <v>8231</v>
      </c>
      <c r="M46" s="15">
        <v>9158</v>
      </c>
      <c r="N46" s="15">
        <v>-927</v>
      </c>
      <c r="O46" s="14">
        <v>89.9</v>
      </c>
      <c r="P46" s="15">
        <v>4922</v>
      </c>
      <c r="Q46" s="15">
        <v>6642</v>
      </c>
      <c r="R46" s="15">
        <v>-1720</v>
      </c>
      <c r="S46" s="14">
        <v>74.099999999999994</v>
      </c>
      <c r="T46" s="14">
        <v>158.1</v>
      </c>
      <c r="U46" s="14">
        <v>146.1</v>
      </c>
    </row>
    <row r="47" spans="1:21" s="18" customFormat="1" ht="12.75" customHeight="1">
      <c r="A47" s="49" t="s">
        <v>55</v>
      </c>
      <c r="B47" s="15">
        <v>25170</v>
      </c>
      <c r="C47" s="15">
        <v>27321</v>
      </c>
      <c r="D47" s="15">
        <v>-2151</v>
      </c>
      <c r="E47" s="16">
        <v>92.1</v>
      </c>
      <c r="F47" s="15">
        <v>37889</v>
      </c>
      <c r="G47" s="15">
        <v>38478</v>
      </c>
      <c r="H47" s="15">
        <v>-589</v>
      </c>
      <c r="I47" s="16">
        <v>98.5</v>
      </c>
      <c r="J47" s="15">
        <v>-12719</v>
      </c>
      <c r="K47" s="15">
        <v>-11157</v>
      </c>
      <c r="L47" s="15">
        <v>15440</v>
      </c>
      <c r="M47" s="15">
        <v>17110</v>
      </c>
      <c r="N47" s="15">
        <v>-1670</v>
      </c>
      <c r="O47" s="14">
        <v>90.2</v>
      </c>
      <c r="P47" s="15">
        <v>9190</v>
      </c>
      <c r="Q47" s="15">
        <v>11533</v>
      </c>
      <c r="R47" s="15">
        <v>-2343</v>
      </c>
      <c r="S47" s="14">
        <v>79.7</v>
      </c>
      <c r="T47" s="14">
        <v>150.5</v>
      </c>
      <c r="U47" s="14">
        <v>140.80000000000001</v>
      </c>
    </row>
    <row r="48" spans="1:21" ht="12.75" customHeight="1">
      <c r="A48" s="49" t="s">
        <v>54</v>
      </c>
      <c r="B48" s="15">
        <v>2776</v>
      </c>
      <c r="C48" s="15">
        <v>2956</v>
      </c>
      <c r="D48" s="15">
        <v>-180</v>
      </c>
      <c r="E48" s="16">
        <v>93.9</v>
      </c>
      <c r="F48" s="15">
        <v>3929</v>
      </c>
      <c r="G48" s="15">
        <v>3750</v>
      </c>
      <c r="H48" s="15">
        <v>179</v>
      </c>
      <c r="I48" s="16">
        <v>104.8</v>
      </c>
      <c r="J48" s="15">
        <v>-1153</v>
      </c>
      <c r="K48" s="15">
        <v>-794</v>
      </c>
      <c r="L48" s="15">
        <v>2203</v>
      </c>
      <c r="M48" s="15">
        <v>2459</v>
      </c>
      <c r="N48" s="15">
        <v>-256</v>
      </c>
      <c r="O48" s="14">
        <v>89.6</v>
      </c>
      <c r="P48" s="15">
        <v>1030</v>
      </c>
      <c r="Q48" s="15">
        <v>1301</v>
      </c>
      <c r="R48" s="15">
        <v>-271</v>
      </c>
      <c r="S48" s="14">
        <v>79.2</v>
      </c>
      <c r="T48" s="14">
        <v>141.5</v>
      </c>
      <c r="U48" s="14">
        <v>126.9</v>
      </c>
    </row>
    <row r="49" spans="1:21" ht="12.75" customHeight="1">
      <c r="A49" s="30" t="s">
        <v>53</v>
      </c>
      <c r="B49" s="28">
        <v>87167</v>
      </c>
      <c r="C49" s="28">
        <v>92913</v>
      </c>
      <c r="D49" s="28">
        <v>-5746</v>
      </c>
      <c r="E49" s="29">
        <v>93.8</v>
      </c>
      <c r="F49" s="28">
        <v>48893</v>
      </c>
      <c r="G49" s="28">
        <v>49678</v>
      </c>
      <c r="H49" s="28">
        <v>-785</v>
      </c>
      <c r="I49" s="29">
        <v>98.4</v>
      </c>
      <c r="J49" s="28">
        <v>38274</v>
      </c>
      <c r="K49" s="28">
        <v>43235</v>
      </c>
      <c r="L49" s="28">
        <v>29193</v>
      </c>
      <c r="M49" s="28">
        <v>32271</v>
      </c>
      <c r="N49" s="28">
        <v>-3078</v>
      </c>
      <c r="O49" s="27">
        <v>90.5</v>
      </c>
      <c r="P49" s="28">
        <v>11376</v>
      </c>
      <c r="Q49" s="28">
        <v>14584</v>
      </c>
      <c r="R49" s="28">
        <v>-3208</v>
      </c>
      <c r="S49" s="27">
        <v>78</v>
      </c>
      <c r="T49" s="27">
        <v>56.1</v>
      </c>
      <c r="U49" s="27">
        <v>53.5</v>
      </c>
    </row>
    <row r="50" spans="1:21" ht="12.75" customHeight="1">
      <c r="A50" s="49" t="s">
        <v>52</v>
      </c>
      <c r="B50" s="15">
        <v>29855</v>
      </c>
      <c r="C50" s="15">
        <v>31925</v>
      </c>
      <c r="D50" s="15">
        <v>-2070</v>
      </c>
      <c r="E50" s="16">
        <v>93.5</v>
      </c>
      <c r="F50" s="15">
        <v>9599</v>
      </c>
      <c r="G50" s="15">
        <v>10122</v>
      </c>
      <c r="H50" s="15">
        <v>-523</v>
      </c>
      <c r="I50" s="16">
        <v>94.8</v>
      </c>
      <c r="J50" s="15">
        <v>20256</v>
      </c>
      <c r="K50" s="15">
        <v>21803</v>
      </c>
      <c r="L50" s="15">
        <v>8799</v>
      </c>
      <c r="M50" s="15">
        <v>9883</v>
      </c>
      <c r="N50" s="15">
        <v>-1084</v>
      </c>
      <c r="O50" s="14">
        <v>89</v>
      </c>
      <c r="P50" s="15">
        <v>2324</v>
      </c>
      <c r="Q50" s="15">
        <v>3050</v>
      </c>
      <c r="R50" s="15">
        <v>-726</v>
      </c>
      <c r="S50" s="14">
        <v>76.2</v>
      </c>
      <c r="T50" s="14">
        <v>32.200000000000003</v>
      </c>
      <c r="U50" s="14">
        <v>31.7</v>
      </c>
    </row>
    <row r="51" spans="1:21" ht="12.75" customHeight="1">
      <c r="A51" s="49" t="s">
        <v>51</v>
      </c>
      <c r="B51" s="15">
        <v>5155</v>
      </c>
      <c r="C51" s="15">
        <v>5129</v>
      </c>
      <c r="D51" s="15">
        <v>26</v>
      </c>
      <c r="E51" s="16">
        <v>100.5</v>
      </c>
      <c r="F51" s="15">
        <v>914</v>
      </c>
      <c r="G51" s="15">
        <v>915</v>
      </c>
      <c r="H51" s="15">
        <v>-1</v>
      </c>
      <c r="I51" s="16">
        <v>99.9</v>
      </c>
      <c r="J51" s="15">
        <v>4241</v>
      </c>
      <c r="K51" s="15">
        <v>4214</v>
      </c>
      <c r="L51" s="15">
        <v>1287</v>
      </c>
      <c r="M51" s="15">
        <v>1265</v>
      </c>
      <c r="N51" s="15">
        <v>22</v>
      </c>
      <c r="O51" s="14">
        <v>101.7</v>
      </c>
      <c r="P51" s="15">
        <v>252</v>
      </c>
      <c r="Q51" s="15">
        <v>285</v>
      </c>
      <c r="R51" s="15">
        <v>-33</v>
      </c>
      <c r="S51" s="14">
        <v>88.4</v>
      </c>
      <c r="T51" s="14">
        <v>17.7</v>
      </c>
      <c r="U51" s="14">
        <v>17.8</v>
      </c>
    </row>
    <row r="52" spans="1:21" ht="12.75" customHeight="1">
      <c r="A52" s="49" t="s">
        <v>50</v>
      </c>
      <c r="B52" s="15">
        <v>6548</v>
      </c>
      <c r="C52" s="15">
        <v>7078</v>
      </c>
      <c r="D52" s="15">
        <v>-530</v>
      </c>
      <c r="E52" s="16">
        <v>92.5</v>
      </c>
      <c r="F52" s="15">
        <v>4893</v>
      </c>
      <c r="G52" s="15">
        <v>4811</v>
      </c>
      <c r="H52" s="15">
        <v>82</v>
      </c>
      <c r="I52" s="16">
        <v>101.7</v>
      </c>
      <c r="J52" s="15">
        <v>1655</v>
      </c>
      <c r="K52" s="15">
        <v>2267</v>
      </c>
      <c r="L52" s="15">
        <v>2443</v>
      </c>
      <c r="M52" s="15">
        <v>2813</v>
      </c>
      <c r="N52" s="15">
        <v>-370</v>
      </c>
      <c r="O52" s="14">
        <v>86.8</v>
      </c>
      <c r="P52" s="15">
        <v>1144</v>
      </c>
      <c r="Q52" s="15">
        <v>1500</v>
      </c>
      <c r="R52" s="15">
        <v>-356</v>
      </c>
      <c r="S52" s="14">
        <v>76.3</v>
      </c>
      <c r="T52" s="14">
        <v>74.7</v>
      </c>
      <c r="U52" s="14">
        <v>68</v>
      </c>
    </row>
    <row r="53" spans="1:21" s="18" customFormat="1" ht="12.75" customHeight="1">
      <c r="A53" s="49" t="s">
        <v>49</v>
      </c>
      <c r="B53" s="15">
        <v>3392</v>
      </c>
      <c r="C53" s="15">
        <v>3285</v>
      </c>
      <c r="D53" s="15">
        <v>107</v>
      </c>
      <c r="E53" s="16">
        <v>103.3</v>
      </c>
      <c r="F53" s="15">
        <v>2790</v>
      </c>
      <c r="G53" s="15">
        <v>2791</v>
      </c>
      <c r="H53" s="15">
        <v>-1</v>
      </c>
      <c r="I53" s="16">
        <v>100</v>
      </c>
      <c r="J53" s="15">
        <v>602</v>
      </c>
      <c r="K53" s="15">
        <v>494</v>
      </c>
      <c r="L53" s="15">
        <v>1288</v>
      </c>
      <c r="M53" s="15">
        <v>1527</v>
      </c>
      <c r="N53" s="15">
        <v>-239</v>
      </c>
      <c r="O53" s="14">
        <v>84.3</v>
      </c>
      <c r="P53" s="15">
        <v>711</v>
      </c>
      <c r="Q53" s="15">
        <v>1027</v>
      </c>
      <c r="R53" s="15">
        <v>-316</v>
      </c>
      <c r="S53" s="14">
        <v>69.2</v>
      </c>
      <c r="T53" s="14">
        <v>82.3</v>
      </c>
      <c r="U53" s="14">
        <v>85</v>
      </c>
    </row>
    <row r="54" spans="1:21" s="18" customFormat="1" ht="12.75" customHeight="1">
      <c r="A54" s="49" t="s">
        <v>48</v>
      </c>
      <c r="B54" s="15">
        <v>5744</v>
      </c>
      <c r="C54" s="15">
        <v>5957</v>
      </c>
      <c r="D54" s="15">
        <v>-213</v>
      </c>
      <c r="E54" s="16">
        <v>96.4</v>
      </c>
      <c r="F54" s="15">
        <v>4937</v>
      </c>
      <c r="G54" s="15">
        <v>4897</v>
      </c>
      <c r="H54" s="15">
        <v>40</v>
      </c>
      <c r="I54" s="16">
        <v>100.8</v>
      </c>
      <c r="J54" s="15">
        <v>807</v>
      </c>
      <c r="K54" s="15">
        <v>1060</v>
      </c>
      <c r="L54" s="15">
        <v>1927</v>
      </c>
      <c r="M54" s="15">
        <v>2167</v>
      </c>
      <c r="N54" s="15">
        <v>-240</v>
      </c>
      <c r="O54" s="14">
        <v>88.9</v>
      </c>
      <c r="P54" s="15">
        <v>931</v>
      </c>
      <c r="Q54" s="15">
        <v>1199</v>
      </c>
      <c r="R54" s="15">
        <v>-268</v>
      </c>
      <c r="S54" s="14">
        <v>77.599999999999994</v>
      </c>
      <c r="T54" s="14">
        <v>86</v>
      </c>
      <c r="U54" s="14">
        <v>82.2</v>
      </c>
    </row>
    <row r="55" spans="1:21" s="18" customFormat="1" ht="12.75" customHeight="1">
      <c r="A55" s="49" t="s">
        <v>47</v>
      </c>
      <c r="B55" s="15">
        <v>17765</v>
      </c>
      <c r="C55" s="15">
        <v>19151</v>
      </c>
      <c r="D55" s="15">
        <v>-1386</v>
      </c>
      <c r="E55" s="16">
        <v>92.8</v>
      </c>
      <c r="F55" s="15">
        <v>4271</v>
      </c>
      <c r="G55" s="15">
        <v>4351</v>
      </c>
      <c r="H55" s="15">
        <v>-80</v>
      </c>
      <c r="I55" s="16">
        <v>98.2</v>
      </c>
      <c r="J55" s="15">
        <v>13494</v>
      </c>
      <c r="K55" s="15">
        <v>14800</v>
      </c>
      <c r="L55" s="15">
        <v>4526</v>
      </c>
      <c r="M55" s="15">
        <v>4712</v>
      </c>
      <c r="N55" s="15">
        <v>-186</v>
      </c>
      <c r="O55" s="14">
        <v>96.1</v>
      </c>
      <c r="P55" s="15">
        <v>628</v>
      </c>
      <c r="Q55" s="15">
        <v>633</v>
      </c>
      <c r="R55" s="15">
        <v>-5</v>
      </c>
      <c r="S55" s="14">
        <v>99.2</v>
      </c>
      <c r="T55" s="14">
        <v>24</v>
      </c>
      <c r="U55" s="14">
        <v>22.7</v>
      </c>
    </row>
    <row r="56" spans="1:21" ht="12.75" customHeight="1">
      <c r="A56" s="49" t="s">
        <v>46</v>
      </c>
      <c r="B56" s="15">
        <v>18708</v>
      </c>
      <c r="C56" s="15">
        <v>20388</v>
      </c>
      <c r="D56" s="15">
        <v>-1680</v>
      </c>
      <c r="E56" s="16">
        <v>91.8</v>
      </c>
      <c r="F56" s="15">
        <v>21489</v>
      </c>
      <c r="G56" s="15">
        <v>21791</v>
      </c>
      <c r="H56" s="15">
        <v>-302</v>
      </c>
      <c r="I56" s="16">
        <v>98.6</v>
      </c>
      <c r="J56" s="15">
        <v>-2781</v>
      </c>
      <c r="K56" s="15">
        <v>-1403</v>
      </c>
      <c r="L56" s="15">
        <v>8923</v>
      </c>
      <c r="M56" s="15">
        <v>9904</v>
      </c>
      <c r="N56" s="15">
        <v>-981</v>
      </c>
      <c r="O56" s="14">
        <v>90.1</v>
      </c>
      <c r="P56" s="15">
        <v>5386</v>
      </c>
      <c r="Q56" s="15">
        <v>6890</v>
      </c>
      <c r="R56" s="15">
        <v>-1504</v>
      </c>
      <c r="S56" s="14">
        <v>78.2</v>
      </c>
      <c r="T56" s="14">
        <v>114.9</v>
      </c>
      <c r="U56" s="14">
        <v>106.9</v>
      </c>
    </row>
    <row r="57" spans="1:21" ht="12.75" customHeight="1">
      <c r="A57" s="30" t="s">
        <v>45</v>
      </c>
      <c r="B57" s="28">
        <v>189205</v>
      </c>
      <c r="C57" s="28">
        <v>210451</v>
      </c>
      <c r="D57" s="28">
        <v>-21246</v>
      </c>
      <c r="E57" s="29">
        <v>89.9</v>
      </c>
      <c r="F57" s="28">
        <v>255417</v>
      </c>
      <c r="G57" s="28">
        <v>268233</v>
      </c>
      <c r="H57" s="28">
        <v>-12816</v>
      </c>
      <c r="I57" s="29">
        <v>95.2</v>
      </c>
      <c r="J57" s="28">
        <v>-66212</v>
      </c>
      <c r="K57" s="28">
        <v>-57782</v>
      </c>
      <c r="L57" s="28">
        <v>111075</v>
      </c>
      <c r="M57" s="28">
        <v>123595</v>
      </c>
      <c r="N57" s="28">
        <v>-12520</v>
      </c>
      <c r="O57" s="27">
        <v>89.9</v>
      </c>
      <c r="P57" s="28">
        <v>61887</v>
      </c>
      <c r="Q57" s="28">
        <v>76491</v>
      </c>
      <c r="R57" s="28">
        <v>-14604</v>
      </c>
      <c r="S57" s="27">
        <v>80.900000000000006</v>
      </c>
      <c r="T57" s="27">
        <v>135</v>
      </c>
      <c r="U57" s="27">
        <v>127.5</v>
      </c>
    </row>
    <row r="58" spans="1:21" ht="12.75" customHeight="1">
      <c r="A58" s="49" t="s">
        <v>44</v>
      </c>
      <c r="B58" s="15">
        <v>28343</v>
      </c>
      <c r="C58" s="15">
        <v>31749</v>
      </c>
      <c r="D58" s="15">
        <v>-3406</v>
      </c>
      <c r="E58" s="16">
        <v>89.3</v>
      </c>
      <c r="F58" s="15">
        <v>33042</v>
      </c>
      <c r="G58" s="15">
        <v>34456</v>
      </c>
      <c r="H58" s="15">
        <v>-1414</v>
      </c>
      <c r="I58" s="16">
        <v>95.9</v>
      </c>
      <c r="J58" s="15">
        <v>-4699</v>
      </c>
      <c r="K58" s="15">
        <v>-2707</v>
      </c>
      <c r="L58" s="15">
        <v>16356</v>
      </c>
      <c r="M58" s="15">
        <v>17602</v>
      </c>
      <c r="N58" s="15">
        <v>-1246</v>
      </c>
      <c r="O58" s="14">
        <v>92.9</v>
      </c>
      <c r="P58" s="15">
        <v>10102</v>
      </c>
      <c r="Q58" s="15">
        <v>10183</v>
      </c>
      <c r="R58" s="15">
        <v>-81</v>
      </c>
      <c r="S58" s="14">
        <v>99.2</v>
      </c>
      <c r="T58" s="14">
        <v>116.6</v>
      </c>
      <c r="U58" s="14">
        <v>108.5</v>
      </c>
    </row>
    <row r="59" spans="1:21" ht="12.75" customHeight="1">
      <c r="A59" s="49" t="s">
        <v>43</v>
      </c>
      <c r="B59" s="15">
        <v>4503</v>
      </c>
      <c r="C59" s="15">
        <v>5044</v>
      </c>
      <c r="D59" s="15">
        <v>-541</v>
      </c>
      <c r="E59" s="16">
        <v>89.3</v>
      </c>
      <c r="F59" s="15">
        <v>5471</v>
      </c>
      <c r="G59" s="15">
        <v>6008</v>
      </c>
      <c r="H59" s="15">
        <v>-537</v>
      </c>
      <c r="I59" s="16">
        <v>91.1</v>
      </c>
      <c r="J59" s="15">
        <v>-968</v>
      </c>
      <c r="K59" s="15">
        <v>-964</v>
      </c>
      <c r="L59" s="15">
        <v>2039</v>
      </c>
      <c r="M59" s="15">
        <v>2484</v>
      </c>
      <c r="N59" s="15">
        <v>-445</v>
      </c>
      <c r="O59" s="14">
        <v>82.1</v>
      </c>
      <c r="P59" s="15">
        <v>1180</v>
      </c>
      <c r="Q59" s="15">
        <v>1738</v>
      </c>
      <c r="R59" s="15">
        <v>-558</v>
      </c>
      <c r="S59" s="14">
        <v>67.900000000000006</v>
      </c>
      <c r="T59" s="14">
        <v>121.5</v>
      </c>
      <c r="U59" s="14">
        <v>119.1</v>
      </c>
    </row>
    <row r="60" spans="1:21" ht="12.75" customHeight="1">
      <c r="A60" s="49" t="s">
        <v>42</v>
      </c>
      <c r="B60" s="15">
        <v>4040</v>
      </c>
      <c r="C60" s="15">
        <v>4610</v>
      </c>
      <c r="D60" s="15">
        <v>-570</v>
      </c>
      <c r="E60" s="16">
        <v>87.6</v>
      </c>
      <c r="F60" s="15">
        <v>7071</v>
      </c>
      <c r="G60" s="15">
        <v>7378</v>
      </c>
      <c r="H60" s="15">
        <v>-307</v>
      </c>
      <c r="I60" s="16">
        <v>95.8</v>
      </c>
      <c r="J60" s="15">
        <v>-3031</v>
      </c>
      <c r="K60" s="15">
        <v>-2768</v>
      </c>
      <c r="L60" s="15">
        <v>2545</v>
      </c>
      <c r="M60" s="15">
        <v>2691</v>
      </c>
      <c r="N60" s="15">
        <v>-146</v>
      </c>
      <c r="O60" s="14">
        <v>94.6</v>
      </c>
      <c r="P60" s="15">
        <v>1304</v>
      </c>
      <c r="Q60" s="15">
        <v>1734</v>
      </c>
      <c r="R60" s="15">
        <v>-430</v>
      </c>
      <c r="S60" s="14">
        <v>75.2</v>
      </c>
      <c r="T60" s="14">
        <v>175</v>
      </c>
      <c r="U60" s="14">
        <v>160</v>
      </c>
    </row>
    <row r="61" spans="1:21" ht="12.75" customHeight="1">
      <c r="A61" s="49" t="s">
        <v>41</v>
      </c>
      <c r="B61" s="15">
        <v>28467</v>
      </c>
      <c r="C61" s="15">
        <v>31194</v>
      </c>
      <c r="D61" s="15">
        <v>-2727</v>
      </c>
      <c r="E61" s="16">
        <v>91.3</v>
      </c>
      <c r="F61" s="15">
        <v>28674</v>
      </c>
      <c r="G61" s="15">
        <v>30543</v>
      </c>
      <c r="H61" s="15">
        <v>-1869</v>
      </c>
      <c r="I61" s="16">
        <v>93.9</v>
      </c>
      <c r="J61" s="15">
        <v>-207</v>
      </c>
      <c r="K61" s="15">
        <v>651</v>
      </c>
      <c r="L61" s="15">
        <v>15630</v>
      </c>
      <c r="M61" s="15">
        <v>16708</v>
      </c>
      <c r="N61" s="15">
        <v>-1078</v>
      </c>
      <c r="O61" s="14">
        <v>93.5</v>
      </c>
      <c r="P61" s="15">
        <v>8886</v>
      </c>
      <c r="Q61" s="15">
        <v>8905</v>
      </c>
      <c r="R61" s="15">
        <v>-19</v>
      </c>
      <c r="S61" s="14">
        <v>99.8</v>
      </c>
      <c r="T61" s="14">
        <v>100.7</v>
      </c>
      <c r="U61" s="14">
        <v>97.9</v>
      </c>
    </row>
    <row r="62" spans="1:21" ht="12.75" customHeight="1">
      <c r="A62" s="49" t="s">
        <v>40</v>
      </c>
      <c r="B62" s="15">
        <v>9889</v>
      </c>
      <c r="C62" s="15">
        <v>11218</v>
      </c>
      <c r="D62" s="15">
        <v>-1329</v>
      </c>
      <c r="E62" s="16">
        <v>88.2</v>
      </c>
      <c r="F62" s="15">
        <v>12087</v>
      </c>
      <c r="G62" s="15">
        <v>12485</v>
      </c>
      <c r="H62" s="15">
        <v>-398</v>
      </c>
      <c r="I62" s="16">
        <v>96.8</v>
      </c>
      <c r="J62" s="15">
        <v>-2198</v>
      </c>
      <c r="K62" s="15">
        <v>-1267</v>
      </c>
      <c r="L62" s="15">
        <v>5358</v>
      </c>
      <c r="M62" s="15">
        <v>5969</v>
      </c>
      <c r="N62" s="15">
        <v>-611</v>
      </c>
      <c r="O62" s="14">
        <v>89.8</v>
      </c>
      <c r="P62" s="15">
        <v>2962</v>
      </c>
      <c r="Q62" s="15">
        <v>3482</v>
      </c>
      <c r="R62" s="15">
        <v>-520</v>
      </c>
      <c r="S62" s="14">
        <v>85.1</v>
      </c>
      <c r="T62" s="14">
        <v>122.2</v>
      </c>
      <c r="U62" s="14">
        <v>111.3</v>
      </c>
    </row>
    <row r="63" spans="1:21" ht="12.75" customHeight="1">
      <c r="A63" s="49" t="s">
        <v>39</v>
      </c>
      <c r="B63" s="15">
        <v>7833</v>
      </c>
      <c r="C63" s="15">
        <v>8853</v>
      </c>
      <c r="D63" s="15">
        <v>-1020</v>
      </c>
      <c r="E63" s="16">
        <v>88.5</v>
      </c>
      <c r="F63" s="15">
        <v>10185</v>
      </c>
      <c r="G63" s="15">
        <v>10627</v>
      </c>
      <c r="H63" s="15">
        <v>-442</v>
      </c>
      <c r="I63" s="16">
        <v>95.8</v>
      </c>
      <c r="J63" s="15">
        <v>-2352</v>
      </c>
      <c r="K63" s="15">
        <v>-1774</v>
      </c>
      <c r="L63" s="15">
        <v>3972</v>
      </c>
      <c r="M63" s="15">
        <v>4367</v>
      </c>
      <c r="N63" s="15">
        <v>-395</v>
      </c>
      <c r="O63" s="14">
        <v>91</v>
      </c>
      <c r="P63" s="15">
        <v>1908</v>
      </c>
      <c r="Q63" s="15">
        <v>2566</v>
      </c>
      <c r="R63" s="15">
        <v>-658</v>
      </c>
      <c r="S63" s="14">
        <v>74.400000000000006</v>
      </c>
      <c r="T63" s="14">
        <v>130</v>
      </c>
      <c r="U63" s="14">
        <v>120</v>
      </c>
    </row>
    <row r="64" spans="1:21" ht="12.75" customHeight="1">
      <c r="A64" s="49" t="s">
        <v>38</v>
      </c>
      <c r="B64" s="15">
        <v>18095</v>
      </c>
      <c r="C64" s="15">
        <v>20075</v>
      </c>
      <c r="D64" s="15">
        <v>-1980</v>
      </c>
      <c r="E64" s="16">
        <v>90.1</v>
      </c>
      <c r="F64" s="15">
        <v>23029</v>
      </c>
      <c r="G64" s="15">
        <v>24291</v>
      </c>
      <c r="H64" s="15">
        <v>-1262</v>
      </c>
      <c r="I64" s="16">
        <v>94.8</v>
      </c>
      <c r="J64" s="15">
        <v>-4934</v>
      </c>
      <c r="K64" s="15">
        <v>-4216</v>
      </c>
      <c r="L64" s="15">
        <v>10432</v>
      </c>
      <c r="M64" s="15">
        <v>12065</v>
      </c>
      <c r="N64" s="15">
        <v>-1633</v>
      </c>
      <c r="O64" s="14">
        <v>86.5</v>
      </c>
      <c r="P64" s="15">
        <v>5400</v>
      </c>
      <c r="Q64" s="15">
        <v>7416</v>
      </c>
      <c r="R64" s="15">
        <v>-2016</v>
      </c>
      <c r="S64" s="14">
        <v>72.8</v>
      </c>
      <c r="T64" s="14">
        <v>127.3</v>
      </c>
      <c r="U64" s="14">
        <v>121</v>
      </c>
    </row>
    <row r="65" spans="1:21" ht="12.75" customHeight="1">
      <c r="A65" s="49" t="s">
        <v>37</v>
      </c>
      <c r="B65" s="15">
        <v>7623</v>
      </c>
      <c r="C65" s="15">
        <v>8588</v>
      </c>
      <c r="D65" s="15">
        <v>-965</v>
      </c>
      <c r="E65" s="16">
        <v>88.8</v>
      </c>
      <c r="F65" s="15">
        <v>12220</v>
      </c>
      <c r="G65" s="15">
        <v>13066</v>
      </c>
      <c r="H65" s="15">
        <v>-846</v>
      </c>
      <c r="I65" s="16">
        <v>93.5</v>
      </c>
      <c r="J65" s="15">
        <v>-4597</v>
      </c>
      <c r="K65" s="15">
        <v>-4478</v>
      </c>
      <c r="L65" s="15">
        <v>4137</v>
      </c>
      <c r="M65" s="15">
        <v>4662</v>
      </c>
      <c r="N65" s="15">
        <v>-525</v>
      </c>
      <c r="O65" s="14">
        <v>88.7</v>
      </c>
      <c r="P65" s="15">
        <v>2366</v>
      </c>
      <c r="Q65" s="15">
        <v>3360</v>
      </c>
      <c r="R65" s="15">
        <v>-994</v>
      </c>
      <c r="S65" s="14">
        <v>70.400000000000006</v>
      </c>
      <c r="T65" s="14">
        <v>160.30000000000001</v>
      </c>
      <c r="U65" s="14">
        <v>152.1</v>
      </c>
    </row>
    <row r="66" spans="1:21" ht="12.75" customHeight="1">
      <c r="A66" s="49" t="s">
        <v>36</v>
      </c>
      <c r="B66" s="15">
        <v>19421</v>
      </c>
      <c r="C66" s="15">
        <v>21521</v>
      </c>
      <c r="D66" s="15">
        <v>-2100</v>
      </c>
      <c r="E66" s="16">
        <v>90.2</v>
      </c>
      <c r="F66" s="15">
        <v>31370</v>
      </c>
      <c r="G66" s="15">
        <v>33156</v>
      </c>
      <c r="H66" s="15">
        <v>-1786</v>
      </c>
      <c r="I66" s="16">
        <v>94.6</v>
      </c>
      <c r="J66" s="15">
        <v>-11949</v>
      </c>
      <c r="K66" s="15">
        <v>-11635</v>
      </c>
      <c r="L66" s="15">
        <v>12648</v>
      </c>
      <c r="M66" s="15">
        <v>14464</v>
      </c>
      <c r="N66" s="15">
        <v>-1816</v>
      </c>
      <c r="O66" s="14">
        <v>87.4</v>
      </c>
      <c r="P66" s="15">
        <v>6972</v>
      </c>
      <c r="Q66" s="15">
        <v>9023</v>
      </c>
      <c r="R66" s="15">
        <v>-2051</v>
      </c>
      <c r="S66" s="14">
        <v>77.3</v>
      </c>
      <c r="T66" s="14">
        <v>161.5</v>
      </c>
      <c r="U66" s="14">
        <v>154.1</v>
      </c>
    </row>
    <row r="67" spans="1:21" ht="12.75" customHeight="1">
      <c r="A67" s="49" t="s">
        <v>35</v>
      </c>
      <c r="B67" s="15">
        <v>13180</v>
      </c>
      <c r="C67" s="15">
        <v>14685</v>
      </c>
      <c r="D67" s="15">
        <v>-1505</v>
      </c>
      <c r="E67" s="16">
        <v>89.8</v>
      </c>
      <c r="F67" s="15">
        <v>17359</v>
      </c>
      <c r="G67" s="15">
        <v>18131</v>
      </c>
      <c r="H67" s="15">
        <v>-772</v>
      </c>
      <c r="I67" s="16">
        <v>95.7</v>
      </c>
      <c r="J67" s="15">
        <v>-4179</v>
      </c>
      <c r="K67" s="15">
        <v>-3446</v>
      </c>
      <c r="L67" s="15">
        <v>7561</v>
      </c>
      <c r="M67" s="15">
        <v>8738</v>
      </c>
      <c r="N67" s="15">
        <v>-1177</v>
      </c>
      <c r="O67" s="14">
        <v>86.5</v>
      </c>
      <c r="P67" s="15">
        <v>4132</v>
      </c>
      <c r="Q67" s="15">
        <v>5636</v>
      </c>
      <c r="R67" s="15">
        <v>-1504</v>
      </c>
      <c r="S67" s="14">
        <v>73.3</v>
      </c>
      <c r="T67" s="14">
        <v>131.69999999999999</v>
      </c>
      <c r="U67" s="14">
        <v>123.5</v>
      </c>
    </row>
    <row r="68" spans="1:21" s="18" customFormat="1" ht="12.75" customHeight="1">
      <c r="A68" s="49" t="s">
        <v>34</v>
      </c>
      <c r="B68" s="15">
        <v>7042</v>
      </c>
      <c r="C68" s="15">
        <v>7717</v>
      </c>
      <c r="D68" s="15">
        <v>-675</v>
      </c>
      <c r="E68" s="16">
        <v>91.3</v>
      </c>
      <c r="F68" s="15">
        <v>12350</v>
      </c>
      <c r="G68" s="15">
        <v>13250</v>
      </c>
      <c r="H68" s="15">
        <v>-900</v>
      </c>
      <c r="I68" s="16">
        <v>93.2</v>
      </c>
      <c r="J68" s="15">
        <v>-5308</v>
      </c>
      <c r="K68" s="15">
        <v>-5533</v>
      </c>
      <c r="L68" s="15">
        <v>4547</v>
      </c>
      <c r="M68" s="15">
        <v>4936</v>
      </c>
      <c r="N68" s="15">
        <v>-389</v>
      </c>
      <c r="O68" s="14">
        <v>92.1</v>
      </c>
      <c r="P68" s="15">
        <v>2581</v>
      </c>
      <c r="Q68" s="15">
        <v>3391</v>
      </c>
      <c r="R68" s="15">
        <v>-810</v>
      </c>
      <c r="S68" s="14">
        <v>76.099999999999994</v>
      </c>
      <c r="T68" s="14">
        <v>175.4</v>
      </c>
      <c r="U68" s="14">
        <v>171.7</v>
      </c>
    </row>
    <row r="69" spans="1:21" s="18" customFormat="1" ht="12.75" customHeight="1">
      <c r="A69" s="49" t="s">
        <v>33</v>
      </c>
      <c r="B69" s="15">
        <v>19939</v>
      </c>
      <c r="C69" s="15">
        <v>22176</v>
      </c>
      <c r="D69" s="15">
        <v>-2237</v>
      </c>
      <c r="E69" s="16">
        <v>89.9</v>
      </c>
      <c r="F69" s="15">
        <v>28325</v>
      </c>
      <c r="G69" s="15">
        <v>29572</v>
      </c>
      <c r="H69" s="15">
        <v>-1247</v>
      </c>
      <c r="I69" s="16">
        <v>95.8</v>
      </c>
      <c r="J69" s="15">
        <v>-8386</v>
      </c>
      <c r="K69" s="15">
        <v>-7396</v>
      </c>
      <c r="L69" s="15">
        <v>12687</v>
      </c>
      <c r="M69" s="15">
        <v>13975</v>
      </c>
      <c r="N69" s="15">
        <v>-1288</v>
      </c>
      <c r="O69" s="14">
        <v>90.8</v>
      </c>
      <c r="P69" s="15">
        <v>7025</v>
      </c>
      <c r="Q69" s="15">
        <v>9199</v>
      </c>
      <c r="R69" s="15">
        <v>-2174</v>
      </c>
      <c r="S69" s="14">
        <v>76.400000000000006</v>
      </c>
      <c r="T69" s="14">
        <v>142.1</v>
      </c>
      <c r="U69" s="14">
        <v>133.4</v>
      </c>
    </row>
    <row r="70" spans="1:21" s="18" customFormat="1" ht="12.75" customHeight="1">
      <c r="A70" s="49" t="s">
        <v>32</v>
      </c>
      <c r="B70" s="15">
        <v>13523</v>
      </c>
      <c r="C70" s="15">
        <v>14915</v>
      </c>
      <c r="D70" s="15">
        <v>-1392</v>
      </c>
      <c r="E70" s="16">
        <v>90.7</v>
      </c>
      <c r="F70" s="15">
        <v>22734</v>
      </c>
      <c r="G70" s="15">
        <v>23182</v>
      </c>
      <c r="H70" s="15">
        <v>-448</v>
      </c>
      <c r="I70" s="16">
        <v>98.1</v>
      </c>
      <c r="J70" s="15">
        <v>-9211</v>
      </c>
      <c r="K70" s="15">
        <v>-8267</v>
      </c>
      <c r="L70" s="15">
        <v>8501</v>
      </c>
      <c r="M70" s="15">
        <v>9679</v>
      </c>
      <c r="N70" s="15">
        <v>-1178</v>
      </c>
      <c r="O70" s="14">
        <v>87.8</v>
      </c>
      <c r="P70" s="15">
        <v>4723</v>
      </c>
      <c r="Q70" s="15">
        <v>6720</v>
      </c>
      <c r="R70" s="15">
        <v>-1997</v>
      </c>
      <c r="S70" s="14">
        <v>70.3</v>
      </c>
      <c r="T70" s="14">
        <v>168.1</v>
      </c>
      <c r="U70" s="14">
        <v>155.4</v>
      </c>
    </row>
    <row r="71" spans="1:21" ht="12.75" customHeight="1">
      <c r="A71" s="49" t="s">
        <v>31</v>
      </c>
      <c r="B71" s="15">
        <v>7307</v>
      </c>
      <c r="C71" s="15">
        <v>8106</v>
      </c>
      <c r="D71" s="15">
        <v>-799</v>
      </c>
      <c r="E71" s="16">
        <v>90.1</v>
      </c>
      <c r="F71" s="15">
        <v>11500</v>
      </c>
      <c r="G71" s="15">
        <v>12088</v>
      </c>
      <c r="H71" s="15">
        <v>-588</v>
      </c>
      <c r="I71" s="16">
        <v>95.1</v>
      </c>
      <c r="J71" s="15">
        <v>-4193</v>
      </c>
      <c r="K71" s="15">
        <v>-3982</v>
      </c>
      <c r="L71" s="15">
        <v>4662</v>
      </c>
      <c r="M71" s="15">
        <v>5255</v>
      </c>
      <c r="N71" s="15">
        <v>-593</v>
      </c>
      <c r="O71" s="14">
        <v>88.7</v>
      </c>
      <c r="P71" s="15">
        <v>2346</v>
      </c>
      <c r="Q71" s="15">
        <v>3138</v>
      </c>
      <c r="R71" s="15">
        <v>-792</v>
      </c>
      <c r="S71" s="14">
        <v>74.8</v>
      </c>
      <c r="T71" s="14">
        <v>157.4</v>
      </c>
      <c r="U71" s="14">
        <v>149.1</v>
      </c>
    </row>
    <row r="72" spans="1:21" ht="12.75" customHeight="1">
      <c r="A72" s="30" t="s">
        <v>30</v>
      </c>
      <c r="B72" s="28">
        <v>91587</v>
      </c>
      <c r="C72" s="28">
        <v>99574</v>
      </c>
      <c r="D72" s="28">
        <v>-7987</v>
      </c>
      <c r="E72" s="29">
        <v>92</v>
      </c>
      <c r="F72" s="28">
        <v>97817</v>
      </c>
      <c r="G72" s="28">
        <v>99991</v>
      </c>
      <c r="H72" s="28">
        <v>-2174</v>
      </c>
      <c r="I72" s="29">
        <v>97.8</v>
      </c>
      <c r="J72" s="28">
        <v>-6230</v>
      </c>
      <c r="K72" s="28">
        <v>-417</v>
      </c>
      <c r="L72" s="28">
        <v>51573</v>
      </c>
      <c r="M72" s="28">
        <v>58565</v>
      </c>
      <c r="N72" s="28">
        <v>-6992</v>
      </c>
      <c r="O72" s="27">
        <v>88.1</v>
      </c>
      <c r="P72" s="28">
        <v>30106</v>
      </c>
      <c r="Q72" s="28">
        <v>38897</v>
      </c>
      <c r="R72" s="28">
        <v>-8791</v>
      </c>
      <c r="S72" s="27">
        <v>77.400000000000006</v>
      </c>
      <c r="T72" s="27">
        <v>106.8</v>
      </c>
      <c r="U72" s="27">
        <v>100.4</v>
      </c>
    </row>
    <row r="73" spans="1:21" ht="12.75" customHeight="1">
      <c r="A73" s="49" t="s">
        <v>29</v>
      </c>
      <c r="B73" s="15">
        <v>5186</v>
      </c>
      <c r="C73" s="15">
        <v>5918</v>
      </c>
      <c r="D73" s="15">
        <v>-732</v>
      </c>
      <c r="E73" s="16">
        <v>87.6</v>
      </c>
      <c r="F73" s="15">
        <v>8754</v>
      </c>
      <c r="G73" s="15">
        <v>8966</v>
      </c>
      <c r="H73" s="15">
        <v>-212</v>
      </c>
      <c r="I73" s="16">
        <v>97.6</v>
      </c>
      <c r="J73" s="15">
        <v>-3568</v>
      </c>
      <c r="K73" s="15">
        <v>-3048</v>
      </c>
      <c r="L73" s="15">
        <v>2958</v>
      </c>
      <c r="M73" s="15">
        <v>3394</v>
      </c>
      <c r="N73" s="15">
        <v>-436</v>
      </c>
      <c r="O73" s="14">
        <v>87.2</v>
      </c>
      <c r="P73" s="15">
        <v>1896</v>
      </c>
      <c r="Q73" s="15">
        <v>2634</v>
      </c>
      <c r="R73" s="15">
        <v>-738</v>
      </c>
      <c r="S73" s="14">
        <v>72</v>
      </c>
      <c r="T73" s="14">
        <v>168.8</v>
      </c>
      <c r="U73" s="14">
        <v>151.5</v>
      </c>
    </row>
    <row r="74" spans="1:21" ht="14.25" customHeight="1">
      <c r="A74" s="49" t="s">
        <v>28</v>
      </c>
      <c r="B74" s="15">
        <v>31548</v>
      </c>
      <c r="C74" s="15">
        <v>34166</v>
      </c>
      <c r="D74" s="15">
        <v>-2618</v>
      </c>
      <c r="E74" s="16">
        <v>92.3</v>
      </c>
      <c r="F74" s="15">
        <v>38838</v>
      </c>
      <c r="G74" s="15">
        <v>39806</v>
      </c>
      <c r="H74" s="15">
        <v>-968</v>
      </c>
      <c r="I74" s="16">
        <v>97.6</v>
      </c>
      <c r="J74" s="15">
        <v>-7290</v>
      </c>
      <c r="K74" s="15">
        <v>-5640</v>
      </c>
      <c r="L74" s="15">
        <v>18382</v>
      </c>
      <c r="M74" s="15">
        <v>20791</v>
      </c>
      <c r="N74" s="15">
        <v>-2409</v>
      </c>
      <c r="O74" s="14">
        <v>88.4</v>
      </c>
      <c r="P74" s="15">
        <v>10437</v>
      </c>
      <c r="Q74" s="15">
        <v>13042</v>
      </c>
      <c r="R74" s="15">
        <v>-2605</v>
      </c>
      <c r="S74" s="14">
        <v>80</v>
      </c>
      <c r="T74" s="14">
        <v>123.1</v>
      </c>
      <c r="U74" s="14">
        <v>116.5</v>
      </c>
    </row>
    <row r="75" spans="1:21" s="18" customFormat="1" ht="12.75" customHeight="1">
      <c r="A75" s="49" t="s">
        <v>27</v>
      </c>
      <c r="B75" s="15">
        <v>31604</v>
      </c>
      <c r="C75" s="15">
        <v>33848</v>
      </c>
      <c r="D75" s="15">
        <v>-2244</v>
      </c>
      <c r="E75" s="16">
        <v>93.4</v>
      </c>
      <c r="F75" s="15">
        <v>19353</v>
      </c>
      <c r="G75" s="15">
        <v>19953</v>
      </c>
      <c r="H75" s="15">
        <v>-600</v>
      </c>
      <c r="I75" s="16">
        <v>97</v>
      </c>
      <c r="J75" s="15">
        <v>12251</v>
      </c>
      <c r="K75" s="15">
        <v>13895</v>
      </c>
      <c r="L75" s="15">
        <v>16384</v>
      </c>
      <c r="M75" s="15">
        <v>18676</v>
      </c>
      <c r="N75" s="15">
        <v>-2292</v>
      </c>
      <c r="O75" s="14">
        <v>87.7</v>
      </c>
      <c r="P75" s="15">
        <v>9905</v>
      </c>
      <c r="Q75" s="15">
        <v>12642</v>
      </c>
      <c r="R75" s="15">
        <v>-2737</v>
      </c>
      <c r="S75" s="14">
        <v>78.3</v>
      </c>
      <c r="T75" s="14">
        <v>61.2</v>
      </c>
      <c r="U75" s="14">
        <v>58.9</v>
      </c>
    </row>
    <row r="76" spans="1:21" s="18" customFormat="1" ht="12.75" customHeight="1">
      <c r="A76" s="51" t="s">
        <v>26</v>
      </c>
      <c r="B76" s="15">
        <v>14112</v>
      </c>
      <c r="C76" s="15">
        <v>15070</v>
      </c>
      <c r="D76" s="15">
        <v>-958</v>
      </c>
      <c r="E76" s="16">
        <v>93.6</v>
      </c>
      <c r="F76" s="15">
        <v>6752</v>
      </c>
      <c r="G76" s="15">
        <v>6995</v>
      </c>
      <c r="H76" s="15">
        <v>-243</v>
      </c>
      <c r="I76" s="16">
        <v>96.5</v>
      </c>
      <c r="J76" s="15">
        <v>7360</v>
      </c>
      <c r="K76" s="15">
        <v>8075</v>
      </c>
      <c r="L76" s="15">
        <v>7653</v>
      </c>
      <c r="M76" s="15">
        <v>8814</v>
      </c>
      <c r="N76" s="15">
        <v>-1161</v>
      </c>
      <c r="O76" s="14">
        <v>86.8</v>
      </c>
      <c r="P76" s="15">
        <v>4774</v>
      </c>
      <c r="Q76" s="15">
        <v>6036</v>
      </c>
      <c r="R76" s="15">
        <v>-1262</v>
      </c>
      <c r="S76" s="14">
        <v>79.099999999999994</v>
      </c>
      <c r="T76" s="14">
        <v>47.8</v>
      </c>
      <c r="U76" s="14">
        <v>46.4</v>
      </c>
    </row>
    <row r="77" spans="1:21" ht="12.75" customHeight="1">
      <c r="A77" s="51" t="s">
        <v>25</v>
      </c>
      <c r="B77" s="15">
        <v>4568</v>
      </c>
      <c r="C77" s="15">
        <v>4793</v>
      </c>
      <c r="D77" s="15">
        <v>-225</v>
      </c>
      <c r="E77" s="16">
        <v>95.3</v>
      </c>
      <c r="F77" s="15">
        <v>1691</v>
      </c>
      <c r="G77" s="15">
        <v>1738</v>
      </c>
      <c r="H77" s="15">
        <v>-47</v>
      </c>
      <c r="I77" s="16">
        <v>97.3</v>
      </c>
      <c r="J77" s="15">
        <v>2877</v>
      </c>
      <c r="K77" s="15">
        <v>3055</v>
      </c>
      <c r="L77" s="15">
        <v>2198</v>
      </c>
      <c r="M77" s="15">
        <v>2551</v>
      </c>
      <c r="N77" s="15">
        <v>-353</v>
      </c>
      <c r="O77" s="14">
        <v>86.2</v>
      </c>
      <c r="P77" s="15">
        <v>1506</v>
      </c>
      <c r="Q77" s="15">
        <v>1976</v>
      </c>
      <c r="R77" s="15">
        <v>-470</v>
      </c>
      <c r="S77" s="14">
        <v>76.2</v>
      </c>
      <c r="T77" s="14">
        <v>37</v>
      </c>
      <c r="U77" s="14">
        <v>36.299999999999997</v>
      </c>
    </row>
    <row r="78" spans="1:21" s="18" customFormat="1" ht="12.75" customHeight="1">
      <c r="A78" s="49" t="s">
        <v>24</v>
      </c>
      <c r="B78" s="15">
        <v>12924</v>
      </c>
      <c r="C78" s="15">
        <v>13985</v>
      </c>
      <c r="D78" s="15">
        <v>-1061</v>
      </c>
      <c r="E78" s="16">
        <v>92.4</v>
      </c>
      <c r="F78" s="15">
        <v>10910</v>
      </c>
      <c r="G78" s="15">
        <v>11220</v>
      </c>
      <c r="H78" s="15">
        <v>-310</v>
      </c>
      <c r="I78" s="16">
        <v>97.2</v>
      </c>
      <c r="J78" s="15">
        <v>2014</v>
      </c>
      <c r="K78" s="15">
        <v>2765</v>
      </c>
      <c r="L78" s="15">
        <v>6533</v>
      </c>
      <c r="M78" s="15">
        <v>7311</v>
      </c>
      <c r="N78" s="15">
        <v>-778</v>
      </c>
      <c r="O78" s="14">
        <v>89.4</v>
      </c>
      <c r="P78" s="15">
        <v>3625</v>
      </c>
      <c r="Q78" s="15">
        <v>4630</v>
      </c>
      <c r="R78" s="15">
        <v>-1005</v>
      </c>
      <c r="S78" s="14">
        <v>78.3</v>
      </c>
      <c r="T78" s="14">
        <v>84.4</v>
      </c>
      <c r="U78" s="14">
        <v>80.2</v>
      </c>
    </row>
    <row r="79" spans="1:21" ht="12.75" customHeight="1">
      <c r="A79" s="49" t="s">
        <v>23</v>
      </c>
      <c r="B79" s="15">
        <v>23249</v>
      </c>
      <c r="C79" s="15">
        <v>25642</v>
      </c>
      <c r="D79" s="15">
        <v>-2393</v>
      </c>
      <c r="E79" s="16">
        <v>90.7</v>
      </c>
      <c r="F79" s="15">
        <v>30872</v>
      </c>
      <c r="G79" s="15">
        <v>31266</v>
      </c>
      <c r="H79" s="15">
        <v>-394</v>
      </c>
      <c r="I79" s="16">
        <v>98.7</v>
      </c>
      <c r="J79" s="15">
        <v>-7623</v>
      </c>
      <c r="K79" s="15">
        <v>-5624</v>
      </c>
      <c r="L79" s="15">
        <v>13849</v>
      </c>
      <c r="M79" s="15">
        <v>15704</v>
      </c>
      <c r="N79" s="15">
        <v>-1855</v>
      </c>
      <c r="O79" s="14">
        <v>88.2</v>
      </c>
      <c r="P79" s="15">
        <v>7868</v>
      </c>
      <c r="Q79" s="15">
        <v>10579</v>
      </c>
      <c r="R79" s="15">
        <v>-2711</v>
      </c>
      <c r="S79" s="14">
        <v>74.400000000000006</v>
      </c>
      <c r="T79" s="14">
        <v>132.80000000000001</v>
      </c>
      <c r="U79" s="14">
        <v>121.9</v>
      </c>
    </row>
    <row r="80" spans="1:21" ht="12.75" customHeight="1">
      <c r="A80" s="30" t="s">
        <v>22</v>
      </c>
      <c r="B80" s="28">
        <v>120637</v>
      </c>
      <c r="C80" s="28">
        <v>132676</v>
      </c>
      <c r="D80" s="28">
        <v>-12039</v>
      </c>
      <c r="E80" s="29">
        <v>90.9</v>
      </c>
      <c r="F80" s="28">
        <v>149932</v>
      </c>
      <c r="G80" s="28">
        <v>152131</v>
      </c>
      <c r="H80" s="28">
        <v>-2199</v>
      </c>
      <c r="I80" s="29">
        <v>98.6</v>
      </c>
      <c r="J80" s="28">
        <v>-29295</v>
      </c>
      <c r="K80" s="28">
        <v>-19455</v>
      </c>
      <c r="L80" s="28">
        <v>70601</v>
      </c>
      <c r="M80" s="28">
        <v>79424</v>
      </c>
      <c r="N80" s="28">
        <v>-8823</v>
      </c>
      <c r="O80" s="29">
        <v>88.9</v>
      </c>
      <c r="P80" s="28">
        <v>39122</v>
      </c>
      <c r="Q80" s="28">
        <v>52220</v>
      </c>
      <c r="R80" s="28">
        <v>-13098</v>
      </c>
      <c r="S80" s="29">
        <v>74.900000000000006</v>
      </c>
      <c r="T80" s="27">
        <v>124.3</v>
      </c>
      <c r="U80" s="27">
        <v>114.7</v>
      </c>
    </row>
    <row r="81" spans="1:21" ht="12.75" customHeight="1">
      <c r="A81" s="49" t="s">
        <v>21</v>
      </c>
      <c r="B81" s="15">
        <v>2023</v>
      </c>
      <c r="C81" s="15">
        <v>2257</v>
      </c>
      <c r="D81" s="15">
        <v>-234</v>
      </c>
      <c r="E81" s="16">
        <v>89.6</v>
      </c>
      <c r="F81" s="15">
        <v>1476</v>
      </c>
      <c r="G81" s="15">
        <v>1480</v>
      </c>
      <c r="H81" s="15">
        <v>-4</v>
      </c>
      <c r="I81" s="16">
        <v>99.7</v>
      </c>
      <c r="J81" s="15">
        <v>547</v>
      </c>
      <c r="K81" s="15">
        <v>777</v>
      </c>
      <c r="L81" s="15">
        <v>935</v>
      </c>
      <c r="M81" s="15">
        <v>946</v>
      </c>
      <c r="N81" s="15">
        <v>-11</v>
      </c>
      <c r="O81" s="14">
        <v>98.8</v>
      </c>
      <c r="P81" s="15">
        <v>448</v>
      </c>
      <c r="Q81" s="15">
        <v>559</v>
      </c>
      <c r="R81" s="15">
        <v>-111</v>
      </c>
      <c r="S81" s="14">
        <v>80.099999999999994</v>
      </c>
      <c r="T81" s="14">
        <v>73</v>
      </c>
      <c r="U81" s="14">
        <v>65.599999999999994</v>
      </c>
    </row>
    <row r="82" spans="1:21" ht="12.75" customHeight="1">
      <c r="A82" s="49" t="s">
        <v>20</v>
      </c>
      <c r="B82" s="15">
        <v>4100</v>
      </c>
      <c r="C82" s="15">
        <v>4454</v>
      </c>
      <c r="D82" s="15">
        <v>-354</v>
      </c>
      <c r="E82" s="16">
        <v>92.1</v>
      </c>
      <c r="F82" s="15">
        <v>1879</v>
      </c>
      <c r="G82" s="15">
        <v>1934</v>
      </c>
      <c r="H82" s="15">
        <v>-55</v>
      </c>
      <c r="I82" s="16">
        <v>97.2</v>
      </c>
      <c r="J82" s="15">
        <v>2221</v>
      </c>
      <c r="K82" s="15">
        <v>2520</v>
      </c>
      <c r="L82" s="15">
        <v>1310</v>
      </c>
      <c r="M82" s="15">
        <v>1219</v>
      </c>
      <c r="N82" s="15">
        <v>91</v>
      </c>
      <c r="O82" s="14">
        <v>107.5</v>
      </c>
      <c r="P82" s="15">
        <v>341</v>
      </c>
      <c r="Q82" s="15">
        <v>400</v>
      </c>
      <c r="R82" s="15">
        <v>-59</v>
      </c>
      <c r="S82" s="14">
        <v>85.3</v>
      </c>
      <c r="T82" s="14">
        <v>45.8</v>
      </c>
      <c r="U82" s="14">
        <v>43.4</v>
      </c>
    </row>
    <row r="83" spans="1:21" ht="12.75" customHeight="1">
      <c r="A83" s="49" t="s">
        <v>19</v>
      </c>
      <c r="B83" s="15">
        <v>3788</v>
      </c>
      <c r="C83" s="15">
        <v>4239</v>
      </c>
      <c r="D83" s="15">
        <v>-451</v>
      </c>
      <c r="E83" s="16">
        <v>89.4</v>
      </c>
      <c r="F83" s="15">
        <v>4487</v>
      </c>
      <c r="G83" s="15">
        <v>4534</v>
      </c>
      <c r="H83" s="15">
        <v>-47</v>
      </c>
      <c r="I83" s="16">
        <v>99</v>
      </c>
      <c r="J83" s="15">
        <v>-699</v>
      </c>
      <c r="K83" s="15">
        <v>-295</v>
      </c>
      <c r="L83" s="15">
        <v>2159</v>
      </c>
      <c r="M83" s="15">
        <v>2386</v>
      </c>
      <c r="N83" s="15">
        <v>-227</v>
      </c>
      <c r="O83" s="14">
        <v>90.5</v>
      </c>
      <c r="P83" s="15">
        <v>1108</v>
      </c>
      <c r="Q83" s="15">
        <v>1575</v>
      </c>
      <c r="R83" s="15">
        <v>-467</v>
      </c>
      <c r="S83" s="14">
        <v>70.3</v>
      </c>
      <c r="T83" s="14">
        <v>118.5</v>
      </c>
      <c r="U83" s="14">
        <v>107</v>
      </c>
    </row>
    <row r="84" spans="1:21" ht="12.75" customHeight="1">
      <c r="A84" s="49" t="s">
        <v>18</v>
      </c>
      <c r="B84" s="15">
        <v>14502</v>
      </c>
      <c r="C84" s="15">
        <v>15978</v>
      </c>
      <c r="D84" s="15">
        <v>-1476</v>
      </c>
      <c r="E84" s="16">
        <v>90.8</v>
      </c>
      <c r="F84" s="15">
        <v>22261</v>
      </c>
      <c r="G84" s="15">
        <v>22853</v>
      </c>
      <c r="H84" s="15">
        <v>-592</v>
      </c>
      <c r="I84" s="16">
        <v>97.4</v>
      </c>
      <c r="J84" s="15">
        <v>-7759</v>
      </c>
      <c r="K84" s="15">
        <v>-6875</v>
      </c>
      <c r="L84" s="15">
        <v>8727</v>
      </c>
      <c r="M84" s="15">
        <v>9602</v>
      </c>
      <c r="N84" s="15">
        <v>-875</v>
      </c>
      <c r="O84" s="14">
        <v>90.9</v>
      </c>
      <c r="P84" s="15">
        <v>4987</v>
      </c>
      <c r="Q84" s="15">
        <v>6773</v>
      </c>
      <c r="R84" s="15">
        <v>-1786</v>
      </c>
      <c r="S84" s="14">
        <v>73.599999999999994</v>
      </c>
      <c r="T84" s="14">
        <v>153.5</v>
      </c>
      <c r="U84" s="14">
        <v>143</v>
      </c>
    </row>
    <row r="85" spans="1:21" ht="12.75" customHeight="1">
      <c r="A85" s="49" t="s">
        <v>17</v>
      </c>
      <c r="B85" s="15">
        <v>20671</v>
      </c>
      <c r="C85" s="15">
        <v>22528</v>
      </c>
      <c r="D85" s="15">
        <v>-1857</v>
      </c>
      <c r="E85" s="16">
        <v>91.8</v>
      </c>
      <c r="F85" s="15">
        <v>23807</v>
      </c>
      <c r="G85" s="15">
        <v>24386</v>
      </c>
      <c r="H85" s="15">
        <v>-579</v>
      </c>
      <c r="I85" s="16">
        <v>97.6</v>
      </c>
      <c r="J85" s="15">
        <v>-3136</v>
      </c>
      <c r="K85" s="15">
        <v>-1858</v>
      </c>
      <c r="L85" s="15">
        <v>12591</v>
      </c>
      <c r="M85" s="15">
        <v>14055</v>
      </c>
      <c r="N85" s="15">
        <v>-1464</v>
      </c>
      <c r="O85" s="14">
        <v>89.6</v>
      </c>
      <c r="P85" s="15">
        <v>6925</v>
      </c>
      <c r="Q85" s="15">
        <v>9408</v>
      </c>
      <c r="R85" s="15">
        <v>-2483</v>
      </c>
      <c r="S85" s="14">
        <v>73.599999999999994</v>
      </c>
      <c r="T85" s="14">
        <v>115.2</v>
      </c>
      <c r="U85" s="14">
        <v>108.2</v>
      </c>
    </row>
    <row r="86" spans="1:21" ht="12.75" customHeight="1">
      <c r="A86" s="49" t="s">
        <v>16</v>
      </c>
      <c r="B86" s="15">
        <v>19141</v>
      </c>
      <c r="C86" s="15">
        <v>20938</v>
      </c>
      <c r="D86" s="15">
        <v>-1797</v>
      </c>
      <c r="E86" s="16">
        <v>91.4</v>
      </c>
      <c r="F86" s="15">
        <v>21141</v>
      </c>
      <c r="G86" s="15">
        <v>21014</v>
      </c>
      <c r="H86" s="15">
        <v>127</v>
      </c>
      <c r="I86" s="16">
        <v>100.6</v>
      </c>
      <c r="J86" s="15">
        <v>-2000</v>
      </c>
      <c r="K86" s="15">
        <v>-76</v>
      </c>
      <c r="L86" s="15">
        <v>11013</v>
      </c>
      <c r="M86" s="15">
        <v>12422</v>
      </c>
      <c r="N86" s="15">
        <v>-1409</v>
      </c>
      <c r="O86" s="14">
        <v>88.7</v>
      </c>
      <c r="P86" s="15">
        <v>5939</v>
      </c>
      <c r="Q86" s="15">
        <v>7809</v>
      </c>
      <c r="R86" s="15">
        <v>-1870</v>
      </c>
      <c r="S86" s="14">
        <v>76.099999999999994</v>
      </c>
      <c r="T86" s="14">
        <v>110.4</v>
      </c>
      <c r="U86" s="14">
        <v>100.4</v>
      </c>
    </row>
    <row r="87" spans="1:21" ht="12.75" customHeight="1">
      <c r="A87" s="49" t="s">
        <v>15</v>
      </c>
      <c r="B87" s="15">
        <v>16322</v>
      </c>
      <c r="C87" s="15">
        <v>17956</v>
      </c>
      <c r="D87" s="15">
        <v>-1634</v>
      </c>
      <c r="E87" s="16">
        <v>90.9</v>
      </c>
      <c r="F87" s="15">
        <v>25975</v>
      </c>
      <c r="G87" s="15">
        <v>26411</v>
      </c>
      <c r="H87" s="15">
        <v>-436</v>
      </c>
      <c r="I87" s="16">
        <v>98.3</v>
      </c>
      <c r="J87" s="15">
        <v>-9653</v>
      </c>
      <c r="K87" s="15">
        <v>-8455</v>
      </c>
      <c r="L87" s="15">
        <v>10230</v>
      </c>
      <c r="M87" s="15">
        <v>11596</v>
      </c>
      <c r="N87" s="15">
        <v>-1366</v>
      </c>
      <c r="O87" s="14">
        <v>88.2</v>
      </c>
      <c r="P87" s="15">
        <v>5866</v>
      </c>
      <c r="Q87" s="15">
        <v>7971</v>
      </c>
      <c r="R87" s="15">
        <v>-2105</v>
      </c>
      <c r="S87" s="14">
        <v>73.599999999999994</v>
      </c>
      <c r="T87" s="14">
        <v>159.1</v>
      </c>
      <c r="U87" s="14">
        <v>147.1</v>
      </c>
    </row>
    <row r="88" spans="1:21" s="18" customFormat="1" ht="12.75" customHeight="1">
      <c r="A88" s="49" t="s">
        <v>14</v>
      </c>
      <c r="B88" s="15">
        <v>20214</v>
      </c>
      <c r="C88" s="15">
        <v>21987</v>
      </c>
      <c r="D88" s="15">
        <v>-1773</v>
      </c>
      <c r="E88" s="16">
        <v>91.9</v>
      </c>
      <c r="F88" s="15">
        <v>24112</v>
      </c>
      <c r="G88" s="15">
        <v>24396</v>
      </c>
      <c r="H88" s="15">
        <v>-284</v>
      </c>
      <c r="I88" s="16">
        <v>98.8</v>
      </c>
      <c r="J88" s="15">
        <v>-3898</v>
      </c>
      <c r="K88" s="15">
        <v>-2409</v>
      </c>
      <c r="L88" s="15">
        <v>11775</v>
      </c>
      <c r="M88" s="15">
        <v>13133</v>
      </c>
      <c r="N88" s="15">
        <v>-1358</v>
      </c>
      <c r="O88" s="14">
        <v>89.7</v>
      </c>
      <c r="P88" s="15">
        <v>6735</v>
      </c>
      <c r="Q88" s="15">
        <v>8850</v>
      </c>
      <c r="R88" s="15">
        <v>-2115</v>
      </c>
      <c r="S88" s="14">
        <v>76.099999999999994</v>
      </c>
      <c r="T88" s="14">
        <v>119.3</v>
      </c>
      <c r="U88" s="14">
        <v>111</v>
      </c>
    </row>
    <row r="89" spans="1:21" s="18" customFormat="1" ht="12.75" customHeight="1">
      <c r="A89" s="49" t="s">
        <v>13</v>
      </c>
      <c r="B89" s="15">
        <v>12840</v>
      </c>
      <c r="C89" s="15">
        <v>14389</v>
      </c>
      <c r="D89" s="15">
        <v>-1549</v>
      </c>
      <c r="E89" s="16">
        <v>89.2</v>
      </c>
      <c r="F89" s="15">
        <v>16689</v>
      </c>
      <c r="G89" s="15">
        <v>16956</v>
      </c>
      <c r="H89" s="15">
        <v>-267</v>
      </c>
      <c r="I89" s="16">
        <v>98.4</v>
      </c>
      <c r="J89" s="15">
        <v>-3849</v>
      </c>
      <c r="K89" s="15">
        <v>-2567</v>
      </c>
      <c r="L89" s="15">
        <v>7533</v>
      </c>
      <c r="M89" s="15">
        <v>9014</v>
      </c>
      <c r="N89" s="15">
        <v>-1481</v>
      </c>
      <c r="O89" s="14">
        <v>83.6</v>
      </c>
      <c r="P89" s="15">
        <v>4268</v>
      </c>
      <c r="Q89" s="15">
        <v>5751</v>
      </c>
      <c r="R89" s="15">
        <v>-1483</v>
      </c>
      <c r="S89" s="14">
        <v>74.2</v>
      </c>
      <c r="T89" s="14">
        <v>130</v>
      </c>
      <c r="U89" s="14">
        <v>117.8</v>
      </c>
    </row>
    <row r="90" spans="1:21" ht="12.75" customHeight="1">
      <c r="A90" s="49" t="s">
        <v>12</v>
      </c>
      <c r="B90" s="15">
        <v>7036</v>
      </c>
      <c r="C90" s="15">
        <v>7950</v>
      </c>
      <c r="D90" s="15">
        <v>-914</v>
      </c>
      <c r="E90" s="16">
        <v>88.5</v>
      </c>
      <c r="F90" s="15">
        <v>8105</v>
      </c>
      <c r="G90" s="15">
        <v>8167</v>
      </c>
      <c r="H90" s="15">
        <v>-62</v>
      </c>
      <c r="I90" s="16">
        <v>99.2</v>
      </c>
      <c r="J90" s="15">
        <v>-1069</v>
      </c>
      <c r="K90" s="15">
        <v>-217</v>
      </c>
      <c r="L90" s="15">
        <v>4328</v>
      </c>
      <c r="M90" s="15">
        <v>5051</v>
      </c>
      <c r="N90" s="15">
        <v>-723</v>
      </c>
      <c r="O90" s="14">
        <v>85.7</v>
      </c>
      <c r="P90" s="15">
        <v>2505</v>
      </c>
      <c r="Q90" s="15">
        <v>3124</v>
      </c>
      <c r="R90" s="15">
        <v>-619</v>
      </c>
      <c r="S90" s="14">
        <v>80.2</v>
      </c>
      <c r="T90" s="14">
        <v>115.2</v>
      </c>
      <c r="U90" s="14">
        <v>102.7</v>
      </c>
    </row>
    <row r="91" spans="1:21" s="18" customFormat="1" ht="12.75" customHeight="1">
      <c r="A91" s="30" t="s">
        <v>11</v>
      </c>
      <c r="B91" s="28">
        <v>60771</v>
      </c>
      <c r="C91" s="28">
        <v>66015</v>
      </c>
      <c r="D91" s="28">
        <v>-5244</v>
      </c>
      <c r="E91" s="29">
        <v>92.1</v>
      </c>
      <c r="F91" s="28">
        <v>67552</v>
      </c>
      <c r="G91" s="28">
        <v>67027</v>
      </c>
      <c r="H91" s="28">
        <v>525</v>
      </c>
      <c r="I91" s="29">
        <v>100.8</v>
      </c>
      <c r="J91" s="28">
        <v>-6781</v>
      </c>
      <c r="K91" s="28">
        <v>-1012</v>
      </c>
      <c r="L91" s="28">
        <v>34468</v>
      </c>
      <c r="M91" s="28">
        <v>38220</v>
      </c>
      <c r="N91" s="28">
        <v>-3752</v>
      </c>
      <c r="O91" s="29">
        <v>90.2</v>
      </c>
      <c r="P91" s="28">
        <v>19701</v>
      </c>
      <c r="Q91" s="28">
        <v>26268</v>
      </c>
      <c r="R91" s="28">
        <v>-6567</v>
      </c>
      <c r="S91" s="29">
        <v>75</v>
      </c>
      <c r="T91" s="27">
        <v>111.2</v>
      </c>
      <c r="U91" s="27">
        <v>101.5</v>
      </c>
    </row>
    <row r="92" spans="1:21" ht="12.75" customHeight="1">
      <c r="A92" s="49" t="s">
        <v>10</v>
      </c>
      <c r="B92" s="15">
        <v>8307</v>
      </c>
      <c r="C92" s="15">
        <v>9379</v>
      </c>
      <c r="D92" s="15">
        <v>-1072</v>
      </c>
      <c r="E92" s="16">
        <v>88.6</v>
      </c>
      <c r="F92" s="15">
        <v>7414</v>
      </c>
      <c r="G92" s="15">
        <v>7166</v>
      </c>
      <c r="H92" s="15">
        <v>248</v>
      </c>
      <c r="I92" s="16">
        <v>103.5</v>
      </c>
      <c r="J92" s="15">
        <v>893</v>
      </c>
      <c r="K92" s="15">
        <v>2213</v>
      </c>
      <c r="L92" s="15">
        <v>3554</v>
      </c>
      <c r="M92" s="15">
        <v>4034</v>
      </c>
      <c r="N92" s="15">
        <v>-480</v>
      </c>
      <c r="O92" s="14">
        <v>88.1</v>
      </c>
      <c r="P92" s="15">
        <v>1727</v>
      </c>
      <c r="Q92" s="15">
        <v>2406</v>
      </c>
      <c r="R92" s="15">
        <v>-679</v>
      </c>
      <c r="S92" s="14">
        <v>71.8</v>
      </c>
      <c r="T92" s="14">
        <v>89.3</v>
      </c>
      <c r="U92" s="14">
        <v>76.400000000000006</v>
      </c>
    </row>
    <row r="93" spans="1:21" ht="12.75" customHeight="1">
      <c r="A93" s="49" t="s">
        <v>9</v>
      </c>
      <c r="B93" s="15">
        <v>8435</v>
      </c>
      <c r="C93" s="15">
        <v>8959</v>
      </c>
      <c r="D93" s="15">
        <v>-524</v>
      </c>
      <c r="E93" s="16">
        <v>94.2</v>
      </c>
      <c r="F93" s="15">
        <v>5128</v>
      </c>
      <c r="G93" s="15">
        <v>5251</v>
      </c>
      <c r="H93" s="15">
        <v>-123</v>
      </c>
      <c r="I93" s="16">
        <v>97.7</v>
      </c>
      <c r="J93" s="15">
        <v>3307</v>
      </c>
      <c r="K93" s="15">
        <v>3708</v>
      </c>
      <c r="L93" s="15">
        <v>3776</v>
      </c>
      <c r="M93" s="15">
        <v>4395</v>
      </c>
      <c r="N93" s="15">
        <v>-619</v>
      </c>
      <c r="O93" s="14">
        <v>85.9</v>
      </c>
      <c r="P93" s="15">
        <v>2065</v>
      </c>
      <c r="Q93" s="15">
        <v>2726</v>
      </c>
      <c r="R93" s="15">
        <v>-661</v>
      </c>
      <c r="S93" s="14">
        <v>75.8</v>
      </c>
      <c r="T93" s="14">
        <v>60.8</v>
      </c>
      <c r="U93" s="14">
        <v>58.6</v>
      </c>
    </row>
    <row r="94" spans="1:21" ht="12.75" customHeight="1">
      <c r="A94" s="49" t="s">
        <v>8</v>
      </c>
      <c r="B94" s="15">
        <v>8405</v>
      </c>
      <c r="C94" s="15">
        <v>9069</v>
      </c>
      <c r="D94" s="15">
        <v>-664</v>
      </c>
      <c r="E94" s="16">
        <v>92.7</v>
      </c>
      <c r="F94" s="15">
        <v>8935</v>
      </c>
      <c r="G94" s="15">
        <v>8915</v>
      </c>
      <c r="H94" s="15">
        <v>20</v>
      </c>
      <c r="I94" s="16">
        <v>100.2</v>
      </c>
      <c r="J94" s="15">
        <v>-530</v>
      </c>
      <c r="K94" s="15">
        <v>154</v>
      </c>
      <c r="L94" s="15">
        <v>4404</v>
      </c>
      <c r="M94" s="15">
        <v>4559</v>
      </c>
      <c r="N94" s="15">
        <v>-155</v>
      </c>
      <c r="O94" s="14">
        <v>96.6</v>
      </c>
      <c r="P94" s="15">
        <v>2405</v>
      </c>
      <c r="Q94" s="15">
        <v>3223</v>
      </c>
      <c r="R94" s="15">
        <v>-818</v>
      </c>
      <c r="S94" s="14">
        <v>74.599999999999994</v>
      </c>
      <c r="T94" s="14">
        <v>106.3</v>
      </c>
      <c r="U94" s="14">
        <v>98.3</v>
      </c>
    </row>
    <row r="95" spans="1:21" ht="12.75" customHeight="1">
      <c r="A95" s="49" t="s">
        <v>7</v>
      </c>
      <c r="B95" s="15">
        <v>2173</v>
      </c>
      <c r="C95" s="15">
        <v>2373</v>
      </c>
      <c r="D95" s="15">
        <v>-200</v>
      </c>
      <c r="E95" s="16">
        <v>91.6</v>
      </c>
      <c r="F95" s="15">
        <v>2314</v>
      </c>
      <c r="G95" s="15">
        <v>2373</v>
      </c>
      <c r="H95" s="15">
        <v>-59</v>
      </c>
      <c r="I95" s="16">
        <v>97.5</v>
      </c>
      <c r="J95" s="15">
        <v>-141</v>
      </c>
      <c r="K95" s="15">
        <v>0</v>
      </c>
      <c r="L95" s="15">
        <v>1459</v>
      </c>
      <c r="M95" s="15">
        <v>1640</v>
      </c>
      <c r="N95" s="15">
        <v>-181</v>
      </c>
      <c r="O95" s="14">
        <v>89</v>
      </c>
      <c r="P95" s="15">
        <v>897</v>
      </c>
      <c r="Q95" s="15">
        <v>1202</v>
      </c>
      <c r="R95" s="15">
        <v>-305</v>
      </c>
      <c r="S95" s="14">
        <v>74.599999999999994</v>
      </c>
      <c r="T95" s="14">
        <v>106.5</v>
      </c>
      <c r="U95" s="14">
        <v>100</v>
      </c>
    </row>
    <row r="96" spans="1:21" ht="12.75" customHeight="1">
      <c r="A96" s="49" t="s">
        <v>6</v>
      </c>
      <c r="B96" s="15">
        <v>12247</v>
      </c>
      <c r="C96" s="15">
        <v>13448</v>
      </c>
      <c r="D96" s="15">
        <v>-1201</v>
      </c>
      <c r="E96" s="16">
        <v>91.1</v>
      </c>
      <c r="F96" s="15">
        <v>17430</v>
      </c>
      <c r="G96" s="15">
        <v>17564</v>
      </c>
      <c r="H96" s="15">
        <v>-134</v>
      </c>
      <c r="I96" s="16">
        <v>99.2</v>
      </c>
      <c r="J96" s="15">
        <v>-5183</v>
      </c>
      <c r="K96" s="15">
        <v>-4116</v>
      </c>
      <c r="L96" s="15">
        <v>8327</v>
      </c>
      <c r="M96" s="15">
        <v>9236</v>
      </c>
      <c r="N96" s="15">
        <v>-909</v>
      </c>
      <c r="O96" s="14">
        <v>90.2</v>
      </c>
      <c r="P96" s="15">
        <v>4630</v>
      </c>
      <c r="Q96" s="15">
        <v>6358</v>
      </c>
      <c r="R96" s="15">
        <v>-1728</v>
      </c>
      <c r="S96" s="14">
        <v>72.8</v>
      </c>
      <c r="T96" s="14">
        <v>142.30000000000001</v>
      </c>
      <c r="U96" s="14">
        <v>130.6</v>
      </c>
    </row>
    <row r="97" spans="1:21" s="21" customFormat="1" ht="12.75" customHeight="1">
      <c r="A97" s="50" t="s">
        <v>5</v>
      </c>
      <c r="B97" s="23">
        <v>9694</v>
      </c>
      <c r="C97" s="23">
        <v>10111</v>
      </c>
      <c r="D97" s="23">
        <v>-417</v>
      </c>
      <c r="E97" s="24">
        <v>95.9</v>
      </c>
      <c r="F97" s="23">
        <v>11866</v>
      </c>
      <c r="G97" s="23">
        <v>11411</v>
      </c>
      <c r="H97" s="23">
        <v>455</v>
      </c>
      <c r="I97" s="24">
        <v>104</v>
      </c>
      <c r="J97" s="23">
        <v>-2172</v>
      </c>
      <c r="K97" s="23">
        <v>-1300</v>
      </c>
      <c r="L97" s="23">
        <v>5907</v>
      </c>
      <c r="M97" s="23">
        <v>6420</v>
      </c>
      <c r="N97" s="23">
        <v>-513</v>
      </c>
      <c r="O97" s="22">
        <v>92</v>
      </c>
      <c r="P97" s="23">
        <v>3356</v>
      </c>
      <c r="Q97" s="23">
        <v>4565</v>
      </c>
      <c r="R97" s="23">
        <v>-1209</v>
      </c>
      <c r="S97" s="22">
        <v>73.5</v>
      </c>
      <c r="T97" s="22">
        <v>122.4</v>
      </c>
      <c r="U97" s="22">
        <v>112.9</v>
      </c>
    </row>
    <row r="98" spans="1:21" s="21" customFormat="1" ht="12.75" customHeight="1">
      <c r="A98" s="48" t="s">
        <v>4</v>
      </c>
      <c r="B98" s="23">
        <v>5272</v>
      </c>
      <c r="C98" s="23">
        <v>5975</v>
      </c>
      <c r="D98" s="23">
        <v>-703</v>
      </c>
      <c r="E98" s="24">
        <v>88.2</v>
      </c>
      <c r="F98" s="23">
        <v>7461</v>
      </c>
      <c r="G98" s="23">
        <v>7232</v>
      </c>
      <c r="H98" s="23">
        <v>229</v>
      </c>
      <c r="I98" s="24">
        <v>103.2</v>
      </c>
      <c r="J98" s="23">
        <v>-2189</v>
      </c>
      <c r="K98" s="23">
        <v>-1257</v>
      </c>
      <c r="L98" s="23">
        <v>3547</v>
      </c>
      <c r="M98" s="23">
        <v>3943</v>
      </c>
      <c r="N98" s="23">
        <v>-396</v>
      </c>
      <c r="O98" s="22">
        <v>90</v>
      </c>
      <c r="P98" s="23">
        <v>2124</v>
      </c>
      <c r="Q98" s="23">
        <v>2740</v>
      </c>
      <c r="R98" s="23">
        <v>-616</v>
      </c>
      <c r="S98" s="22">
        <v>77.5</v>
      </c>
      <c r="T98" s="22">
        <v>141.5</v>
      </c>
      <c r="U98" s="22">
        <v>121</v>
      </c>
    </row>
    <row r="99" spans="1:21" ht="12.75" customHeight="1">
      <c r="A99" s="48" t="s">
        <v>3</v>
      </c>
      <c r="B99" s="15">
        <v>899</v>
      </c>
      <c r="C99" s="15">
        <v>935</v>
      </c>
      <c r="D99" s="15">
        <v>-36</v>
      </c>
      <c r="E99" s="16">
        <v>96.1</v>
      </c>
      <c r="F99" s="15">
        <v>1099</v>
      </c>
      <c r="G99" s="15">
        <v>1092</v>
      </c>
      <c r="H99" s="15">
        <v>7</v>
      </c>
      <c r="I99" s="16">
        <v>100.6</v>
      </c>
      <c r="J99" s="15">
        <v>-200</v>
      </c>
      <c r="K99" s="15">
        <v>-157</v>
      </c>
      <c r="L99" s="15">
        <v>606</v>
      </c>
      <c r="M99" s="15">
        <v>716</v>
      </c>
      <c r="N99" s="15">
        <v>-110</v>
      </c>
      <c r="O99" s="14">
        <v>84.6</v>
      </c>
      <c r="P99" s="15">
        <v>358</v>
      </c>
      <c r="Q99" s="15">
        <v>506</v>
      </c>
      <c r="R99" s="15">
        <v>-148</v>
      </c>
      <c r="S99" s="14">
        <v>70.8</v>
      </c>
      <c r="T99" s="14">
        <v>122.2</v>
      </c>
      <c r="U99" s="14">
        <v>116.8</v>
      </c>
    </row>
    <row r="100" spans="1:21" ht="12.75" customHeight="1">
      <c r="A100" s="48" t="s">
        <v>2</v>
      </c>
      <c r="B100" s="15">
        <v>3811</v>
      </c>
      <c r="C100" s="15">
        <v>4070</v>
      </c>
      <c r="D100" s="15">
        <v>-259</v>
      </c>
      <c r="E100" s="16">
        <v>93.6</v>
      </c>
      <c r="F100" s="15">
        <v>4090</v>
      </c>
      <c r="G100" s="15">
        <v>4157</v>
      </c>
      <c r="H100" s="15">
        <v>-67</v>
      </c>
      <c r="I100" s="16">
        <v>98.4</v>
      </c>
      <c r="J100" s="15">
        <v>-279</v>
      </c>
      <c r="K100" s="15">
        <v>-87</v>
      </c>
      <c r="L100" s="15">
        <v>2098</v>
      </c>
      <c r="M100" s="15">
        <v>2376</v>
      </c>
      <c r="N100" s="15">
        <v>-278</v>
      </c>
      <c r="O100" s="14">
        <v>88.3</v>
      </c>
      <c r="P100" s="15">
        <v>1636</v>
      </c>
      <c r="Q100" s="15">
        <v>1854</v>
      </c>
      <c r="R100" s="15">
        <v>-218</v>
      </c>
      <c r="S100" s="14">
        <v>88.2</v>
      </c>
      <c r="T100" s="14">
        <v>107.3</v>
      </c>
      <c r="U100" s="14">
        <v>102.1</v>
      </c>
    </row>
    <row r="101" spans="1:21" s="18" customFormat="1" ht="12.75" customHeight="1">
      <c r="A101" s="49" t="s">
        <v>1</v>
      </c>
      <c r="B101" s="15">
        <v>1175</v>
      </c>
      <c r="C101" s="15">
        <v>1271</v>
      </c>
      <c r="D101" s="15">
        <v>-96</v>
      </c>
      <c r="E101" s="16">
        <v>92.4</v>
      </c>
      <c r="F101" s="15">
        <v>1505</v>
      </c>
      <c r="G101" s="15">
        <v>1500</v>
      </c>
      <c r="H101" s="15">
        <v>5</v>
      </c>
      <c r="I101" s="16">
        <v>100.3</v>
      </c>
      <c r="J101" s="15">
        <v>-330</v>
      </c>
      <c r="K101" s="15">
        <v>-229</v>
      </c>
      <c r="L101" s="15">
        <v>598</v>
      </c>
      <c r="M101" s="15">
        <v>680</v>
      </c>
      <c r="N101" s="15">
        <v>-82</v>
      </c>
      <c r="O101" s="14">
        <v>87.9</v>
      </c>
      <c r="P101" s="15">
        <v>384</v>
      </c>
      <c r="Q101" s="15">
        <v>532</v>
      </c>
      <c r="R101" s="15">
        <v>-148</v>
      </c>
      <c r="S101" s="14">
        <v>72.2</v>
      </c>
      <c r="T101" s="14">
        <v>128.1</v>
      </c>
      <c r="U101" s="14">
        <v>118</v>
      </c>
    </row>
    <row r="102" spans="1:21" ht="12.75" customHeight="1">
      <c r="A102" s="48" t="s">
        <v>0</v>
      </c>
      <c r="B102" s="15">
        <v>353</v>
      </c>
      <c r="C102" s="15">
        <v>425</v>
      </c>
      <c r="D102" s="15">
        <v>-72</v>
      </c>
      <c r="E102" s="16">
        <v>83.1</v>
      </c>
      <c r="F102" s="15">
        <v>310</v>
      </c>
      <c r="G102" s="15">
        <v>366</v>
      </c>
      <c r="H102" s="15">
        <v>-56</v>
      </c>
      <c r="I102" s="16">
        <v>84.7</v>
      </c>
      <c r="J102" s="15">
        <v>43</v>
      </c>
      <c r="K102" s="15">
        <v>59</v>
      </c>
      <c r="L102" s="15">
        <v>192</v>
      </c>
      <c r="M102" s="15">
        <v>221</v>
      </c>
      <c r="N102" s="15">
        <v>-29</v>
      </c>
      <c r="O102" s="14">
        <v>86.9</v>
      </c>
      <c r="P102" s="15">
        <v>119</v>
      </c>
      <c r="Q102" s="15">
        <v>156</v>
      </c>
      <c r="R102" s="15">
        <v>-37</v>
      </c>
      <c r="S102" s="14">
        <v>76.3</v>
      </c>
      <c r="T102" s="14">
        <v>87.8</v>
      </c>
      <c r="U102" s="14">
        <v>86.1</v>
      </c>
    </row>
    <row r="103" spans="1:21" ht="12.75" customHeight="1">
      <c r="A103" s="47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1"/>
      <c r="N103" s="11"/>
      <c r="O103" s="6"/>
      <c r="P103" s="11"/>
      <c r="Q103" s="11"/>
      <c r="R103" s="11"/>
      <c r="S103" s="6"/>
      <c r="T103" s="6"/>
      <c r="U103" s="6"/>
    </row>
    <row r="104" spans="1:21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1"/>
      <c r="N104" s="11"/>
      <c r="O104" s="6"/>
      <c r="P104" s="11"/>
      <c r="Q104" s="11"/>
      <c r="R104" s="11"/>
      <c r="S104" s="6"/>
      <c r="T104" s="6"/>
      <c r="U104" s="6"/>
    </row>
    <row r="105" spans="1:21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1"/>
      <c r="N105" s="11"/>
      <c r="O105" s="6"/>
      <c r="P105" s="11"/>
      <c r="Q105" s="11"/>
      <c r="R105" s="11"/>
      <c r="S105" s="6"/>
      <c r="T105" s="6"/>
      <c r="U105" s="6"/>
    </row>
    <row r="106" spans="1:21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1"/>
      <c r="N106" s="11"/>
      <c r="O106" s="6"/>
      <c r="P106" s="11"/>
      <c r="Q106" s="11"/>
      <c r="R106" s="11"/>
      <c r="S106" s="6"/>
      <c r="T106" s="6"/>
      <c r="U106" s="6"/>
    </row>
    <row r="107" spans="1:21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1"/>
      <c r="N107" s="11"/>
      <c r="O107" s="6"/>
      <c r="P107" s="11"/>
      <c r="Q107" s="11"/>
      <c r="R107" s="11"/>
      <c r="S107" s="6"/>
      <c r="T107" s="6"/>
      <c r="U107" s="6"/>
    </row>
    <row r="108" spans="1:21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1"/>
      <c r="N108" s="11"/>
      <c r="O108" s="6"/>
      <c r="P108" s="11"/>
      <c r="Q108" s="11"/>
      <c r="R108" s="11"/>
      <c r="S108" s="6"/>
      <c r="T108" s="6"/>
      <c r="U108" s="6"/>
    </row>
    <row r="109" spans="1:21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1"/>
      <c r="N109" s="11"/>
      <c r="O109" s="6"/>
      <c r="P109" s="11"/>
      <c r="Q109" s="11"/>
      <c r="R109" s="11"/>
      <c r="S109" s="6"/>
      <c r="T109" s="6"/>
      <c r="U109" s="6"/>
    </row>
    <row r="110" spans="1:21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1"/>
      <c r="N110" s="11"/>
      <c r="O110" s="6"/>
      <c r="P110" s="11"/>
      <c r="Q110" s="11"/>
      <c r="R110" s="11"/>
      <c r="S110" s="6"/>
      <c r="T110" s="6"/>
      <c r="U110" s="6"/>
    </row>
    <row r="111" spans="1:21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1"/>
      <c r="N111" s="11"/>
      <c r="O111" s="6"/>
      <c r="P111" s="11"/>
      <c r="Q111" s="11"/>
      <c r="R111" s="11"/>
      <c r="S111" s="6"/>
      <c r="T111" s="6"/>
      <c r="U111" s="6"/>
    </row>
    <row r="112" spans="1:21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1"/>
      <c r="N112" s="11"/>
      <c r="O112" s="6"/>
      <c r="P112" s="11"/>
      <c r="Q112" s="11"/>
      <c r="R112" s="11"/>
      <c r="S112" s="6"/>
      <c r="T112" s="6"/>
      <c r="U112" s="6"/>
    </row>
    <row r="113" spans="1:21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1"/>
      <c r="N113" s="11"/>
      <c r="O113" s="6"/>
      <c r="P113" s="11"/>
      <c r="Q113" s="11"/>
      <c r="R113" s="11"/>
      <c r="S113" s="6"/>
      <c r="T113" s="6"/>
      <c r="U113" s="6"/>
    </row>
    <row r="114" spans="1:21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1"/>
      <c r="N114" s="11"/>
      <c r="O114" s="6"/>
      <c r="P114" s="11"/>
      <c r="Q114" s="11"/>
      <c r="R114" s="11"/>
      <c r="S114" s="6"/>
      <c r="T114" s="6"/>
      <c r="U114" s="6"/>
    </row>
    <row r="115" spans="1:21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1"/>
      <c r="N115" s="11"/>
      <c r="O115" s="6"/>
      <c r="P115" s="11"/>
      <c r="Q115" s="11"/>
      <c r="R115" s="11"/>
      <c r="S115" s="6"/>
      <c r="T115" s="6"/>
      <c r="U115" s="6"/>
    </row>
    <row r="116" spans="1:21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1"/>
      <c r="N116" s="11"/>
      <c r="O116" s="6"/>
      <c r="P116" s="11"/>
      <c r="Q116" s="11"/>
      <c r="R116" s="11"/>
      <c r="S116" s="6"/>
      <c r="T116" s="6"/>
      <c r="U116" s="6"/>
    </row>
    <row r="117" spans="1:21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1"/>
      <c r="N117" s="11"/>
      <c r="O117" s="6"/>
      <c r="P117" s="11"/>
      <c r="Q117" s="11"/>
      <c r="R117" s="11"/>
      <c r="S117" s="6"/>
      <c r="T117" s="6"/>
      <c r="U117" s="6"/>
    </row>
    <row r="118" spans="1:21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1"/>
      <c r="N118" s="11"/>
      <c r="O118" s="6"/>
      <c r="P118" s="11"/>
      <c r="Q118" s="11"/>
      <c r="R118" s="11"/>
      <c r="S118" s="6"/>
      <c r="T118" s="6"/>
      <c r="U118" s="6"/>
    </row>
    <row r="119" spans="1:21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1"/>
      <c r="N119" s="11"/>
      <c r="O119" s="6"/>
      <c r="P119" s="11"/>
      <c r="Q119" s="11"/>
      <c r="R119" s="11"/>
      <c r="S119" s="6"/>
      <c r="T119" s="6"/>
      <c r="U119" s="6"/>
    </row>
    <row r="120" spans="1:21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1"/>
      <c r="N120" s="11"/>
      <c r="O120" s="6"/>
      <c r="P120" s="11"/>
      <c r="Q120" s="11"/>
      <c r="R120" s="11"/>
      <c r="S120" s="6"/>
      <c r="T120" s="6"/>
      <c r="U120" s="6"/>
    </row>
    <row r="121" spans="1:21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1"/>
      <c r="N121" s="11"/>
      <c r="O121" s="6"/>
      <c r="P121" s="11"/>
      <c r="Q121" s="11"/>
      <c r="R121" s="11"/>
      <c r="S121" s="6"/>
      <c r="T121" s="6"/>
      <c r="U121" s="6"/>
    </row>
    <row r="122" spans="1:21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1"/>
      <c r="N122" s="11"/>
      <c r="O122" s="6"/>
      <c r="P122" s="11"/>
      <c r="Q122" s="11"/>
      <c r="R122" s="11"/>
      <c r="S122" s="6"/>
      <c r="T122" s="6"/>
      <c r="U122" s="6"/>
    </row>
    <row r="123" spans="1:21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1"/>
      <c r="N123" s="11"/>
      <c r="O123" s="6"/>
      <c r="P123" s="10"/>
      <c r="Q123" s="10"/>
      <c r="R123" s="10"/>
      <c r="S123" s="6"/>
      <c r="T123" s="6"/>
      <c r="U123" s="6"/>
    </row>
    <row r="124" spans="1:21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1"/>
      <c r="N124" s="11"/>
      <c r="O124" s="6"/>
      <c r="P124" s="10"/>
      <c r="Q124" s="10"/>
      <c r="R124" s="10"/>
      <c r="S124" s="6"/>
      <c r="T124" s="6"/>
      <c r="U124" s="6"/>
    </row>
    <row r="125" spans="1:21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1"/>
      <c r="N125" s="11"/>
      <c r="O125" s="6"/>
      <c r="P125" s="10"/>
      <c r="Q125" s="10"/>
      <c r="R125" s="10"/>
      <c r="S125" s="6"/>
      <c r="T125" s="6"/>
      <c r="U125" s="6"/>
    </row>
    <row r="126" spans="1:21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1"/>
      <c r="N126" s="11"/>
      <c r="O126" s="6"/>
      <c r="P126" s="10"/>
      <c r="Q126" s="10"/>
      <c r="R126" s="10"/>
      <c r="S126" s="6"/>
      <c r="T126" s="6"/>
      <c r="U126" s="6"/>
    </row>
    <row r="127" spans="1:21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1"/>
      <c r="N127" s="11"/>
      <c r="O127" s="6"/>
      <c r="P127" s="10"/>
      <c r="Q127" s="10"/>
      <c r="R127" s="10"/>
      <c r="S127" s="6"/>
      <c r="T127" s="6"/>
      <c r="U127" s="6"/>
    </row>
    <row r="128" spans="1:21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1"/>
      <c r="N128" s="11"/>
      <c r="O128" s="6"/>
      <c r="P128" s="10"/>
      <c r="Q128" s="10"/>
      <c r="R128" s="10"/>
      <c r="S128" s="6"/>
      <c r="T128" s="6"/>
      <c r="U128" s="6"/>
    </row>
    <row r="129" spans="1:21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1"/>
      <c r="N129" s="11"/>
      <c r="O129" s="6"/>
      <c r="P129" s="10"/>
      <c r="Q129" s="10"/>
      <c r="R129" s="10"/>
      <c r="S129" s="6"/>
      <c r="T129" s="6"/>
      <c r="U129" s="6"/>
    </row>
    <row r="130" spans="1:21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1"/>
      <c r="N130" s="11"/>
      <c r="O130" s="6"/>
      <c r="P130" s="10"/>
      <c r="Q130" s="10"/>
      <c r="R130" s="10"/>
      <c r="S130" s="6"/>
      <c r="T130" s="6"/>
      <c r="U130" s="6"/>
    </row>
    <row r="131" spans="1:21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1"/>
      <c r="N131" s="11"/>
      <c r="O131" s="6"/>
      <c r="P131" s="10"/>
      <c r="Q131" s="10"/>
      <c r="R131" s="10"/>
      <c r="S131" s="6"/>
      <c r="T131" s="6"/>
      <c r="U131" s="6"/>
    </row>
    <row r="132" spans="1:21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1"/>
      <c r="N132" s="11"/>
      <c r="O132" s="6"/>
      <c r="P132" s="10"/>
      <c r="Q132" s="10"/>
      <c r="R132" s="10"/>
      <c r="S132" s="6"/>
      <c r="T132" s="6"/>
      <c r="U132" s="6"/>
    </row>
    <row r="133" spans="1:21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1"/>
      <c r="N133" s="11"/>
      <c r="O133" s="6"/>
      <c r="P133" s="10"/>
      <c r="Q133" s="10"/>
      <c r="R133" s="10"/>
      <c r="S133" s="6"/>
      <c r="T133" s="6"/>
      <c r="U133" s="6"/>
    </row>
    <row r="134" spans="1:21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1"/>
      <c r="N134" s="11"/>
      <c r="O134" s="6"/>
      <c r="P134" s="10"/>
      <c r="Q134" s="10"/>
      <c r="R134" s="10"/>
      <c r="S134" s="6"/>
      <c r="T134" s="6"/>
      <c r="U134" s="6"/>
    </row>
    <row r="135" spans="1:21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1"/>
      <c r="N135" s="11"/>
      <c r="O135" s="6"/>
      <c r="P135" s="10"/>
      <c r="Q135" s="10"/>
      <c r="R135" s="10"/>
      <c r="S135" s="6"/>
      <c r="T135" s="6"/>
      <c r="U135" s="6"/>
    </row>
    <row r="136" spans="1:21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1"/>
      <c r="N136" s="11"/>
      <c r="O136" s="6"/>
      <c r="P136" s="10"/>
      <c r="Q136" s="10"/>
      <c r="R136" s="10"/>
      <c r="S136" s="6"/>
      <c r="T136" s="6"/>
      <c r="U136" s="6"/>
    </row>
    <row r="137" spans="1:21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1"/>
      <c r="N137" s="11"/>
      <c r="O137" s="6"/>
      <c r="P137" s="10"/>
      <c r="Q137" s="10"/>
      <c r="R137" s="10"/>
      <c r="S137" s="6"/>
      <c r="T137" s="6"/>
      <c r="U137" s="6"/>
    </row>
    <row r="138" spans="1:21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1"/>
      <c r="N138" s="11"/>
      <c r="O138" s="6"/>
      <c r="P138" s="10"/>
      <c r="Q138" s="10"/>
      <c r="R138" s="10"/>
      <c r="S138" s="6"/>
      <c r="T138" s="6"/>
      <c r="U138" s="6"/>
    </row>
    <row r="139" spans="1:21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1"/>
      <c r="N139" s="11"/>
      <c r="O139" s="6"/>
      <c r="P139" s="10"/>
      <c r="Q139" s="10"/>
      <c r="R139" s="10"/>
      <c r="S139" s="6"/>
      <c r="T139" s="6"/>
      <c r="U139" s="6"/>
    </row>
    <row r="140" spans="1:21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1"/>
      <c r="N140" s="11"/>
      <c r="O140" s="6"/>
      <c r="P140" s="10"/>
      <c r="Q140" s="10"/>
      <c r="R140" s="10"/>
      <c r="S140" s="6"/>
      <c r="T140" s="6"/>
      <c r="U140" s="6"/>
    </row>
    <row r="141" spans="1:21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1"/>
      <c r="N141" s="11"/>
      <c r="O141" s="6"/>
      <c r="P141" s="10"/>
      <c r="Q141" s="10"/>
      <c r="R141" s="10"/>
      <c r="S141" s="6"/>
      <c r="T141" s="6"/>
      <c r="U141" s="6"/>
    </row>
    <row r="142" spans="1:21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1"/>
      <c r="N142" s="11"/>
      <c r="O142" s="6"/>
      <c r="P142" s="10"/>
      <c r="Q142" s="10"/>
      <c r="R142" s="10"/>
      <c r="S142" s="6"/>
      <c r="T142" s="6"/>
      <c r="U142" s="6"/>
    </row>
    <row r="143" spans="1:21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1"/>
      <c r="N143" s="11"/>
      <c r="O143" s="6"/>
      <c r="P143" s="10"/>
      <c r="Q143" s="10"/>
      <c r="R143" s="10"/>
      <c r="S143" s="6"/>
      <c r="T143" s="6"/>
      <c r="U143" s="6"/>
    </row>
    <row r="144" spans="1:21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1"/>
      <c r="N144" s="11"/>
      <c r="O144" s="6"/>
      <c r="P144" s="10"/>
      <c r="Q144" s="10"/>
      <c r="R144" s="10"/>
      <c r="S144" s="6"/>
      <c r="T144" s="6"/>
      <c r="U144" s="6"/>
    </row>
    <row r="145" spans="1:21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1"/>
      <c r="N145" s="11"/>
      <c r="O145" s="6"/>
      <c r="P145" s="10"/>
      <c r="Q145" s="10"/>
      <c r="R145" s="10"/>
      <c r="S145" s="6"/>
      <c r="T145" s="6"/>
      <c r="U145" s="6"/>
    </row>
    <row r="146" spans="1:21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1"/>
      <c r="N146" s="11"/>
      <c r="O146" s="6"/>
      <c r="P146" s="10"/>
      <c r="Q146" s="10"/>
      <c r="R146" s="10"/>
      <c r="S146" s="6"/>
      <c r="T146" s="6"/>
      <c r="U146" s="6"/>
    </row>
    <row r="147" spans="1:21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1"/>
      <c r="N147" s="11"/>
      <c r="O147" s="6"/>
      <c r="P147" s="10"/>
      <c r="Q147" s="10"/>
      <c r="R147" s="10"/>
      <c r="S147" s="6"/>
      <c r="T147" s="6"/>
      <c r="U147" s="6"/>
    </row>
    <row r="148" spans="1:21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1"/>
      <c r="N148" s="11"/>
      <c r="O148" s="6"/>
      <c r="P148" s="10"/>
      <c r="Q148" s="10"/>
      <c r="R148" s="10"/>
      <c r="S148" s="6"/>
      <c r="T148" s="6"/>
      <c r="U148" s="6"/>
    </row>
    <row r="149" spans="1:21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1"/>
      <c r="N149" s="11"/>
      <c r="O149" s="6"/>
      <c r="P149" s="10"/>
      <c r="Q149" s="10"/>
      <c r="R149" s="10"/>
      <c r="S149" s="6"/>
      <c r="T149" s="6"/>
      <c r="U149" s="6"/>
    </row>
    <row r="150" spans="1:21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1"/>
      <c r="N150" s="11"/>
      <c r="O150" s="6"/>
      <c r="P150" s="10"/>
      <c r="Q150" s="10"/>
      <c r="R150" s="10"/>
      <c r="S150" s="6"/>
      <c r="T150" s="6"/>
      <c r="U150" s="6"/>
    </row>
    <row r="151" spans="1:21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1"/>
      <c r="N151" s="11"/>
      <c r="O151" s="6"/>
      <c r="P151" s="10"/>
      <c r="Q151" s="10"/>
      <c r="R151" s="10"/>
      <c r="S151" s="6"/>
      <c r="T151" s="6"/>
      <c r="U151" s="6"/>
    </row>
    <row r="152" spans="1:21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1"/>
      <c r="N152" s="11"/>
      <c r="O152" s="6"/>
      <c r="P152" s="10"/>
      <c r="Q152" s="10"/>
      <c r="R152" s="10"/>
      <c r="S152" s="6"/>
      <c r="T152" s="6"/>
      <c r="U152" s="6"/>
    </row>
    <row r="153" spans="1:21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1"/>
      <c r="N153" s="11"/>
      <c r="O153" s="6"/>
      <c r="P153" s="10"/>
      <c r="Q153" s="10"/>
      <c r="R153" s="10"/>
      <c r="S153" s="6"/>
      <c r="T153" s="6"/>
      <c r="U153" s="6"/>
    </row>
    <row r="154" spans="1:21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1"/>
      <c r="N154" s="11"/>
      <c r="O154" s="6"/>
      <c r="P154" s="10"/>
      <c r="Q154" s="10"/>
      <c r="R154" s="10"/>
      <c r="S154" s="6"/>
      <c r="T154" s="6"/>
      <c r="U154" s="6"/>
    </row>
    <row r="155" spans="1:21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1"/>
      <c r="N155" s="11"/>
      <c r="O155" s="6"/>
      <c r="P155" s="10"/>
      <c r="Q155" s="10"/>
      <c r="R155" s="10"/>
      <c r="S155" s="6"/>
      <c r="T155" s="6"/>
      <c r="U155" s="6"/>
    </row>
    <row r="156" spans="1:21" ht="12.75" customHeight="1">
      <c r="A156" s="13"/>
      <c r="B156" s="11"/>
      <c r="C156" s="11"/>
      <c r="D156" s="11"/>
      <c r="E156" s="12"/>
      <c r="F156" s="11"/>
      <c r="G156" s="11"/>
      <c r="H156" s="11"/>
      <c r="I156" s="12"/>
      <c r="J156" s="11"/>
      <c r="K156" s="11"/>
      <c r="L156" s="11"/>
      <c r="M156" s="11"/>
      <c r="N156" s="11"/>
      <c r="O156" s="6"/>
      <c r="P156" s="10"/>
      <c r="Q156" s="10"/>
      <c r="R156" s="10"/>
      <c r="S156" s="6"/>
      <c r="T156" s="6"/>
      <c r="U156" s="6"/>
    </row>
    <row r="157" spans="1:21" ht="12.75" customHeight="1">
      <c r="A157" s="13"/>
      <c r="B157" s="11"/>
      <c r="C157" s="11"/>
      <c r="D157" s="11"/>
      <c r="E157" s="12"/>
      <c r="F157" s="11"/>
      <c r="G157" s="11"/>
      <c r="H157" s="11"/>
      <c r="I157" s="12"/>
      <c r="J157" s="11"/>
      <c r="K157" s="11"/>
      <c r="L157" s="11"/>
      <c r="M157" s="11"/>
      <c r="N157" s="11"/>
      <c r="O157" s="9"/>
      <c r="P157" s="10"/>
      <c r="Q157" s="10"/>
      <c r="R157" s="10"/>
      <c r="S157" s="6"/>
      <c r="T157" s="6"/>
      <c r="U157" s="6"/>
    </row>
    <row r="158" spans="1:21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1"/>
      <c r="N158" s="11"/>
      <c r="O158" s="9"/>
      <c r="P158" s="10"/>
      <c r="Q158" s="10"/>
      <c r="R158" s="10"/>
      <c r="S158" s="6"/>
      <c r="T158" s="6"/>
      <c r="U158" s="6"/>
    </row>
    <row r="159" spans="1:21" ht="12.75" customHeight="1">
      <c r="B159" s="7"/>
      <c r="C159" s="7"/>
      <c r="D159" s="7"/>
      <c r="E159" s="6"/>
      <c r="F159" s="7"/>
      <c r="G159" s="11"/>
      <c r="H159" s="11"/>
      <c r="I159" s="12"/>
      <c r="J159" s="11"/>
      <c r="K159" s="11"/>
      <c r="L159" s="11"/>
      <c r="M159" s="11"/>
      <c r="N159" s="11"/>
      <c r="O159" s="9"/>
      <c r="P159" s="10"/>
      <c r="Q159" s="10"/>
      <c r="R159" s="10"/>
      <c r="S159" s="6"/>
      <c r="T159" s="6"/>
      <c r="U159" s="6"/>
    </row>
    <row r="160" spans="1:21" ht="12.75" customHeight="1">
      <c r="B160" s="7"/>
      <c r="C160" s="7"/>
      <c r="D160" s="7"/>
      <c r="E160" s="6"/>
      <c r="F160" s="7"/>
      <c r="G160" s="11"/>
      <c r="H160" s="11"/>
      <c r="I160" s="12"/>
      <c r="J160" s="11"/>
      <c r="K160" s="11"/>
      <c r="L160" s="11"/>
      <c r="M160" s="11"/>
      <c r="N160" s="11"/>
      <c r="O160" s="9"/>
      <c r="P160" s="10"/>
      <c r="Q160" s="10"/>
      <c r="R160" s="10"/>
      <c r="S160" s="6"/>
      <c r="T160" s="6"/>
      <c r="U160" s="6"/>
    </row>
    <row r="161" spans="2:21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7"/>
      <c r="N161" s="7"/>
      <c r="O161" s="9"/>
      <c r="P161" s="9"/>
      <c r="Q161" s="9"/>
      <c r="R161" s="9"/>
      <c r="S161" s="6"/>
      <c r="T161" s="6"/>
      <c r="U161" s="6"/>
    </row>
    <row r="162" spans="2:21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7"/>
      <c r="N162" s="7"/>
      <c r="O162" s="9"/>
      <c r="P162" s="9"/>
      <c r="Q162" s="9"/>
      <c r="R162" s="9"/>
      <c r="S162" s="6"/>
      <c r="T162" s="6"/>
      <c r="U162" s="6"/>
    </row>
    <row r="163" spans="2:21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7"/>
      <c r="N163" s="7"/>
      <c r="O163" s="9"/>
      <c r="P163" s="9"/>
      <c r="Q163" s="9"/>
      <c r="R163" s="9"/>
      <c r="S163" s="6"/>
      <c r="T163" s="6"/>
      <c r="U163" s="6"/>
    </row>
    <row r="164" spans="2:21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7"/>
      <c r="N164" s="7"/>
      <c r="O164" s="9"/>
      <c r="P164" s="9"/>
      <c r="Q164" s="9"/>
      <c r="R164" s="9"/>
      <c r="S164" s="6"/>
      <c r="T164" s="6"/>
      <c r="U164" s="6"/>
    </row>
    <row r="165" spans="2:21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7"/>
      <c r="N165" s="7"/>
      <c r="O165" s="9"/>
      <c r="P165" s="9"/>
      <c r="Q165" s="9"/>
      <c r="R165" s="9"/>
      <c r="S165" s="6"/>
      <c r="T165" s="6"/>
      <c r="U165" s="6"/>
    </row>
    <row r="166" spans="2:21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7"/>
      <c r="N166" s="7"/>
      <c r="O166" s="9"/>
      <c r="P166" s="9"/>
      <c r="Q166" s="9"/>
      <c r="R166" s="9"/>
      <c r="S166" s="6"/>
      <c r="T166" s="6"/>
      <c r="U166" s="6"/>
    </row>
    <row r="167" spans="2:21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7"/>
      <c r="N167" s="7"/>
      <c r="O167" s="9"/>
      <c r="P167" s="9"/>
      <c r="Q167" s="9"/>
      <c r="R167" s="9"/>
      <c r="S167" s="6"/>
      <c r="T167" s="6"/>
      <c r="U167" s="6"/>
    </row>
    <row r="168" spans="2:21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7"/>
      <c r="N168" s="7"/>
      <c r="O168" s="9"/>
      <c r="P168" s="9"/>
      <c r="Q168" s="9"/>
      <c r="R168" s="9"/>
      <c r="S168" s="6"/>
      <c r="T168" s="6"/>
      <c r="U168" s="6"/>
    </row>
    <row r="169" spans="2:21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7"/>
      <c r="N169" s="7"/>
      <c r="O169" s="9"/>
      <c r="P169" s="9"/>
      <c r="Q169" s="9"/>
      <c r="R169" s="9"/>
      <c r="S169" s="6"/>
      <c r="T169" s="6"/>
      <c r="U169" s="6"/>
    </row>
    <row r="170" spans="2:21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7"/>
      <c r="N170" s="7"/>
      <c r="O170" s="9"/>
      <c r="P170" s="9"/>
      <c r="Q170" s="9"/>
      <c r="R170" s="9"/>
      <c r="S170" s="6"/>
      <c r="T170" s="6"/>
      <c r="U170" s="6"/>
    </row>
    <row r="171" spans="2:21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7"/>
      <c r="N171" s="7"/>
      <c r="O171" s="9"/>
      <c r="P171" s="9"/>
      <c r="Q171" s="9"/>
      <c r="R171" s="9"/>
      <c r="S171" s="6"/>
      <c r="T171" s="6"/>
      <c r="U171" s="6"/>
    </row>
    <row r="172" spans="2:21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7"/>
      <c r="N172" s="7"/>
      <c r="O172" s="9"/>
      <c r="P172" s="9"/>
      <c r="Q172" s="9"/>
      <c r="R172" s="9"/>
      <c r="S172" s="6"/>
      <c r="T172" s="6"/>
      <c r="U172" s="6"/>
    </row>
    <row r="173" spans="2:21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7"/>
      <c r="N173" s="7"/>
      <c r="O173" s="9"/>
      <c r="P173" s="9"/>
      <c r="Q173" s="9"/>
      <c r="R173" s="9"/>
      <c r="S173" s="6"/>
      <c r="T173" s="6"/>
      <c r="U173" s="6"/>
    </row>
    <row r="174" spans="2:21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7"/>
      <c r="N174" s="7"/>
      <c r="O174" s="9"/>
      <c r="P174" s="9"/>
      <c r="Q174" s="9"/>
      <c r="R174" s="9"/>
      <c r="S174" s="6"/>
      <c r="T174" s="6"/>
      <c r="U174" s="6"/>
    </row>
    <row r="175" spans="2:21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7"/>
      <c r="N175" s="7"/>
      <c r="O175" s="9"/>
      <c r="P175" s="9"/>
      <c r="Q175" s="9"/>
      <c r="R175" s="9"/>
      <c r="S175" s="6"/>
      <c r="T175" s="6"/>
      <c r="U175" s="6"/>
    </row>
    <row r="176" spans="2:21" ht="12.75" customHeight="1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7"/>
      <c r="N176" s="7"/>
      <c r="O176" s="9"/>
      <c r="P176" s="9"/>
      <c r="Q176" s="9"/>
      <c r="R176" s="9"/>
      <c r="S176" s="6"/>
      <c r="T176" s="6"/>
      <c r="U176" s="6"/>
    </row>
    <row r="177" spans="2:21" ht="12.75" customHeight="1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7"/>
      <c r="N177" s="7"/>
      <c r="O177" s="9"/>
      <c r="P177" s="9"/>
      <c r="Q177" s="9"/>
      <c r="R177" s="9"/>
      <c r="S177" s="6"/>
      <c r="T177" s="6"/>
      <c r="U177" s="6"/>
    </row>
    <row r="178" spans="2:21" ht="12.75" customHeight="1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7"/>
      <c r="N178" s="7"/>
      <c r="O178" s="9"/>
      <c r="P178" s="9"/>
      <c r="Q178" s="9"/>
      <c r="R178" s="9"/>
      <c r="S178" s="6"/>
      <c r="T178" s="6"/>
      <c r="U178" s="6"/>
    </row>
    <row r="179" spans="2:21" ht="12.75" customHeight="1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7"/>
      <c r="N179" s="7"/>
      <c r="O179" s="9"/>
      <c r="P179" s="9"/>
      <c r="Q179" s="9"/>
      <c r="R179" s="9"/>
      <c r="S179" s="6"/>
      <c r="T179" s="6"/>
      <c r="U179" s="6"/>
    </row>
    <row r="180" spans="2:21" ht="12.75" customHeight="1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7"/>
      <c r="N180" s="7"/>
      <c r="O180" s="9"/>
      <c r="P180" s="9"/>
      <c r="Q180" s="9"/>
      <c r="R180" s="9"/>
      <c r="S180" s="6"/>
      <c r="T180" s="6"/>
      <c r="U180" s="6"/>
    </row>
    <row r="181" spans="2:21" ht="12.75" customHeight="1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7"/>
      <c r="N181" s="7"/>
      <c r="O181" s="9"/>
      <c r="P181" s="9"/>
      <c r="Q181" s="9"/>
      <c r="R181" s="9"/>
      <c r="S181" s="6"/>
      <c r="T181" s="6"/>
      <c r="U181" s="6"/>
    </row>
    <row r="182" spans="2:21" ht="12.75" customHeight="1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7"/>
      <c r="N182" s="7"/>
      <c r="O182" s="9"/>
      <c r="P182" s="9"/>
      <c r="Q182" s="9"/>
      <c r="R182" s="9"/>
      <c r="S182" s="6"/>
      <c r="T182" s="6"/>
      <c r="U182" s="6"/>
    </row>
    <row r="183" spans="2:21" ht="12.75" customHeight="1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7"/>
      <c r="N183" s="7"/>
      <c r="O183" s="9"/>
      <c r="P183" s="9"/>
      <c r="Q183" s="9"/>
      <c r="R183" s="9"/>
      <c r="S183" s="6"/>
      <c r="T183" s="6"/>
      <c r="U183" s="6"/>
    </row>
    <row r="184" spans="2:21" ht="12.75" customHeight="1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7"/>
      <c r="N184" s="7"/>
      <c r="O184" s="9"/>
      <c r="P184" s="9"/>
      <c r="Q184" s="9"/>
      <c r="R184" s="9"/>
      <c r="S184" s="6"/>
      <c r="T184" s="6"/>
      <c r="U184" s="6"/>
    </row>
    <row r="185" spans="2:21" ht="12.75" customHeight="1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7"/>
      <c r="N185" s="7"/>
      <c r="O185" s="9"/>
      <c r="P185" s="9"/>
      <c r="Q185" s="9"/>
      <c r="R185" s="9"/>
      <c r="S185" s="6"/>
      <c r="T185" s="6"/>
      <c r="U185" s="6"/>
    </row>
    <row r="186" spans="2:21" ht="12.75" customHeight="1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7"/>
      <c r="N186" s="7"/>
      <c r="O186" s="9"/>
      <c r="P186" s="9"/>
      <c r="Q186" s="9"/>
      <c r="R186" s="9"/>
      <c r="S186" s="6"/>
      <c r="T186" s="6"/>
      <c r="U186" s="6"/>
    </row>
    <row r="187" spans="2:21" ht="12.75" customHeight="1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7"/>
      <c r="N187" s="7"/>
      <c r="O187" s="9"/>
      <c r="P187" s="9"/>
      <c r="Q187" s="9"/>
      <c r="R187" s="9"/>
      <c r="S187" s="6"/>
      <c r="T187" s="6"/>
      <c r="U187" s="6"/>
    </row>
    <row r="188" spans="2:21" ht="12.75" customHeight="1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7"/>
      <c r="N188" s="7"/>
      <c r="O188" s="9"/>
      <c r="P188" s="9"/>
      <c r="Q188" s="9"/>
      <c r="R188" s="9"/>
      <c r="S188" s="6"/>
      <c r="T188" s="6"/>
      <c r="U188" s="6"/>
    </row>
    <row r="189" spans="2:21" ht="12.75" customHeight="1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7"/>
      <c r="N189" s="7"/>
      <c r="O189" s="9"/>
      <c r="P189" s="9"/>
      <c r="Q189" s="9"/>
      <c r="R189" s="9"/>
      <c r="S189" s="6"/>
      <c r="T189" s="6"/>
      <c r="U189" s="6"/>
    </row>
    <row r="190" spans="2:21" ht="12.75" customHeight="1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7"/>
      <c r="N190" s="7"/>
      <c r="O190" s="9"/>
      <c r="P190" s="9"/>
      <c r="Q190" s="9"/>
      <c r="R190" s="9"/>
      <c r="S190" s="6"/>
      <c r="T190" s="6"/>
      <c r="U190" s="6"/>
    </row>
    <row r="191" spans="2:21" ht="12.75" customHeight="1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7"/>
      <c r="N191" s="7"/>
      <c r="O191" s="9"/>
      <c r="P191" s="9"/>
      <c r="Q191" s="9"/>
      <c r="R191" s="9"/>
      <c r="S191" s="6"/>
      <c r="T191" s="6"/>
      <c r="U191" s="6"/>
    </row>
    <row r="192" spans="2:21" ht="12.75" customHeight="1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7"/>
      <c r="N192" s="7"/>
      <c r="O192" s="9"/>
      <c r="P192" s="9"/>
      <c r="Q192" s="9"/>
      <c r="R192" s="9"/>
      <c r="S192" s="6"/>
      <c r="T192" s="6"/>
      <c r="U192" s="6"/>
    </row>
    <row r="193" spans="2:21" ht="12.75" customHeight="1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7"/>
      <c r="N193" s="7"/>
      <c r="O193" s="9"/>
      <c r="P193" s="9"/>
      <c r="Q193" s="9"/>
      <c r="R193" s="9"/>
      <c r="S193" s="6"/>
      <c r="T193" s="6"/>
      <c r="U193" s="6"/>
    </row>
    <row r="194" spans="2:21" ht="12.75" customHeight="1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7"/>
      <c r="N194" s="7"/>
      <c r="O194" s="9"/>
      <c r="P194" s="9"/>
      <c r="Q194" s="9"/>
      <c r="R194" s="9"/>
      <c r="S194" s="6"/>
      <c r="T194" s="6"/>
      <c r="U194" s="6"/>
    </row>
    <row r="195" spans="2:21" ht="12.75" customHeight="1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7"/>
      <c r="N195" s="7"/>
      <c r="O195" s="9"/>
      <c r="P195" s="9"/>
      <c r="Q195" s="9"/>
      <c r="R195" s="9"/>
      <c r="S195" s="6"/>
      <c r="T195" s="6"/>
      <c r="U195" s="6"/>
    </row>
    <row r="196" spans="2:21" ht="12.75" customHeight="1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7"/>
      <c r="N196" s="7"/>
      <c r="O196" s="9"/>
      <c r="P196" s="9"/>
      <c r="Q196" s="9"/>
      <c r="R196" s="9"/>
      <c r="S196" s="6"/>
      <c r="T196" s="6"/>
      <c r="U196" s="6"/>
    </row>
    <row r="197" spans="2:21" ht="12.75" customHeight="1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7"/>
      <c r="N197" s="7"/>
      <c r="O197" s="9"/>
      <c r="P197" s="9"/>
      <c r="Q197" s="9"/>
      <c r="R197" s="9"/>
      <c r="S197" s="6"/>
      <c r="T197" s="6"/>
      <c r="U197" s="6"/>
    </row>
    <row r="198" spans="2:21" ht="12.75" customHeight="1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7"/>
      <c r="N198" s="7"/>
      <c r="O198" s="9"/>
      <c r="P198" s="9"/>
      <c r="Q198" s="9"/>
      <c r="R198" s="9"/>
      <c r="S198" s="6"/>
      <c r="T198" s="6"/>
      <c r="U198" s="6"/>
    </row>
    <row r="199" spans="2:21" ht="12.75" customHeight="1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7"/>
      <c r="N199" s="7"/>
      <c r="O199" s="9"/>
      <c r="P199" s="9"/>
      <c r="Q199" s="9"/>
      <c r="R199" s="9"/>
      <c r="S199" s="6"/>
      <c r="T199" s="6"/>
      <c r="U199" s="6"/>
    </row>
    <row r="200" spans="2:21" ht="12.75" customHeight="1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7"/>
      <c r="N200" s="7"/>
      <c r="O200" s="9"/>
      <c r="P200" s="9"/>
      <c r="Q200" s="9"/>
      <c r="R200" s="9"/>
      <c r="S200" s="6"/>
      <c r="T200" s="6"/>
      <c r="U200" s="6"/>
    </row>
    <row r="201" spans="2:21" ht="12.75" customHeight="1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7"/>
      <c r="N201" s="7"/>
      <c r="O201" s="9"/>
      <c r="P201" s="9"/>
      <c r="Q201" s="9"/>
      <c r="R201" s="9"/>
      <c r="S201" s="6"/>
      <c r="T201" s="6"/>
      <c r="U201" s="6"/>
    </row>
    <row r="202" spans="2:21" ht="12.75" customHeight="1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7"/>
      <c r="N202" s="7"/>
      <c r="O202" s="9"/>
      <c r="P202" s="9"/>
      <c r="Q202" s="9"/>
      <c r="R202" s="9"/>
      <c r="S202" s="6"/>
      <c r="T202" s="6"/>
      <c r="U202" s="6"/>
    </row>
    <row r="203" spans="2:21" ht="12.75" customHeight="1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7"/>
      <c r="N203" s="7"/>
      <c r="O203" s="9"/>
      <c r="P203" s="9"/>
      <c r="Q203" s="9"/>
      <c r="R203" s="9"/>
      <c r="S203" s="6"/>
      <c r="T203" s="6"/>
      <c r="U203" s="6"/>
    </row>
    <row r="204" spans="2:21" ht="12.75" customHeight="1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7"/>
      <c r="N204" s="7"/>
      <c r="O204" s="9"/>
      <c r="P204" s="9"/>
      <c r="Q204" s="9"/>
      <c r="R204" s="9"/>
      <c r="S204" s="6"/>
      <c r="T204" s="6"/>
      <c r="U204" s="6"/>
    </row>
    <row r="205" spans="2:21" ht="12.75" customHeight="1">
      <c r="B205" s="7"/>
      <c r="C205" s="7"/>
      <c r="D205" s="7"/>
      <c r="E205" s="6"/>
      <c r="F205" s="7"/>
      <c r="G205" s="7"/>
      <c r="H205" s="7"/>
      <c r="I205" s="6"/>
      <c r="J205" s="46"/>
      <c r="K205" s="46"/>
      <c r="L205" s="46"/>
      <c r="M205" s="46"/>
      <c r="N205" s="46"/>
      <c r="O205" s="18"/>
      <c r="P205" s="18"/>
      <c r="Q205" s="18"/>
      <c r="R205" s="18"/>
      <c r="S205" s="34"/>
      <c r="T205" s="34"/>
      <c r="U205" s="34"/>
    </row>
    <row r="206" spans="2:21" ht="12.75" customHeight="1">
      <c r="B206" s="7"/>
      <c r="C206" s="7"/>
      <c r="D206" s="7"/>
      <c r="E206" s="6"/>
      <c r="F206" s="7"/>
      <c r="G206" s="7"/>
      <c r="H206" s="7"/>
      <c r="I206" s="6"/>
      <c r="J206" s="46"/>
      <c r="K206" s="46"/>
      <c r="L206" s="46"/>
      <c r="M206" s="46"/>
      <c r="N206" s="46"/>
      <c r="O206" s="18"/>
      <c r="P206" s="18"/>
      <c r="Q206" s="18"/>
      <c r="R206" s="18"/>
      <c r="S206" s="34"/>
      <c r="T206" s="34"/>
      <c r="U206" s="34"/>
    </row>
    <row r="207" spans="2:21" ht="12.75" customHeight="1">
      <c r="B207" s="7"/>
      <c r="C207" s="7"/>
      <c r="D207" s="7"/>
      <c r="E207" s="6"/>
      <c r="F207" s="7"/>
      <c r="G207" s="7"/>
      <c r="H207" s="7"/>
      <c r="I207" s="6"/>
      <c r="J207" s="46"/>
      <c r="K207" s="46"/>
      <c r="L207" s="46"/>
      <c r="M207" s="46"/>
      <c r="N207" s="46"/>
      <c r="O207" s="18"/>
      <c r="P207" s="18"/>
      <c r="Q207" s="18"/>
      <c r="R207" s="18"/>
      <c r="S207" s="34"/>
      <c r="T207" s="34"/>
      <c r="U207" s="34"/>
    </row>
    <row r="208" spans="2:21" ht="12.75" customHeight="1">
      <c r="B208" s="7"/>
      <c r="C208" s="7"/>
      <c r="D208" s="7"/>
      <c r="E208" s="6"/>
      <c r="F208" s="7"/>
      <c r="G208" s="7"/>
      <c r="H208" s="7"/>
      <c r="I208" s="6"/>
      <c r="J208" s="46"/>
      <c r="K208" s="46"/>
      <c r="L208" s="46"/>
      <c r="M208" s="46"/>
      <c r="N208" s="46"/>
      <c r="O208" s="18"/>
      <c r="P208" s="18"/>
      <c r="Q208" s="18"/>
      <c r="R208" s="18"/>
      <c r="S208" s="34"/>
      <c r="T208" s="34"/>
      <c r="U208" s="34"/>
    </row>
    <row r="209" spans="2:21" ht="12.75" customHeight="1">
      <c r="B209" s="7"/>
      <c r="C209" s="7"/>
      <c r="D209" s="7"/>
      <c r="E209" s="6"/>
      <c r="F209" s="7"/>
      <c r="G209" s="7"/>
      <c r="H209" s="7"/>
      <c r="I209" s="6"/>
      <c r="J209" s="46"/>
      <c r="K209" s="46"/>
      <c r="L209" s="46"/>
      <c r="M209" s="46"/>
      <c r="N209" s="46"/>
      <c r="O209" s="18"/>
      <c r="P209" s="18"/>
      <c r="Q209" s="18"/>
      <c r="R209" s="18"/>
      <c r="S209" s="34"/>
      <c r="T209" s="34"/>
      <c r="U209" s="34"/>
    </row>
    <row r="210" spans="2:21" ht="12.75" customHeight="1">
      <c r="B210" s="7"/>
      <c r="C210" s="7"/>
      <c r="D210" s="7"/>
      <c r="E210" s="6"/>
      <c r="F210" s="7"/>
      <c r="G210" s="7"/>
      <c r="H210" s="7"/>
      <c r="I210" s="6"/>
      <c r="J210" s="46"/>
      <c r="K210" s="46"/>
      <c r="L210" s="46"/>
      <c r="M210" s="46"/>
      <c r="N210" s="46"/>
      <c r="O210" s="18"/>
      <c r="P210" s="18"/>
      <c r="Q210" s="18"/>
      <c r="R210" s="18"/>
      <c r="S210" s="34"/>
      <c r="T210" s="34"/>
      <c r="U210" s="34"/>
    </row>
    <row r="211" spans="2:21" ht="12.75" customHeight="1">
      <c r="B211" s="7"/>
      <c r="C211" s="7"/>
      <c r="D211" s="7"/>
      <c r="E211" s="6"/>
      <c r="F211" s="7"/>
      <c r="G211" s="7"/>
      <c r="H211" s="7"/>
      <c r="I211" s="6"/>
      <c r="J211" s="46"/>
      <c r="K211" s="46"/>
      <c r="L211" s="46"/>
      <c r="M211" s="46"/>
      <c r="N211" s="46"/>
      <c r="O211" s="18"/>
      <c r="P211" s="18"/>
      <c r="Q211" s="18"/>
      <c r="R211" s="18"/>
      <c r="S211" s="34"/>
      <c r="T211" s="34"/>
      <c r="U211" s="34"/>
    </row>
    <row r="212" spans="2:21" ht="12.75" customHeight="1">
      <c r="B212" s="7"/>
      <c r="C212" s="7"/>
      <c r="D212" s="7"/>
      <c r="E212" s="6"/>
      <c r="F212" s="7"/>
      <c r="G212" s="7"/>
      <c r="H212" s="7"/>
      <c r="I212" s="6"/>
      <c r="J212" s="46"/>
      <c r="K212" s="46"/>
      <c r="L212" s="46"/>
      <c r="M212" s="46"/>
      <c r="N212" s="46"/>
      <c r="O212" s="18"/>
      <c r="P212" s="18"/>
      <c r="Q212" s="18"/>
      <c r="R212" s="18"/>
      <c r="S212" s="34"/>
      <c r="T212" s="34"/>
      <c r="U212" s="34"/>
    </row>
    <row r="213" spans="2:21" ht="12.75" customHeight="1">
      <c r="B213" s="7"/>
      <c r="C213" s="7"/>
      <c r="D213" s="7"/>
      <c r="E213" s="6"/>
      <c r="F213" s="7"/>
      <c r="G213" s="7"/>
      <c r="H213" s="7"/>
      <c r="I213" s="6"/>
      <c r="J213" s="46"/>
      <c r="K213" s="46"/>
      <c r="L213" s="46"/>
      <c r="M213" s="46"/>
      <c r="N213" s="46"/>
      <c r="O213" s="18"/>
      <c r="P213" s="18"/>
      <c r="Q213" s="18"/>
      <c r="R213" s="18"/>
      <c r="S213" s="34"/>
      <c r="T213" s="34"/>
      <c r="U213" s="34"/>
    </row>
    <row r="214" spans="2:21" ht="12.75" customHeight="1">
      <c r="B214" s="7"/>
      <c r="C214" s="7"/>
      <c r="D214" s="7"/>
      <c r="E214" s="6"/>
      <c r="F214" s="7"/>
      <c r="G214" s="7"/>
      <c r="H214" s="7"/>
      <c r="I214" s="6"/>
      <c r="J214" s="46"/>
      <c r="K214" s="46"/>
      <c r="L214" s="46"/>
      <c r="M214" s="46"/>
      <c r="N214" s="46"/>
      <c r="O214" s="18"/>
      <c r="P214" s="18"/>
      <c r="Q214" s="18"/>
      <c r="R214" s="18"/>
      <c r="S214" s="34"/>
      <c r="T214" s="34"/>
      <c r="U214" s="34"/>
    </row>
    <row r="215" spans="2:21" ht="12.75" customHeight="1">
      <c r="B215" s="7"/>
      <c r="C215" s="7"/>
      <c r="D215" s="7"/>
      <c r="E215" s="6"/>
      <c r="F215" s="7"/>
      <c r="G215" s="7"/>
      <c r="H215" s="7"/>
      <c r="I215" s="6"/>
      <c r="J215" s="46"/>
      <c r="K215" s="46"/>
      <c r="L215" s="46"/>
      <c r="M215" s="46"/>
      <c r="N215" s="46"/>
      <c r="O215" s="18"/>
      <c r="P215" s="18"/>
      <c r="Q215" s="18"/>
      <c r="R215" s="18"/>
      <c r="S215" s="34"/>
      <c r="T215" s="34"/>
      <c r="U215" s="34"/>
    </row>
    <row r="216" spans="2:21" ht="12.75" customHeight="1">
      <c r="B216" s="7"/>
      <c r="C216" s="7"/>
      <c r="D216" s="7"/>
      <c r="E216" s="6"/>
      <c r="F216" s="7"/>
      <c r="G216" s="7"/>
      <c r="H216" s="7"/>
      <c r="I216" s="6"/>
      <c r="J216" s="46"/>
      <c r="K216" s="46"/>
      <c r="L216" s="46"/>
      <c r="M216" s="46"/>
      <c r="N216" s="46"/>
      <c r="O216" s="18"/>
      <c r="P216" s="18"/>
      <c r="Q216" s="18"/>
      <c r="R216" s="18"/>
      <c r="S216" s="34"/>
      <c r="T216" s="34"/>
      <c r="U216" s="34"/>
    </row>
    <row r="217" spans="2:21" ht="12.75" customHeight="1">
      <c r="B217" s="7"/>
      <c r="C217" s="7"/>
      <c r="D217" s="7"/>
      <c r="E217" s="6"/>
      <c r="F217" s="7"/>
      <c r="G217" s="7"/>
      <c r="H217" s="7"/>
      <c r="I217" s="6"/>
      <c r="J217" s="46"/>
      <c r="K217" s="46"/>
      <c r="L217" s="46"/>
      <c r="M217" s="46"/>
      <c r="N217" s="46"/>
      <c r="O217" s="18"/>
      <c r="P217" s="18"/>
      <c r="Q217" s="18"/>
      <c r="R217" s="18"/>
      <c r="S217" s="34"/>
      <c r="T217" s="34"/>
      <c r="U217" s="34"/>
    </row>
    <row r="218" spans="2:21" ht="12.75" customHeight="1">
      <c r="B218" s="7"/>
      <c r="C218" s="7"/>
      <c r="D218" s="7"/>
      <c r="E218" s="6"/>
      <c r="F218" s="7"/>
      <c r="G218" s="7"/>
      <c r="H218" s="7"/>
      <c r="I218" s="6"/>
      <c r="J218" s="46"/>
      <c r="K218" s="46"/>
      <c r="L218" s="46"/>
      <c r="M218" s="46"/>
      <c r="N218" s="46"/>
      <c r="O218" s="18"/>
      <c r="P218" s="18"/>
      <c r="Q218" s="18"/>
      <c r="R218" s="18"/>
      <c r="S218" s="34"/>
      <c r="T218" s="34"/>
      <c r="U218" s="34"/>
    </row>
    <row r="219" spans="2:21" ht="12.75" customHeight="1">
      <c r="B219" s="7"/>
      <c r="C219" s="7"/>
      <c r="D219" s="7"/>
      <c r="E219" s="6"/>
      <c r="F219" s="7"/>
      <c r="G219" s="7"/>
      <c r="H219" s="7"/>
      <c r="I219" s="6"/>
      <c r="J219" s="46"/>
      <c r="K219" s="46"/>
      <c r="L219" s="46"/>
      <c r="M219" s="46"/>
      <c r="N219" s="46"/>
      <c r="O219" s="18"/>
      <c r="P219" s="18"/>
      <c r="Q219" s="18"/>
      <c r="R219" s="18"/>
      <c r="S219" s="34"/>
      <c r="T219" s="34"/>
      <c r="U219" s="34"/>
    </row>
    <row r="220" spans="2:21" ht="12.75" customHeight="1">
      <c r="B220" s="7"/>
      <c r="C220" s="7"/>
      <c r="D220" s="7"/>
      <c r="E220" s="6"/>
      <c r="F220" s="7"/>
      <c r="G220" s="7"/>
      <c r="H220" s="7"/>
      <c r="I220" s="6"/>
      <c r="J220" s="46"/>
      <c r="K220" s="46"/>
      <c r="L220" s="46"/>
      <c r="M220" s="46"/>
      <c r="N220" s="46"/>
      <c r="O220" s="18"/>
      <c r="P220" s="18"/>
      <c r="Q220" s="18"/>
      <c r="R220" s="18"/>
      <c r="S220" s="34"/>
      <c r="T220" s="34"/>
      <c r="U220" s="34"/>
    </row>
    <row r="221" spans="2:21" ht="12.75" customHeight="1">
      <c r="B221" s="7"/>
      <c r="C221" s="7"/>
      <c r="D221" s="7"/>
      <c r="E221" s="6"/>
      <c r="F221" s="7"/>
      <c r="G221" s="7"/>
      <c r="H221" s="7"/>
      <c r="I221" s="6"/>
      <c r="J221" s="46"/>
      <c r="K221" s="46"/>
      <c r="L221" s="46"/>
      <c r="M221" s="46"/>
      <c r="N221" s="46"/>
      <c r="O221" s="18"/>
      <c r="P221" s="18"/>
      <c r="Q221" s="18"/>
      <c r="R221" s="18"/>
      <c r="S221" s="34"/>
      <c r="T221" s="34"/>
      <c r="U221" s="34"/>
    </row>
    <row r="222" spans="2:21" ht="12.75" customHeight="1">
      <c r="B222" s="7"/>
      <c r="C222" s="7"/>
      <c r="D222" s="7"/>
      <c r="E222" s="6"/>
      <c r="F222" s="7"/>
      <c r="G222" s="7"/>
      <c r="H222" s="7"/>
      <c r="I222" s="6"/>
      <c r="J222" s="46"/>
      <c r="K222" s="46"/>
      <c r="L222" s="46"/>
      <c r="M222" s="46"/>
      <c r="N222" s="46"/>
      <c r="O222" s="18"/>
      <c r="P222" s="18"/>
      <c r="Q222" s="18"/>
      <c r="R222" s="18"/>
      <c r="S222" s="34"/>
      <c r="T222" s="34"/>
      <c r="U222" s="34"/>
    </row>
    <row r="223" spans="2:21" ht="12.75" customHeight="1">
      <c r="B223" s="7"/>
      <c r="C223" s="7"/>
      <c r="D223" s="7"/>
      <c r="E223" s="6"/>
      <c r="F223" s="7"/>
      <c r="G223" s="7"/>
      <c r="H223" s="7"/>
      <c r="I223" s="6"/>
      <c r="J223" s="46"/>
      <c r="K223" s="46"/>
      <c r="L223" s="46"/>
      <c r="M223" s="46"/>
      <c r="N223" s="46"/>
      <c r="O223" s="18"/>
      <c r="P223" s="18"/>
      <c r="Q223" s="18"/>
      <c r="R223" s="18"/>
      <c r="S223" s="34"/>
      <c r="T223" s="34"/>
      <c r="U223" s="34"/>
    </row>
    <row r="224" spans="2:21" ht="12.75" customHeight="1">
      <c r="B224" s="7"/>
      <c r="C224" s="7"/>
      <c r="D224" s="7"/>
      <c r="E224" s="6"/>
      <c r="F224" s="7"/>
      <c r="G224" s="7"/>
      <c r="H224" s="7"/>
      <c r="I224" s="6"/>
      <c r="J224" s="46"/>
      <c r="K224" s="46"/>
      <c r="L224" s="46"/>
      <c r="M224" s="46"/>
      <c r="N224" s="46"/>
      <c r="O224" s="18"/>
      <c r="P224" s="18"/>
      <c r="Q224" s="18"/>
      <c r="R224" s="18"/>
      <c r="S224" s="34"/>
      <c r="T224" s="34"/>
      <c r="U224" s="34"/>
    </row>
    <row r="225" spans="2:21" ht="12.75" customHeight="1">
      <c r="B225" s="7"/>
      <c r="C225" s="7"/>
      <c r="D225" s="7"/>
      <c r="E225" s="6"/>
      <c r="F225" s="7"/>
      <c r="G225" s="7"/>
      <c r="H225" s="7"/>
      <c r="I225" s="6"/>
      <c r="J225" s="46"/>
      <c r="K225" s="46"/>
      <c r="L225" s="46"/>
      <c r="M225" s="46"/>
      <c r="N225" s="46"/>
      <c r="O225" s="18"/>
      <c r="P225" s="18"/>
      <c r="Q225" s="18"/>
      <c r="R225" s="18"/>
      <c r="S225" s="18"/>
      <c r="T225" s="34"/>
      <c r="U225" s="34"/>
    </row>
    <row r="226" spans="2:21" ht="12.75" customHeight="1">
      <c r="B226" s="7"/>
      <c r="C226" s="7"/>
      <c r="D226" s="7"/>
      <c r="E226" s="6"/>
      <c r="F226" s="7"/>
      <c r="G226" s="7"/>
      <c r="H226" s="7"/>
      <c r="I226" s="6"/>
      <c r="J226" s="46"/>
      <c r="K226" s="46"/>
      <c r="L226" s="46"/>
      <c r="M226" s="46"/>
      <c r="N226" s="46"/>
      <c r="O226" s="18"/>
      <c r="P226" s="18"/>
      <c r="Q226" s="18"/>
      <c r="R226" s="18"/>
      <c r="S226" s="18"/>
      <c r="T226" s="34"/>
      <c r="U226" s="34"/>
    </row>
    <row r="227" spans="2:21" ht="12.75" customHeight="1">
      <c r="B227" s="7"/>
      <c r="C227" s="7"/>
      <c r="D227" s="7"/>
      <c r="E227" s="6"/>
      <c r="F227" s="7"/>
      <c r="G227" s="7"/>
      <c r="H227" s="7"/>
      <c r="I227" s="6"/>
      <c r="J227" s="46"/>
      <c r="K227" s="46"/>
      <c r="L227" s="46"/>
      <c r="M227" s="46"/>
      <c r="N227" s="46"/>
      <c r="O227" s="18"/>
      <c r="P227" s="18"/>
      <c r="Q227" s="18"/>
      <c r="R227" s="18"/>
      <c r="S227" s="18"/>
      <c r="T227" s="34"/>
      <c r="U227" s="34"/>
    </row>
    <row r="228" spans="2:21" ht="12.75" customHeight="1">
      <c r="B228" s="7"/>
      <c r="C228" s="7"/>
      <c r="D228" s="7"/>
      <c r="E228" s="6"/>
      <c r="F228" s="7"/>
      <c r="G228" s="7"/>
      <c r="H228" s="7"/>
      <c r="I228" s="6"/>
      <c r="J228" s="46"/>
      <c r="K228" s="46"/>
      <c r="L228" s="46"/>
      <c r="M228" s="46"/>
      <c r="N228" s="46"/>
      <c r="O228" s="18"/>
      <c r="P228" s="18"/>
      <c r="Q228" s="18"/>
      <c r="R228" s="18"/>
      <c r="S228" s="18"/>
      <c r="T228" s="34"/>
      <c r="U228" s="34"/>
    </row>
    <row r="229" spans="2:21" ht="12.75" customHeight="1">
      <c r="B229" s="7"/>
      <c r="C229" s="7"/>
      <c r="D229" s="7"/>
      <c r="E229" s="6"/>
      <c r="F229" s="7"/>
      <c r="G229" s="7"/>
      <c r="H229" s="7"/>
      <c r="I229" s="6"/>
      <c r="J229" s="46"/>
      <c r="K229" s="46"/>
      <c r="L229" s="46"/>
      <c r="M229" s="46"/>
      <c r="N229" s="46"/>
      <c r="O229" s="18"/>
      <c r="P229" s="18"/>
      <c r="Q229" s="18"/>
      <c r="R229" s="18"/>
      <c r="S229" s="18"/>
      <c r="T229" s="34"/>
      <c r="U229" s="34"/>
    </row>
    <row r="230" spans="2:21" ht="12.75" customHeight="1">
      <c r="B230" s="7"/>
      <c r="C230" s="7"/>
      <c r="D230" s="7"/>
      <c r="E230" s="6"/>
      <c r="F230" s="7"/>
      <c r="G230" s="7"/>
      <c r="H230" s="7"/>
      <c r="I230" s="6"/>
      <c r="J230" s="46"/>
      <c r="K230" s="46"/>
      <c r="L230" s="46"/>
      <c r="M230" s="46"/>
      <c r="N230" s="46"/>
      <c r="O230" s="18"/>
      <c r="P230" s="18"/>
      <c r="Q230" s="18"/>
      <c r="R230" s="18"/>
      <c r="S230" s="18"/>
      <c r="T230" s="34"/>
      <c r="U230" s="34"/>
    </row>
    <row r="231" spans="2:21" ht="12.75" customHeight="1">
      <c r="B231" s="7"/>
      <c r="C231" s="7"/>
      <c r="D231" s="7"/>
      <c r="E231" s="6"/>
      <c r="F231" s="7"/>
      <c r="G231" s="7"/>
      <c r="H231" s="7"/>
      <c r="I231" s="6"/>
      <c r="J231" s="46"/>
      <c r="K231" s="46"/>
      <c r="L231" s="46"/>
      <c r="M231" s="46"/>
      <c r="N231" s="46"/>
      <c r="O231" s="18"/>
      <c r="P231" s="18"/>
      <c r="Q231" s="18"/>
      <c r="R231" s="18"/>
      <c r="S231" s="18"/>
      <c r="T231" s="34"/>
      <c r="U231" s="34"/>
    </row>
    <row r="232" spans="2:21" ht="12.75" customHeight="1">
      <c r="B232" s="7"/>
      <c r="C232" s="7"/>
      <c r="D232" s="7"/>
      <c r="E232" s="6"/>
      <c r="F232" s="7"/>
      <c r="G232" s="7"/>
      <c r="H232" s="7"/>
      <c r="I232" s="6"/>
      <c r="J232" s="46"/>
      <c r="K232" s="46"/>
      <c r="L232" s="46"/>
      <c r="M232" s="46"/>
      <c r="N232" s="46"/>
      <c r="O232" s="18"/>
      <c r="P232" s="18"/>
      <c r="Q232" s="18"/>
      <c r="R232" s="18"/>
      <c r="S232" s="18"/>
      <c r="T232" s="34"/>
      <c r="U232" s="34"/>
    </row>
    <row r="233" spans="2:21" ht="12.75" customHeight="1">
      <c r="B233" s="7"/>
      <c r="C233" s="7"/>
      <c r="D233" s="7"/>
      <c r="E233" s="6"/>
      <c r="F233" s="7"/>
      <c r="G233" s="7"/>
      <c r="H233" s="7"/>
      <c r="I233" s="6"/>
      <c r="J233" s="46"/>
      <c r="K233" s="46"/>
      <c r="L233" s="46"/>
      <c r="M233" s="46"/>
      <c r="N233" s="46"/>
      <c r="O233" s="18"/>
      <c r="P233" s="18"/>
      <c r="Q233" s="18"/>
      <c r="R233" s="18"/>
      <c r="S233" s="18"/>
      <c r="T233" s="34"/>
      <c r="U233" s="34"/>
    </row>
    <row r="234" spans="2:21" ht="12.75" customHeight="1">
      <c r="B234" s="7"/>
      <c r="C234" s="7"/>
      <c r="D234" s="7"/>
      <c r="E234" s="6"/>
      <c r="F234" s="7"/>
      <c r="G234" s="7"/>
      <c r="H234" s="7"/>
      <c r="I234" s="6"/>
      <c r="J234" s="46"/>
      <c r="K234" s="46"/>
      <c r="L234" s="46"/>
      <c r="M234" s="46"/>
      <c r="N234" s="46"/>
      <c r="O234" s="18"/>
      <c r="P234" s="18"/>
      <c r="Q234" s="18"/>
      <c r="R234" s="18"/>
      <c r="S234" s="18"/>
      <c r="T234" s="34"/>
      <c r="U234" s="34"/>
    </row>
    <row r="235" spans="2:21" ht="12.75" customHeight="1">
      <c r="B235" s="7"/>
      <c r="C235" s="7"/>
      <c r="D235" s="7"/>
      <c r="E235" s="6"/>
      <c r="F235" s="7"/>
      <c r="G235" s="7"/>
      <c r="H235" s="7"/>
      <c r="I235" s="6"/>
      <c r="J235" s="46"/>
      <c r="K235" s="46"/>
      <c r="L235" s="46"/>
      <c r="M235" s="46"/>
      <c r="N235" s="46"/>
      <c r="O235" s="18"/>
      <c r="P235" s="18"/>
      <c r="Q235" s="18"/>
      <c r="R235" s="18"/>
      <c r="S235" s="18"/>
      <c r="T235" s="34"/>
      <c r="U235" s="34"/>
    </row>
    <row r="236" spans="2:21" ht="12.75" customHeight="1">
      <c r="B236" s="7"/>
      <c r="C236" s="7"/>
      <c r="D236" s="7"/>
      <c r="E236" s="6"/>
      <c r="F236" s="7"/>
      <c r="G236" s="7"/>
      <c r="H236" s="7"/>
      <c r="I236" s="6"/>
      <c r="J236" s="46"/>
      <c r="K236" s="46"/>
      <c r="L236" s="46"/>
      <c r="M236" s="46"/>
      <c r="N236" s="46"/>
      <c r="O236" s="18"/>
      <c r="P236" s="18"/>
      <c r="Q236" s="18"/>
      <c r="R236" s="18"/>
      <c r="S236" s="18"/>
      <c r="T236" s="34"/>
      <c r="U236" s="34"/>
    </row>
    <row r="237" spans="2:21" ht="12.75" customHeight="1">
      <c r="B237" s="7"/>
      <c r="C237" s="7"/>
      <c r="D237" s="7"/>
      <c r="E237" s="6"/>
      <c r="F237" s="7"/>
      <c r="G237" s="7"/>
      <c r="H237" s="7"/>
      <c r="I237" s="6"/>
      <c r="J237" s="46"/>
      <c r="K237" s="46"/>
      <c r="L237" s="46"/>
      <c r="M237" s="46"/>
      <c r="N237" s="46"/>
      <c r="O237" s="18"/>
      <c r="P237" s="18"/>
      <c r="Q237" s="18"/>
      <c r="R237" s="18"/>
      <c r="S237" s="18"/>
      <c r="T237" s="34"/>
      <c r="U237" s="34"/>
    </row>
    <row r="238" spans="2:21" ht="12.75" customHeight="1">
      <c r="B238" s="7"/>
      <c r="C238" s="7"/>
      <c r="D238" s="7"/>
      <c r="E238" s="6"/>
      <c r="F238" s="7"/>
      <c r="G238" s="7"/>
      <c r="H238" s="7"/>
      <c r="I238" s="6"/>
      <c r="J238" s="46"/>
      <c r="K238" s="46"/>
      <c r="L238" s="46"/>
      <c r="M238" s="46"/>
      <c r="N238" s="46"/>
      <c r="O238" s="18"/>
      <c r="P238" s="18"/>
      <c r="Q238" s="18"/>
      <c r="R238" s="18"/>
      <c r="S238" s="18"/>
      <c r="T238" s="34"/>
      <c r="U238" s="34"/>
    </row>
    <row r="239" spans="2:21" ht="12.75" customHeight="1">
      <c r="B239" s="7"/>
      <c r="C239" s="7"/>
      <c r="D239" s="7"/>
      <c r="E239" s="6"/>
      <c r="F239" s="7"/>
      <c r="G239" s="7"/>
      <c r="H239" s="7"/>
      <c r="I239" s="6"/>
      <c r="J239" s="46"/>
      <c r="K239" s="46"/>
      <c r="L239" s="46"/>
      <c r="M239" s="46"/>
      <c r="N239" s="46"/>
      <c r="O239" s="18"/>
      <c r="P239" s="18"/>
      <c r="Q239" s="18"/>
      <c r="R239" s="18"/>
      <c r="S239" s="18"/>
      <c r="T239" s="34"/>
      <c r="U239" s="34"/>
    </row>
    <row r="240" spans="2:21" ht="12.75" customHeight="1">
      <c r="B240" s="7"/>
      <c r="C240" s="7"/>
      <c r="D240" s="7"/>
      <c r="E240" s="6"/>
      <c r="F240" s="6"/>
      <c r="G240" s="6"/>
      <c r="H240" s="6"/>
      <c r="I240" s="6"/>
      <c r="J240" s="46"/>
      <c r="K240" s="46"/>
      <c r="L240" s="46"/>
      <c r="M240" s="46"/>
      <c r="N240" s="46"/>
      <c r="O240" s="18"/>
      <c r="P240" s="18"/>
      <c r="Q240" s="18"/>
      <c r="R240" s="18"/>
      <c r="S240" s="18"/>
      <c r="T240" s="34"/>
      <c r="U240" s="34"/>
    </row>
    <row r="241" spans="2:21" ht="12.75" customHeight="1">
      <c r="B241" s="7"/>
      <c r="C241" s="7"/>
      <c r="D241" s="7"/>
      <c r="E241" s="6"/>
      <c r="F241" s="6"/>
      <c r="G241" s="6"/>
      <c r="H241" s="6"/>
      <c r="I241" s="6"/>
      <c r="J241" s="46"/>
      <c r="K241" s="46"/>
      <c r="L241" s="46"/>
      <c r="M241" s="46"/>
      <c r="N241" s="46"/>
      <c r="O241" s="18"/>
      <c r="P241" s="18"/>
      <c r="Q241" s="18"/>
      <c r="R241" s="18"/>
      <c r="S241" s="18"/>
      <c r="T241" s="34"/>
      <c r="U241" s="34"/>
    </row>
    <row r="242" spans="2:21" ht="12.75" customHeight="1">
      <c r="B242" s="7"/>
      <c r="C242" s="7"/>
      <c r="D242" s="7"/>
      <c r="E242" s="6"/>
      <c r="F242" s="6"/>
      <c r="G242" s="6"/>
      <c r="H242" s="6"/>
      <c r="I242" s="6"/>
      <c r="J242" s="46"/>
      <c r="K242" s="46"/>
      <c r="L242" s="46"/>
      <c r="M242" s="46"/>
      <c r="N242" s="46"/>
      <c r="O242" s="18"/>
      <c r="P242" s="18"/>
      <c r="Q242" s="18"/>
      <c r="R242" s="18"/>
      <c r="S242" s="18"/>
      <c r="T242" s="34"/>
      <c r="U242" s="34"/>
    </row>
    <row r="243" spans="2:21" ht="12.75" customHeight="1">
      <c r="B243" s="7"/>
      <c r="C243" s="7"/>
      <c r="D243" s="7"/>
      <c r="E243" s="6"/>
      <c r="F243" s="6"/>
      <c r="G243" s="6"/>
      <c r="H243" s="6"/>
      <c r="I243" s="6"/>
      <c r="J243" s="46"/>
      <c r="K243" s="46"/>
      <c r="L243" s="46"/>
      <c r="M243" s="46"/>
      <c r="N243" s="46"/>
      <c r="O243" s="18"/>
      <c r="P243" s="18"/>
      <c r="Q243" s="18"/>
      <c r="R243" s="18"/>
      <c r="S243" s="18"/>
      <c r="T243" s="34"/>
      <c r="U243" s="34"/>
    </row>
    <row r="244" spans="2:21" ht="12.75" customHeight="1">
      <c r="B244" s="7"/>
      <c r="C244" s="7"/>
      <c r="D244" s="7"/>
      <c r="E244" s="6"/>
      <c r="F244" s="6"/>
      <c r="G244" s="6"/>
      <c r="H244" s="6"/>
      <c r="I244" s="6"/>
      <c r="J244" s="46"/>
      <c r="K244" s="46"/>
      <c r="L244" s="46"/>
      <c r="M244" s="46"/>
      <c r="N244" s="46"/>
      <c r="O244" s="18"/>
      <c r="P244" s="18"/>
      <c r="Q244" s="18"/>
      <c r="R244" s="18"/>
      <c r="S244" s="18"/>
      <c r="T244" s="34"/>
      <c r="U244" s="34"/>
    </row>
    <row r="245" spans="2:21" ht="12.75" customHeight="1">
      <c r="B245" s="7"/>
      <c r="C245" s="7"/>
      <c r="D245" s="7"/>
      <c r="E245" s="6"/>
      <c r="F245" s="6"/>
      <c r="G245" s="6"/>
      <c r="H245" s="6"/>
      <c r="I245" s="6"/>
      <c r="J245" s="46"/>
      <c r="K245" s="46"/>
      <c r="L245" s="46"/>
      <c r="M245" s="46"/>
      <c r="N245" s="46"/>
      <c r="O245" s="18"/>
      <c r="P245" s="18"/>
      <c r="Q245" s="18"/>
      <c r="R245" s="18"/>
      <c r="S245" s="18"/>
      <c r="T245" s="34"/>
      <c r="U245" s="34"/>
    </row>
    <row r="246" spans="2:21" ht="12.75" customHeight="1">
      <c r="B246" s="7"/>
      <c r="C246" s="7"/>
      <c r="D246" s="7"/>
      <c r="E246" s="6"/>
      <c r="F246" s="6"/>
      <c r="G246" s="6"/>
      <c r="H246" s="6"/>
      <c r="I246" s="6"/>
      <c r="J246" s="46"/>
      <c r="K246" s="46"/>
      <c r="L246" s="46"/>
      <c r="M246" s="46"/>
      <c r="N246" s="46"/>
      <c r="O246" s="18"/>
      <c r="P246" s="18"/>
      <c r="Q246" s="18"/>
      <c r="R246" s="18"/>
      <c r="S246" s="18"/>
      <c r="T246" s="34"/>
      <c r="U246" s="34"/>
    </row>
    <row r="247" spans="2:21" ht="12.75" customHeight="1">
      <c r="B247" s="7"/>
      <c r="C247" s="7"/>
      <c r="D247" s="7"/>
      <c r="E247" s="6"/>
      <c r="F247" s="6"/>
      <c r="G247" s="6"/>
      <c r="H247" s="6"/>
      <c r="I247" s="6"/>
      <c r="J247" s="46"/>
      <c r="K247" s="46"/>
      <c r="L247" s="46"/>
      <c r="M247" s="46"/>
      <c r="N247" s="46"/>
      <c r="O247" s="18"/>
      <c r="P247" s="18"/>
      <c r="Q247" s="18"/>
      <c r="R247" s="18"/>
      <c r="S247" s="18"/>
      <c r="T247" s="34"/>
      <c r="U247" s="34"/>
    </row>
    <row r="248" spans="2:21" ht="12.75" customHeight="1">
      <c r="B248" s="7"/>
      <c r="C248" s="7"/>
      <c r="D248" s="7"/>
      <c r="E248" s="6"/>
      <c r="F248" s="6"/>
      <c r="G248" s="6"/>
      <c r="H248" s="6"/>
      <c r="I248" s="6"/>
      <c r="J248" s="46"/>
      <c r="K248" s="46"/>
      <c r="L248" s="46"/>
      <c r="M248" s="46"/>
      <c r="N248" s="46"/>
      <c r="O248" s="18"/>
      <c r="P248" s="18"/>
      <c r="Q248" s="18"/>
      <c r="R248" s="18"/>
      <c r="S248" s="18"/>
      <c r="T248" s="34"/>
      <c r="U248" s="34"/>
    </row>
    <row r="249" spans="2:21" ht="12.75" customHeight="1">
      <c r="B249" s="7"/>
      <c r="C249" s="7"/>
      <c r="D249" s="7"/>
      <c r="E249" s="6"/>
      <c r="F249" s="6"/>
      <c r="G249" s="6"/>
      <c r="H249" s="6"/>
      <c r="I249" s="6"/>
      <c r="J249" s="46"/>
      <c r="K249" s="46"/>
      <c r="L249" s="46"/>
      <c r="M249" s="46"/>
      <c r="N249" s="46"/>
      <c r="O249" s="18"/>
      <c r="P249" s="18"/>
      <c r="Q249" s="18"/>
      <c r="R249" s="18"/>
      <c r="S249" s="18"/>
      <c r="T249" s="34"/>
      <c r="U249" s="34"/>
    </row>
    <row r="250" spans="2:21" ht="12.75" customHeight="1">
      <c r="B250" s="7"/>
      <c r="C250" s="7"/>
      <c r="D250" s="7"/>
      <c r="E250" s="6"/>
      <c r="F250" s="6"/>
      <c r="G250" s="6"/>
      <c r="H250" s="6"/>
      <c r="I250" s="6"/>
      <c r="J250" s="46"/>
      <c r="K250" s="46"/>
      <c r="L250" s="46"/>
      <c r="M250" s="46"/>
      <c r="N250" s="46"/>
      <c r="O250" s="18"/>
      <c r="P250" s="18"/>
      <c r="Q250" s="18"/>
      <c r="R250" s="18"/>
      <c r="S250" s="18"/>
      <c r="T250" s="34"/>
      <c r="U250" s="34"/>
    </row>
    <row r="251" spans="2:21" ht="12.75" customHeight="1">
      <c r="B251" s="7"/>
      <c r="C251" s="7"/>
      <c r="D251" s="7"/>
      <c r="E251" s="6"/>
      <c r="F251" s="6"/>
      <c r="G251" s="6"/>
      <c r="H251" s="6"/>
      <c r="I251" s="6"/>
      <c r="J251" s="46"/>
      <c r="K251" s="46"/>
      <c r="L251" s="46"/>
      <c r="M251" s="46"/>
      <c r="N251" s="46"/>
      <c r="O251" s="18"/>
      <c r="P251" s="18"/>
      <c r="Q251" s="18"/>
      <c r="R251" s="18"/>
      <c r="S251" s="18"/>
      <c r="T251" s="34"/>
      <c r="U251" s="34"/>
    </row>
    <row r="252" spans="2:21" ht="12.75" customHeight="1">
      <c r="B252" s="7"/>
      <c r="C252" s="7"/>
      <c r="D252" s="7"/>
      <c r="E252" s="6"/>
      <c r="F252" s="6"/>
      <c r="G252" s="6"/>
      <c r="H252" s="6"/>
      <c r="I252" s="6"/>
      <c r="J252" s="46"/>
      <c r="K252" s="46"/>
      <c r="L252" s="46"/>
      <c r="M252" s="46"/>
      <c r="N252" s="46"/>
      <c r="O252" s="18"/>
      <c r="P252" s="18"/>
      <c r="Q252" s="18"/>
      <c r="R252" s="18"/>
      <c r="S252" s="18"/>
      <c r="T252" s="34"/>
      <c r="U252" s="34"/>
    </row>
    <row r="253" spans="2:21" ht="12.75" customHeight="1">
      <c r="B253" s="7"/>
      <c r="C253" s="7"/>
      <c r="D253" s="7"/>
      <c r="E253" s="6"/>
      <c r="F253" s="6"/>
      <c r="G253" s="6"/>
      <c r="H253" s="6"/>
      <c r="I253" s="6"/>
      <c r="J253" s="46"/>
      <c r="K253" s="46"/>
      <c r="L253" s="46"/>
      <c r="M253" s="46"/>
      <c r="N253" s="46"/>
      <c r="O253" s="18"/>
      <c r="P253" s="18"/>
      <c r="Q253" s="18"/>
      <c r="R253" s="18"/>
      <c r="S253" s="18"/>
      <c r="T253" s="34"/>
      <c r="U253" s="34"/>
    </row>
    <row r="254" spans="2:21" ht="12.75" customHeight="1">
      <c r="B254" s="7"/>
      <c r="C254" s="7"/>
      <c r="D254" s="7"/>
      <c r="E254" s="6"/>
      <c r="F254" s="6"/>
      <c r="G254" s="6"/>
      <c r="H254" s="6"/>
      <c r="I254" s="6"/>
      <c r="J254" s="46"/>
      <c r="K254" s="46"/>
      <c r="L254" s="46"/>
      <c r="M254" s="46"/>
      <c r="N254" s="46"/>
      <c r="O254" s="18"/>
      <c r="P254" s="18"/>
      <c r="Q254" s="18"/>
      <c r="R254" s="18"/>
      <c r="S254" s="18"/>
      <c r="T254" s="34"/>
      <c r="U254" s="34"/>
    </row>
    <row r="255" spans="2:21" ht="12.75" customHeight="1">
      <c r="B255" s="7"/>
      <c r="C255" s="7"/>
      <c r="D255" s="7"/>
      <c r="E255" s="6"/>
      <c r="F255" s="6"/>
      <c r="G255" s="6"/>
      <c r="H255" s="6"/>
      <c r="I255" s="6"/>
      <c r="J255" s="46"/>
      <c r="K255" s="46"/>
      <c r="L255" s="46"/>
      <c r="M255" s="46"/>
      <c r="N255" s="46"/>
      <c r="O255" s="18"/>
      <c r="P255" s="18"/>
      <c r="Q255" s="18"/>
      <c r="R255" s="18"/>
      <c r="S255" s="18"/>
      <c r="T255" s="34"/>
      <c r="U255" s="34"/>
    </row>
    <row r="256" spans="2:21" ht="12.75" customHeight="1">
      <c r="B256" s="7"/>
      <c r="C256" s="7"/>
      <c r="D256" s="7"/>
      <c r="E256" s="6"/>
      <c r="F256" s="6"/>
      <c r="G256" s="6"/>
      <c r="H256" s="6"/>
      <c r="I256" s="6"/>
      <c r="J256" s="46"/>
      <c r="K256" s="46"/>
      <c r="L256" s="46"/>
      <c r="M256" s="46"/>
      <c r="N256" s="46"/>
      <c r="O256" s="18"/>
      <c r="P256" s="18"/>
      <c r="Q256" s="18"/>
      <c r="R256" s="18"/>
      <c r="S256" s="18"/>
      <c r="T256" s="34"/>
      <c r="U256" s="34"/>
    </row>
    <row r="257" spans="2:21" ht="12.75" customHeight="1">
      <c r="B257" s="7"/>
      <c r="C257" s="7"/>
      <c r="D257" s="7"/>
      <c r="E257" s="6"/>
      <c r="F257" s="6"/>
      <c r="G257" s="6"/>
      <c r="H257" s="6"/>
      <c r="I257" s="6"/>
      <c r="J257" s="46"/>
      <c r="K257" s="46"/>
      <c r="L257" s="46"/>
      <c r="M257" s="46"/>
      <c r="N257" s="46"/>
      <c r="O257" s="18"/>
      <c r="P257" s="18"/>
      <c r="Q257" s="18"/>
      <c r="R257" s="18"/>
      <c r="S257" s="18"/>
      <c r="T257" s="34"/>
      <c r="U257" s="34"/>
    </row>
    <row r="258" spans="2:21" ht="12.75" customHeight="1">
      <c r="B258" s="7"/>
      <c r="C258" s="7"/>
      <c r="D258" s="7"/>
      <c r="E258" s="6"/>
      <c r="F258" s="6"/>
      <c r="G258" s="6"/>
      <c r="H258" s="6"/>
      <c r="I258" s="6"/>
      <c r="J258" s="46"/>
      <c r="K258" s="46"/>
      <c r="L258" s="46"/>
      <c r="M258" s="46"/>
      <c r="N258" s="46"/>
      <c r="O258" s="18"/>
      <c r="P258" s="18"/>
      <c r="Q258" s="18"/>
      <c r="R258" s="18"/>
      <c r="S258" s="18"/>
      <c r="T258" s="34"/>
      <c r="U258" s="34"/>
    </row>
    <row r="259" spans="2:21" ht="12.75" customHeight="1">
      <c r="B259" s="7"/>
      <c r="C259" s="7"/>
      <c r="D259" s="7"/>
      <c r="E259" s="6"/>
      <c r="F259" s="6"/>
      <c r="G259" s="6"/>
      <c r="H259" s="6"/>
      <c r="I259" s="6"/>
      <c r="J259" s="46"/>
      <c r="K259" s="46"/>
      <c r="L259" s="46"/>
      <c r="M259" s="46"/>
      <c r="N259" s="46"/>
      <c r="O259" s="18"/>
      <c r="P259" s="18"/>
      <c r="Q259" s="18"/>
      <c r="R259" s="18"/>
      <c r="S259" s="18"/>
      <c r="T259" s="34"/>
      <c r="U259" s="34"/>
    </row>
    <row r="260" spans="2:21" ht="12.75" customHeight="1">
      <c r="B260" s="7"/>
      <c r="C260" s="7"/>
      <c r="D260" s="7"/>
      <c r="E260" s="6"/>
      <c r="F260" s="6"/>
      <c r="G260" s="6"/>
      <c r="H260" s="6"/>
      <c r="I260" s="6"/>
      <c r="J260" s="46"/>
      <c r="K260" s="46"/>
      <c r="L260" s="46"/>
      <c r="M260" s="46"/>
      <c r="N260" s="46"/>
      <c r="O260" s="18"/>
      <c r="P260" s="18"/>
      <c r="Q260" s="18"/>
      <c r="R260" s="18"/>
      <c r="S260" s="18"/>
      <c r="T260" s="34"/>
      <c r="U260" s="34"/>
    </row>
    <row r="261" spans="2:21" ht="12.75" customHeight="1">
      <c r="B261" s="7"/>
      <c r="C261" s="7"/>
      <c r="D261" s="7"/>
      <c r="E261" s="6"/>
      <c r="F261" s="6"/>
      <c r="G261" s="6"/>
      <c r="H261" s="6"/>
      <c r="I261" s="6"/>
      <c r="J261" s="46"/>
      <c r="K261" s="46"/>
      <c r="L261" s="46"/>
      <c r="M261" s="46"/>
      <c r="N261" s="46"/>
      <c r="O261" s="18"/>
      <c r="P261" s="18"/>
      <c r="Q261" s="18"/>
      <c r="R261" s="18"/>
      <c r="S261" s="18"/>
      <c r="T261" s="34"/>
      <c r="U261" s="34"/>
    </row>
    <row r="262" spans="2:21" ht="12.75" customHeight="1">
      <c r="B262" s="7"/>
      <c r="C262" s="7"/>
      <c r="D262" s="7"/>
      <c r="E262" s="6"/>
      <c r="F262" s="6"/>
      <c r="G262" s="6"/>
      <c r="H262" s="6"/>
      <c r="I262" s="6"/>
      <c r="J262" s="46"/>
      <c r="K262" s="46"/>
      <c r="L262" s="46"/>
      <c r="M262" s="46"/>
      <c r="N262" s="46"/>
      <c r="O262" s="18"/>
      <c r="P262" s="18"/>
      <c r="Q262" s="18"/>
      <c r="R262" s="18"/>
      <c r="S262" s="18"/>
      <c r="T262" s="34"/>
      <c r="U262" s="34"/>
    </row>
    <row r="263" spans="2:21" ht="12.75" customHeight="1">
      <c r="B263" s="7"/>
      <c r="C263" s="7"/>
      <c r="D263" s="7"/>
      <c r="E263" s="6"/>
      <c r="F263" s="6"/>
      <c r="G263" s="6"/>
      <c r="H263" s="6"/>
      <c r="I263" s="6"/>
      <c r="J263" s="46"/>
      <c r="K263" s="46"/>
      <c r="L263" s="46"/>
      <c r="M263" s="46"/>
      <c r="N263" s="46"/>
      <c r="O263" s="18"/>
      <c r="P263" s="18"/>
      <c r="Q263" s="18"/>
      <c r="R263" s="18"/>
      <c r="S263" s="18"/>
      <c r="T263" s="34"/>
      <c r="U263" s="34"/>
    </row>
    <row r="264" spans="2:21" ht="12.75" customHeight="1">
      <c r="B264" s="7"/>
      <c r="C264" s="7"/>
      <c r="D264" s="7"/>
      <c r="E264" s="6"/>
      <c r="F264" s="6"/>
      <c r="G264" s="6"/>
      <c r="H264" s="6"/>
      <c r="I264" s="6"/>
      <c r="J264" s="46"/>
      <c r="K264" s="46"/>
      <c r="L264" s="46"/>
      <c r="M264" s="46"/>
      <c r="N264" s="46"/>
      <c r="O264" s="18"/>
      <c r="P264" s="18"/>
      <c r="Q264" s="18"/>
      <c r="R264" s="18"/>
      <c r="S264" s="18"/>
      <c r="T264" s="34"/>
      <c r="U264" s="34"/>
    </row>
    <row r="265" spans="2:21" ht="12.75" customHeight="1">
      <c r="B265" s="7"/>
      <c r="C265" s="7"/>
      <c r="D265" s="7"/>
      <c r="E265" s="6"/>
      <c r="F265" s="6"/>
      <c r="G265" s="6"/>
      <c r="H265" s="6"/>
      <c r="I265" s="6"/>
      <c r="J265" s="46"/>
      <c r="K265" s="46"/>
      <c r="L265" s="46"/>
      <c r="M265" s="46"/>
      <c r="N265" s="46"/>
      <c r="O265" s="18"/>
      <c r="P265" s="18"/>
      <c r="Q265" s="18"/>
      <c r="R265" s="18"/>
      <c r="S265" s="18"/>
      <c r="T265" s="34"/>
      <c r="U265" s="34"/>
    </row>
    <row r="266" spans="2:21" ht="12.75" customHeight="1">
      <c r="B266" s="7"/>
      <c r="C266" s="7"/>
      <c r="D266" s="7"/>
      <c r="E266" s="6"/>
      <c r="F266" s="6"/>
      <c r="G266" s="6"/>
      <c r="H266" s="6"/>
      <c r="I266" s="6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34"/>
      <c r="U266" s="34"/>
    </row>
    <row r="267" spans="2:21" ht="12.75" customHeight="1">
      <c r="B267" s="7"/>
      <c r="C267" s="7"/>
      <c r="D267" s="7"/>
      <c r="E267" s="6"/>
      <c r="F267" s="6"/>
      <c r="G267" s="6"/>
      <c r="H267" s="6"/>
      <c r="I267" s="6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34"/>
      <c r="U267" s="34"/>
    </row>
    <row r="268" spans="2:21" ht="12.75" customHeight="1">
      <c r="B268" s="7"/>
      <c r="C268" s="7"/>
      <c r="D268" s="7"/>
      <c r="E268" s="6"/>
      <c r="F268" s="6"/>
      <c r="G268" s="6"/>
      <c r="H268" s="6"/>
      <c r="I268" s="6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34"/>
      <c r="U268" s="34"/>
    </row>
    <row r="269" spans="2:21" ht="12.75" customHeight="1">
      <c r="B269" s="7"/>
      <c r="C269" s="7"/>
      <c r="D269" s="7"/>
      <c r="E269" s="6"/>
      <c r="F269" s="6"/>
      <c r="G269" s="6"/>
      <c r="H269" s="6"/>
      <c r="I269" s="6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34"/>
      <c r="U269" s="34"/>
    </row>
    <row r="270" spans="2:21" ht="12.75" customHeight="1">
      <c r="B270" s="7"/>
      <c r="C270" s="7"/>
      <c r="D270" s="7"/>
      <c r="E270" s="6"/>
      <c r="F270" s="6"/>
      <c r="G270" s="6"/>
      <c r="H270" s="6"/>
      <c r="I270" s="6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34"/>
      <c r="U270" s="34"/>
    </row>
    <row r="271" spans="2:21" ht="12.75" customHeight="1">
      <c r="B271" s="7"/>
      <c r="C271" s="7"/>
      <c r="D271" s="7"/>
      <c r="E271" s="6"/>
      <c r="F271" s="6"/>
      <c r="G271" s="6"/>
      <c r="H271" s="6"/>
      <c r="I271" s="6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34"/>
      <c r="U271" s="34"/>
    </row>
    <row r="272" spans="2:21" ht="12.75" customHeight="1">
      <c r="B272" s="7"/>
      <c r="C272" s="7"/>
      <c r="D272" s="7"/>
      <c r="E272" s="6"/>
      <c r="F272" s="6"/>
      <c r="G272" s="6"/>
      <c r="H272" s="6"/>
      <c r="I272" s="6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34"/>
      <c r="U272" s="34"/>
    </row>
    <row r="273" spans="2:21" ht="12.75" customHeight="1">
      <c r="B273" s="7"/>
      <c r="C273" s="7"/>
      <c r="D273" s="7"/>
      <c r="E273" s="6"/>
      <c r="F273" s="6"/>
      <c r="G273" s="6"/>
      <c r="H273" s="6"/>
      <c r="I273" s="6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34"/>
      <c r="U273" s="34"/>
    </row>
    <row r="274" spans="2:21" ht="12.75" customHeight="1">
      <c r="B274" s="7"/>
      <c r="C274" s="7"/>
      <c r="D274" s="7"/>
      <c r="E274" s="6"/>
      <c r="F274" s="6"/>
      <c r="G274" s="6"/>
      <c r="H274" s="6"/>
      <c r="I274" s="6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34"/>
      <c r="U274" s="34"/>
    </row>
    <row r="275" spans="2:21" ht="12.75" customHeight="1">
      <c r="B275" s="7"/>
      <c r="C275" s="7"/>
      <c r="D275" s="7"/>
      <c r="E275" s="6"/>
      <c r="F275" s="6"/>
      <c r="G275" s="6"/>
      <c r="H275" s="6"/>
      <c r="I275" s="6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34"/>
      <c r="U275" s="34"/>
    </row>
    <row r="276" spans="2:21" ht="12.75" customHeight="1">
      <c r="B276" s="7"/>
      <c r="C276" s="7"/>
      <c r="D276" s="7"/>
      <c r="E276" s="6"/>
      <c r="F276" s="6"/>
      <c r="G276" s="6"/>
      <c r="H276" s="6"/>
      <c r="I276" s="6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34"/>
      <c r="U276" s="34"/>
    </row>
    <row r="277" spans="2:21" ht="12.75" customHeight="1">
      <c r="B277" s="7"/>
      <c r="C277" s="7"/>
      <c r="D277" s="7"/>
      <c r="E277" s="6"/>
      <c r="F277" s="6"/>
      <c r="G277" s="6"/>
      <c r="H277" s="6"/>
      <c r="I277" s="6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34"/>
      <c r="U277" s="34"/>
    </row>
    <row r="278" spans="2:21" ht="12.75" customHeight="1">
      <c r="B278" s="7"/>
      <c r="C278" s="7"/>
      <c r="D278" s="7"/>
      <c r="E278" s="6"/>
      <c r="F278" s="6"/>
      <c r="G278" s="6"/>
      <c r="H278" s="6"/>
      <c r="I278" s="6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34"/>
      <c r="U278" s="34"/>
    </row>
    <row r="279" spans="2:21" ht="12.75" customHeight="1">
      <c r="B279" s="7"/>
      <c r="C279" s="7"/>
      <c r="D279" s="7"/>
      <c r="E279" s="6"/>
      <c r="F279" s="6"/>
      <c r="G279" s="6"/>
      <c r="H279" s="6"/>
      <c r="I279" s="6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34"/>
      <c r="U279" s="34"/>
    </row>
    <row r="280" spans="2:21" ht="12.75" customHeight="1">
      <c r="B280" s="7"/>
      <c r="C280" s="7"/>
      <c r="D280" s="7"/>
      <c r="E280" s="6"/>
      <c r="F280" s="6"/>
      <c r="G280" s="6"/>
      <c r="H280" s="6"/>
      <c r="I280" s="6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34"/>
      <c r="U280" s="34"/>
    </row>
    <row r="281" spans="2:21" ht="12.75" customHeight="1">
      <c r="B281" s="7"/>
      <c r="C281" s="7"/>
      <c r="D281" s="7"/>
      <c r="E281" s="6"/>
      <c r="F281" s="6"/>
      <c r="G281" s="6"/>
      <c r="H281" s="6"/>
      <c r="I281" s="6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34"/>
      <c r="U281" s="34"/>
    </row>
    <row r="282" spans="2:21" ht="12.75" customHeight="1">
      <c r="B282" s="7"/>
      <c r="C282" s="7"/>
      <c r="D282" s="7"/>
      <c r="E282" s="6"/>
      <c r="F282" s="6"/>
      <c r="G282" s="6"/>
      <c r="H282" s="6"/>
      <c r="I282" s="6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34"/>
      <c r="U282" s="34"/>
    </row>
    <row r="283" spans="2:21" ht="12.75" customHeight="1">
      <c r="B283" s="7"/>
      <c r="C283" s="7"/>
      <c r="D283" s="7"/>
      <c r="E283" s="6"/>
      <c r="F283" s="6"/>
      <c r="G283" s="6"/>
      <c r="H283" s="6"/>
      <c r="I283" s="6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34"/>
      <c r="U283" s="34"/>
    </row>
    <row r="284" spans="2:21" ht="12.75" customHeight="1">
      <c r="B284" s="7"/>
      <c r="C284" s="7"/>
      <c r="D284" s="7"/>
      <c r="E284" s="6"/>
      <c r="F284" s="6"/>
      <c r="G284" s="6"/>
      <c r="H284" s="6"/>
      <c r="I284" s="6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34"/>
      <c r="U284" s="34"/>
    </row>
    <row r="285" spans="2:21" ht="12.75" customHeight="1">
      <c r="B285" s="7"/>
      <c r="C285" s="7"/>
      <c r="D285" s="7"/>
      <c r="E285" s="6"/>
      <c r="F285" s="6"/>
      <c r="G285" s="6"/>
      <c r="H285" s="6"/>
      <c r="I285" s="6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34"/>
      <c r="U285" s="34"/>
    </row>
    <row r="286" spans="2:21" ht="12.75" customHeight="1">
      <c r="B286" s="7"/>
      <c r="C286" s="7"/>
      <c r="D286" s="7"/>
      <c r="E286" s="6"/>
      <c r="F286" s="6"/>
      <c r="G286" s="6"/>
      <c r="H286" s="6"/>
      <c r="I286" s="6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34"/>
      <c r="U286" s="34"/>
    </row>
    <row r="287" spans="2:21" ht="12.75" customHeight="1">
      <c r="B287" s="7"/>
      <c r="C287" s="7"/>
      <c r="D287" s="7"/>
      <c r="E287" s="6"/>
      <c r="F287" s="6"/>
      <c r="G287" s="6"/>
      <c r="H287" s="6"/>
      <c r="I287" s="6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34"/>
      <c r="U287" s="34"/>
    </row>
    <row r="288" spans="2:21" ht="12.75" customHeight="1">
      <c r="B288" s="7"/>
      <c r="C288" s="7"/>
      <c r="D288" s="7"/>
      <c r="E288" s="6"/>
      <c r="F288" s="6"/>
      <c r="G288" s="6"/>
      <c r="H288" s="6"/>
      <c r="I288" s="6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34"/>
      <c r="U288" s="34"/>
    </row>
    <row r="289" spans="2:21" ht="12.75" customHeight="1">
      <c r="B289" s="7"/>
      <c r="C289" s="7"/>
      <c r="D289" s="7"/>
      <c r="E289" s="6"/>
      <c r="F289" s="6"/>
      <c r="G289" s="6"/>
      <c r="H289" s="6"/>
      <c r="I289" s="6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34"/>
      <c r="U289" s="34"/>
    </row>
    <row r="290" spans="2:21" ht="12.75" customHeight="1">
      <c r="B290" s="7"/>
      <c r="C290" s="7"/>
      <c r="D290" s="7"/>
      <c r="E290" s="6"/>
      <c r="F290" s="6"/>
      <c r="G290" s="6"/>
      <c r="H290" s="6"/>
      <c r="I290" s="6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34"/>
      <c r="U290" s="34"/>
    </row>
    <row r="291" spans="2:21" ht="12.75" customHeight="1">
      <c r="B291" s="7"/>
      <c r="C291" s="7"/>
      <c r="D291" s="7"/>
      <c r="E291" s="6"/>
      <c r="F291" s="6"/>
      <c r="G291" s="6"/>
      <c r="H291" s="6"/>
      <c r="I291" s="6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34"/>
      <c r="U291" s="34"/>
    </row>
    <row r="292" spans="2:21" ht="12.75" customHeight="1">
      <c r="B292" s="7"/>
      <c r="C292" s="7"/>
      <c r="D292" s="7"/>
      <c r="E292" s="6"/>
      <c r="F292" s="6"/>
      <c r="G292" s="6"/>
      <c r="H292" s="6"/>
      <c r="I292" s="6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34"/>
      <c r="U292" s="34"/>
    </row>
    <row r="293" spans="2:21" ht="12.75" customHeight="1">
      <c r="B293" s="7"/>
      <c r="C293" s="7"/>
      <c r="D293" s="7"/>
      <c r="E293" s="6"/>
      <c r="F293" s="6"/>
      <c r="G293" s="6"/>
      <c r="H293" s="6"/>
      <c r="I293" s="6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34"/>
      <c r="U293" s="34"/>
    </row>
    <row r="294" spans="2:21" ht="12.75" customHeight="1">
      <c r="B294" s="7"/>
      <c r="C294" s="7"/>
      <c r="D294" s="7"/>
      <c r="E294" s="6"/>
      <c r="F294" s="6"/>
      <c r="G294" s="6"/>
      <c r="H294" s="6"/>
      <c r="I294" s="6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34"/>
      <c r="U294" s="34"/>
    </row>
    <row r="295" spans="2:21" ht="12.75" customHeight="1">
      <c r="B295" s="7"/>
      <c r="C295" s="7"/>
      <c r="D295" s="7"/>
      <c r="E295" s="6"/>
      <c r="F295" s="6"/>
      <c r="G295" s="6"/>
      <c r="H295" s="6"/>
      <c r="I295" s="6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34"/>
      <c r="U295" s="34"/>
    </row>
    <row r="296" spans="2:21" ht="12.75" customHeight="1">
      <c r="B296" s="7"/>
      <c r="C296" s="7"/>
      <c r="D296" s="7"/>
      <c r="E296" s="6"/>
      <c r="F296" s="6"/>
      <c r="G296" s="6"/>
      <c r="H296" s="6"/>
      <c r="I296" s="6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34"/>
      <c r="U296" s="34"/>
    </row>
    <row r="297" spans="2:21" ht="12.75" customHeight="1">
      <c r="B297" s="7"/>
      <c r="C297" s="7"/>
      <c r="D297" s="7"/>
      <c r="E297" s="6"/>
      <c r="F297" s="6"/>
      <c r="G297" s="6"/>
      <c r="H297" s="6"/>
      <c r="I297" s="6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34"/>
      <c r="U297" s="34"/>
    </row>
    <row r="298" spans="2:21" ht="12.75" customHeight="1">
      <c r="B298" s="7"/>
      <c r="C298" s="7"/>
      <c r="D298" s="7"/>
      <c r="E298" s="6"/>
      <c r="F298" s="6"/>
      <c r="G298" s="6"/>
      <c r="H298" s="6"/>
      <c r="I298" s="6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34"/>
      <c r="U298" s="34"/>
    </row>
    <row r="299" spans="2:21" ht="12.75" customHeight="1">
      <c r="B299" s="7"/>
      <c r="C299" s="7"/>
      <c r="D299" s="7"/>
      <c r="E299" s="6"/>
      <c r="F299" s="6"/>
      <c r="G299" s="6"/>
      <c r="H299" s="6"/>
      <c r="I299" s="6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34"/>
      <c r="U299" s="34"/>
    </row>
    <row r="300" spans="2:21" ht="12.75" customHeight="1">
      <c r="B300" s="7"/>
      <c r="C300" s="7"/>
      <c r="D300" s="7"/>
      <c r="E300" s="6"/>
      <c r="F300" s="6"/>
      <c r="G300" s="6"/>
      <c r="H300" s="6"/>
      <c r="I300" s="6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34"/>
      <c r="U300" s="34"/>
    </row>
    <row r="301" spans="2:21" ht="12.75" customHeight="1">
      <c r="B301" s="7"/>
      <c r="C301" s="7"/>
      <c r="D301" s="7"/>
      <c r="E301" s="6"/>
      <c r="F301" s="6"/>
      <c r="G301" s="6"/>
      <c r="H301" s="6"/>
      <c r="I301" s="6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4"/>
      <c r="U301" s="34"/>
    </row>
    <row r="302" spans="2:21" ht="12.75" customHeight="1">
      <c r="B302" s="7"/>
      <c r="C302" s="7"/>
      <c r="D302" s="7"/>
      <c r="E302" s="6"/>
      <c r="F302" s="6"/>
      <c r="G302" s="6"/>
      <c r="H302" s="6"/>
      <c r="I302" s="6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4"/>
      <c r="U302" s="34"/>
    </row>
    <row r="303" spans="2:21" ht="12.75" customHeight="1">
      <c r="B303" s="7"/>
      <c r="C303" s="7"/>
      <c r="D303" s="7"/>
      <c r="E303" s="6"/>
      <c r="F303" s="6"/>
      <c r="G303" s="6"/>
      <c r="H303" s="6"/>
      <c r="I303" s="6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4"/>
      <c r="U303" s="34"/>
    </row>
    <row r="304" spans="2:21" ht="12.75" customHeight="1">
      <c r="B304" s="7"/>
      <c r="C304" s="7"/>
      <c r="D304" s="7"/>
      <c r="E304" s="6"/>
      <c r="F304" s="6"/>
      <c r="G304" s="6"/>
      <c r="H304" s="6"/>
      <c r="I304" s="6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4"/>
      <c r="U304" s="34"/>
    </row>
    <row r="305" spans="2:21" ht="12.75" customHeight="1">
      <c r="B305" s="4"/>
      <c r="C305" s="4"/>
      <c r="D305" s="4"/>
      <c r="E305" s="5"/>
      <c r="F305" s="5"/>
      <c r="G305" s="5"/>
      <c r="H305" s="5"/>
      <c r="I305" s="5"/>
      <c r="T305" s="3"/>
      <c r="U305" s="3"/>
    </row>
    <row r="306" spans="2:21" ht="12.75" customHeight="1">
      <c r="B306" s="4"/>
      <c r="C306" s="4"/>
      <c r="D306" s="4"/>
      <c r="E306" s="5"/>
      <c r="F306" s="5"/>
      <c r="G306" s="5"/>
      <c r="H306" s="5"/>
      <c r="I306" s="5"/>
      <c r="T306" s="3"/>
      <c r="U306" s="3"/>
    </row>
    <row r="307" spans="2:21" ht="12.75" customHeight="1">
      <c r="B307" s="4"/>
      <c r="C307" s="4"/>
      <c r="D307" s="4"/>
      <c r="E307" s="5"/>
      <c r="F307" s="5"/>
      <c r="G307" s="5"/>
      <c r="H307" s="5"/>
      <c r="I307" s="5"/>
      <c r="T307" s="3"/>
      <c r="U307" s="3"/>
    </row>
    <row r="308" spans="2:21" ht="12.75" customHeight="1">
      <c r="B308" s="4"/>
      <c r="C308" s="4"/>
      <c r="D308" s="4"/>
      <c r="E308" s="5"/>
      <c r="F308" s="5"/>
      <c r="G308" s="5"/>
      <c r="H308" s="5"/>
      <c r="I308" s="5"/>
      <c r="T308" s="3"/>
      <c r="U308" s="3"/>
    </row>
    <row r="309" spans="2:21" ht="12.75" customHeight="1">
      <c r="B309" s="4"/>
      <c r="C309" s="4"/>
      <c r="D309" s="4"/>
      <c r="E309" s="5"/>
      <c r="F309" s="5"/>
      <c r="G309" s="5"/>
      <c r="H309" s="5"/>
      <c r="I309" s="5"/>
      <c r="T309" s="3"/>
      <c r="U309" s="3"/>
    </row>
    <row r="310" spans="2:21" ht="12.75" customHeight="1">
      <c r="B310" s="4"/>
      <c r="C310" s="4"/>
      <c r="D310" s="4"/>
      <c r="E310" s="5"/>
      <c r="F310" s="5"/>
      <c r="G310" s="5"/>
      <c r="H310" s="5"/>
      <c r="I310" s="5"/>
      <c r="T310" s="3"/>
      <c r="U310" s="3"/>
    </row>
    <row r="311" spans="2:21" ht="12.75" customHeight="1">
      <c r="B311" s="4"/>
      <c r="C311" s="4"/>
      <c r="D311" s="4"/>
      <c r="E311" s="5"/>
      <c r="F311" s="5"/>
      <c r="G311" s="5"/>
      <c r="H311" s="5"/>
      <c r="I311" s="5"/>
      <c r="T311" s="3"/>
      <c r="U311" s="3"/>
    </row>
    <row r="312" spans="2:21" ht="12.75" customHeight="1">
      <c r="B312" s="4"/>
      <c r="C312" s="4"/>
      <c r="D312" s="4"/>
      <c r="E312" s="5"/>
      <c r="F312" s="5"/>
      <c r="G312" s="5"/>
      <c r="H312" s="5"/>
      <c r="I312" s="5"/>
      <c r="T312" s="3"/>
      <c r="U312" s="3"/>
    </row>
    <row r="313" spans="2:21" ht="12.75" customHeight="1">
      <c r="B313" s="4"/>
      <c r="C313" s="4"/>
      <c r="D313" s="4"/>
      <c r="E313" s="5"/>
      <c r="F313" s="5"/>
      <c r="G313" s="5"/>
      <c r="H313" s="5"/>
      <c r="I313" s="5"/>
      <c r="T313" s="3"/>
      <c r="U313" s="3"/>
    </row>
    <row r="314" spans="2:21" ht="12.75" customHeight="1">
      <c r="B314" s="4"/>
      <c r="C314" s="4"/>
      <c r="D314" s="4"/>
      <c r="E314" s="5"/>
      <c r="F314" s="5"/>
      <c r="G314" s="5"/>
      <c r="H314" s="5"/>
      <c r="I314" s="5"/>
      <c r="T314" s="3"/>
      <c r="U314" s="3"/>
    </row>
    <row r="315" spans="2:21" ht="12.75" customHeight="1">
      <c r="B315" s="4"/>
      <c r="C315" s="4"/>
      <c r="D315" s="4"/>
      <c r="E315" s="5"/>
      <c r="F315" s="5"/>
      <c r="G315" s="5"/>
      <c r="H315" s="5"/>
      <c r="I315" s="5"/>
      <c r="T315" s="3"/>
      <c r="U315" s="3"/>
    </row>
    <row r="316" spans="2:21" ht="12.75" customHeight="1">
      <c r="B316" s="4"/>
      <c r="C316" s="4"/>
      <c r="D316" s="4"/>
      <c r="E316" s="5"/>
      <c r="F316" s="5"/>
      <c r="G316" s="5"/>
      <c r="H316" s="5"/>
      <c r="I316" s="5"/>
      <c r="T316" s="3"/>
      <c r="U316" s="3"/>
    </row>
    <row r="317" spans="2:21" ht="12.75" customHeight="1">
      <c r="B317" s="4"/>
      <c r="C317" s="4"/>
      <c r="D317" s="4"/>
      <c r="E317" s="5"/>
      <c r="F317" s="5"/>
      <c r="G317" s="5"/>
      <c r="H317" s="5"/>
      <c r="I317" s="5"/>
      <c r="T317" s="3"/>
      <c r="U317" s="3"/>
    </row>
    <row r="318" spans="2:21" ht="12.75" customHeight="1">
      <c r="B318" s="4"/>
      <c r="C318" s="4"/>
      <c r="D318" s="4"/>
      <c r="E318" s="5"/>
      <c r="F318" s="5"/>
      <c r="G318" s="5"/>
      <c r="H318" s="5"/>
      <c r="I318" s="5"/>
      <c r="T318" s="3"/>
      <c r="U318" s="3"/>
    </row>
    <row r="319" spans="2:21" ht="12.75" customHeight="1">
      <c r="B319" s="4"/>
      <c r="C319" s="4"/>
      <c r="D319" s="4"/>
      <c r="E319" s="5"/>
      <c r="F319" s="5"/>
      <c r="G319" s="5"/>
      <c r="H319" s="5"/>
      <c r="I319" s="5"/>
      <c r="T319" s="3"/>
      <c r="U319" s="3"/>
    </row>
    <row r="320" spans="2:21" ht="12.75" customHeight="1">
      <c r="B320" s="4"/>
      <c r="C320" s="4"/>
      <c r="D320" s="4"/>
      <c r="E320" s="5"/>
      <c r="F320" s="5"/>
      <c r="G320" s="5"/>
      <c r="H320" s="5"/>
      <c r="I320" s="5"/>
      <c r="T320" s="3"/>
      <c r="U320" s="3"/>
    </row>
    <row r="321" spans="2:21" ht="12.75" customHeight="1">
      <c r="B321" s="4"/>
      <c r="C321" s="4"/>
      <c r="D321" s="4"/>
      <c r="E321" s="5"/>
      <c r="F321" s="5"/>
      <c r="G321" s="5"/>
      <c r="H321" s="5"/>
      <c r="I321" s="5"/>
      <c r="T321" s="3"/>
      <c r="U321" s="3"/>
    </row>
    <row r="322" spans="2:21" ht="12.75" customHeight="1">
      <c r="B322" s="4"/>
      <c r="C322" s="4"/>
      <c r="D322" s="4"/>
      <c r="E322" s="5"/>
      <c r="F322" s="5"/>
      <c r="G322" s="5"/>
      <c r="H322" s="5"/>
      <c r="I322" s="5"/>
      <c r="T322" s="3"/>
      <c r="U322" s="3"/>
    </row>
    <row r="323" spans="2:21" ht="12.75" customHeight="1">
      <c r="B323" s="4"/>
      <c r="C323" s="4"/>
      <c r="D323" s="4"/>
      <c r="E323" s="5"/>
      <c r="F323" s="5"/>
      <c r="G323" s="5"/>
      <c r="H323" s="5"/>
      <c r="I323" s="5"/>
      <c r="T323" s="3"/>
      <c r="U323" s="3"/>
    </row>
    <row r="324" spans="2:21" ht="12.75" customHeight="1">
      <c r="B324" s="4"/>
      <c r="C324" s="4"/>
      <c r="D324" s="4"/>
      <c r="E324" s="5"/>
      <c r="F324" s="5"/>
      <c r="G324" s="5"/>
      <c r="H324" s="5"/>
      <c r="I324" s="5"/>
      <c r="T324" s="3"/>
      <c r="U324" s="3"/>
    </row>
    <row r="325" spans="2:21" ht="12.75" customHeight="1">
      <c r="B325" s="4"/>
      <c r="C325" s="4"/>
      <c r="D325" s="4"/>
      <c r="E325" s="5"/>
      <c r="F325" s="5"/>
      <c r="G325" s="5"/>
      <c r="H325" s="5"/>
      <c r="I325" s="5"/>
      <c r="T325" s="3"/>
      <c r="U325" s="3"/>
    </row>
    <row r="326" spans="2:21" ht="12.75" customHeight="1">
      <c r="B326" s="4"/>
      <c r="C326" s="4"/>
      <c r="D326" s="4"/>
      <c r="E326" s="5"/>
      <c r="F326" s="5"/>
      <c r="G326" s="5"/>
      <c r="H326" s="5"/>
      <c r="I326" s="5"/>
      <c r="T326" s="3"/>
      <c r="U326" s="3"/>
    </row>
    <row r="327" spans="2:21" ht="12.75" customHeight="1">
      <c r="B327" s="4"/>
      <c r="C327" s="4"/>
      <c r="D327" s="4"/>
      <c r="E327" s="5"/>
      <c r="F327" s="5"/>
      <c r="G327" s="5"/>
      <c r="H327" s="5"/>
      <c r="I327" s="5"/>
      <c r="T327" s="3"/>
      <c r="U327" s="3"/>
    </row>
    <row r="328" spans="2:21" ht="12.75" customHeight="1">
      <c r="B328" s="4"/>
      <c r="C328" s="4"/>
      <c r="D328" s="4"/>
      <c r="E328" s="5"/>
      <c r="F328" s="5"/>
      <c r="G328" s="5"/>
      <c r="H328" s="5"/>
      <c r="I328" s="5"/>
      <c r="T328" s="3"/>
      <c r="U328" s="3"/>
    </row>
    <row r="329" spans="2:21" ht="12.75" customHeight="1">
      <c r="B329" s="4"/>
      <c r="C329" s="4"/>
      <c r="D329" s="4"/>
      <c r="E329" s="5"/>
      <c r="F329" s="5"/>
      <c r="G329" s="5"/>
      <c r="H329" s="5"/>
      <c r="I329" s="5"/>
      <c r="T329" s="3"/>
      <c r="U329" s="3"/>
    </row>
    <row r="330" spans="2:21" ht="12.75" customHeight="1">
      <c r="B330" s="4"/>
      <c r="C330" s="4"/>
      <c r="D330" s="4"/>
      <c r="E330" s="5"/>
      <c r="F330" s="5"/>
      <c r="G330" s="5"/>
      <c r="H330" s="5"/>
      <c r="I330" s="5"/>
      <c r="T330" s="3"/>
      <c r="U330" s="3"/>
    </row>
    <row r="331" spans="2:21" ht="12.75" customHeight="1">
      <c r="B331" s="4"/>
      <c r="C331" s="4"/>
      <c r="D331" s="4"/>
      <c r="E331" s="5"/>
      <c r="F331" s="5"/>
      <c r="G331" s="5"/>
      <c r="H331" s="5"/>
      <c r="I331" s="5"/>
      <c r="T331" s="3"/>
      <c r="U331" s="3"/>
    </row>
    <row r="332" spans="2:21" ht="12.75" customHeight="1">
      <c r="B332" s="4"/>
      <c r="C332" s="4"/>
      <c r="D332" s="4"/>
      <c r="E332" s="5"/>
      <c r="F332" s="5"/>
      <c r="G332" s="5"/>
      <c r="H332" s="5"/>
      <c r="I332" s="5"/>
      <c r="T332" s="3"/>
      <c r="U332" s="3"/>
    </row>
    <row r="333" spans="2:21" ht="12.75" customHeight="1">
      <c r="B333" s="4"/>
      <c r="C333" s="4"/>
      <c r="D333" s="4"/>
      <c r="E333" s="5"/>
      <c r="F333" s="5"/>
      <c r="G333" s="5"/>
      <c r="H333" s="5"/>
      <c r="I333" s="5"/>
      <c r="T333" s="3"/>
      <c r="U333" s="3"/>
    </row>
    <row r="334" spans="2:21" ht="12.75" customHeight="1">
      <c r="B334" s="4"/>
      <c r="C334" s="4"/>
      <c r="D334" s="4"/>
      <c r="E334" s="5"/>
      <c r="F334" s="5"/>
      <c r="G334" s="5"/>
      <c r="H334" s="5"/>
      <c r="I334" s="5"/>
      <c r="T334" s="3"/>
      <c r="U334" s="3"/>
    </row>
    <row r="335" spans="2:21" ht="12.75" customHeight="1">
      <c r="B335" s="4"/>
      <c r="C335" s="4"/>
      <c r="D335" s="4"/>
      <c r="E335" s="5"/>
      <c r="F335" s="5"/>
      <c r="G335" s="5"/>
      <c r="H335" s="5"/>
      <c r="I335" s="5"/>
      <c r="T335" s="3"/>
      <c r="U335" s="3"/>
    </row>
    <row r="336" spans="2:21" ht="12.75" customHeight="1">
      <c r="B336" s="4"/>
      <c r="C336" s="4"/>
      <c r="D336" s="4"/>
      <c r="E336" s="5"/>
      <c r="F336" s="5"/>
      <c r="G336" s="5"/>
      <c r="H336" s="5"/>
      <c r="I336" s="5"/>
      <c r="T336" s="3"/>
      <c r="U336" s="3"/>
    </row>
    <row r="337" spans="2:21" ht="12.75" customHeight="1">
      <c r="B337" s="4"/>
      <c r="C337" s="4"/>
      <c r="D337" s="4"/>
      <c r="E337" s="5"/>
      <c r="F337" s="5"/>
      <c r="G337" s="5"/>
      <c r="H337" s="5"/>
      <c r="I337" s="5"/>
      <c r="T337" s="3"/>
      <c r="U337" s="3"/>
    </row>
    <row r="338" spans="2:21" ht="12.75" customHeight="1">
      <c r="B338" s="4"/>
      <c r="C338" s="4"/>
      <c r="D338" s="4"/>
      <c r="E338" s="5"/>
      <c r="F338" s="5"/>
      <c r="G338" s="5"/>
      <c r="H338" s="5"/>
      <c r="I338" s="5"/>
      <c r="T338" s="3"/>
      <c r="U338" s="3"/>
    </row>
    <row r="339" spans="2:21" ht="12.75" customHeight="1">
      <c r="B339" s="4"/>
      <c r="C339" s="4"/>
      <c r="D339" s="4"/>
      <c r="E339" s="5"/>
      <c r="F339" s="5"/>
      <c r="G339" s="5"/>
      <c r="H339" s="5"/>
      <c r="I339" s="5"/>
      <c r="T339" s="3"/>
      <c r="U339" s="3"/>
    </row>
    <row r="340" spans="2:21" ht="12.75" customHeight="1">
      <c r="B340" s="4"/>
      <c r="C340" s="4"/>
      <c r="D340" s="4"/>
      <c r="E340" s="5"/>
      <c r="F340" s="5"/>
      <c r="G340" s="5"/>
      <c r="H340" s="5"/>
      <c r="I340" s="5"/>
      <c r="T340" s="3"/>
      <c r="U340" s="3"/>
    </row>
    <row r="341" spans="2:21" ht="12.75" customHeight="1">
      <c r="B341" s="4"/>
      <c r="C341" s="4"/>
      <c r="D341" s="4"/>
      <c r="E341" s="5"/>
      <c r="F341" s="5"/>
      <c r="G341" s="5"/>
      <c r="H341" s="5"/>
      <c r="I341" s="5"/>
      <c r="T341" s="3"/>
      <c r="U341" s="3"/>
    </row>
    <row r="342" spans="2:21" ht="12.75" customHeight="1">
      <c r="B342" s="4"/>
      <c r="C342" s="4"/>
      <c r="D342" s="4"/>
      <c r="E342" s="5"/>
      <c r="F342" s="5"/>
      <c r="G342" s="5"/>
      <c r="H342" s="5"/>
      <c r="I342" s="5"/>
      <c r="T342" s="3"/>
      <c r="U342" s="3"/>
    </row>
    <row r="343" spans="2:21" ht="12.75" customHeight="1">
      <c r="B343" s="4"/>
      <c r="C343" s="4"/>
      <c r="D343" s="4"/>
      <c r="E343" s="5"/>
      <c r="F343" s="5"/>
      <c r="G343" s="5"/>
      <c r="H343" s="5"/>
      <c r="I343" s="5"/>
      <c r="T343" s="3"/>
      <c r="U343" s="3"/>
    </row>
    <row r="344" spans="2:21" ht="12.75" customHeight="1">
      <c r="B344" s="4"/>
      <c r="C344" s="4"/>
      <c r="D344" s="4"/>
      <c r="E344" s="5"/>
      <c r="F344" s="5"/>
      <c r="G344" s="5"/>
      <c r="H344" s="5"/>
      <c r="I344" s="5"/>
      <c r="T344" s="3"/>
      <c r="U344" s="3"/>
    </row>
    <row r="345" spans="2:21" ht="12.75" customHeight="1">
      <c r="B345" s="4"/>
      <c r="C345" s="4"/>
      <c r="D345" s="4"/>
      <c r="E345" s="5"/>
      <c r="F345" s="5"/>
      <c r="G345" s="5"/>
      <c r="H345" s="5"/>
      <c r="I345" s="5"/>
      <c r="T345" s="3"/>
      <c r="U345" s="3"/>
    </row>
    <row r="346" spans="2:21" ht="12.75" customHeight="1">
      <c r="B346" s="4"/>
      <c r="C346" s="4"/>
      <c r="D346" s="4"/>
      <c r="E346" s="5"/>
      <c r="F346" s="5"/>
      <c r="G346" s="5"/>
      <c r="H346" s="5"/>
      <c r="I346" s="5"/>
      <c r="T346" s="3"/>
      <c r="U346" s="3"/>
    </row>
    <row r="347" spans="2:21" ht="12.75" customHeight="1">
      <c r="B347" s="4"/>
      <c r="C347" s="4"/>
      <c r="D347" s="4"/>
      <c r="E347" s="5"/>
      <c r="F347" s="5"/>
      <c r="G347" s="5"/>
      <c r="H347" s="5"/>
      <c r="I347" s="5"/>
      <c r="T347" s="3"/>
      <c r="U347" s="3"/>
    </row>
    <row r="348" spans="2:21" ht="12.75" customHeight="1">
      <c r="B348" s="4"/>
      <c r="C348" s="4"/>
      <c r="D348" s="4"/>
      <c r="E348" s="5"/>
      <c r="F348" s="5"/>
      <c r="G348" s="5"/>
      <c r="H348" s="5"/>
      <c r="I348" s="5"/>
      <c r="T348" s="3"/>
      <c r="U348" s="3"/>
    </row>
    <row r="349" spans="2:21" ht="12.75" customHeight="1">
      <c r="B349" s="4"/>
      <c r="C349" s="4"/>
      <c r="D349" s="4"/>
      <c r="E349" s="5"/>
      <c r="F349" s="5"/>
      <c r="G349" s="5"/>
      <c r="H349" s="5"/>
      <c r="I349" s="5"/>
      <c r="T349" s="3"/>
      <c r="U349" s="3"/>
    </row>
    <row r="350" spans="2:21" ht="12.75" customHeight="1">
      <c r="B350" s="4"/>
      <c r="C350" s="4"/>
      <c r="D350" s="4"/>
      <c r="E350" s="5"/>
      <c r="F350" s="5"/>
      <c r="G350" s="5"/>
      <c r="H350" s="5"/>
      <c r="I350" s="5"/>
      <c r="T350" s="3"/>
      <c r="U350" s="3"/>
    </row>
    <row r="351" spans="2:21" ht="12.75" customHeight="1">
      <c r="B351" s="4"/>
      <c r="C351" s="4"/>
      <c r="D351" s="4"/>
      <c r="E351" s="5"/>
      <c r="F351" s="5"/>
      <c r="G351" s="5"/>
      <c r="H351" s="5"/>
      <c r="I351" s="5"/>
      <c r="T351" s="3"/>
      <c r="U351" s="3"/>
    </row>
    <row r="352" spans="2:21" ht="12.75" customHeight="1">
      <c r="B352" s="4"/>
      <c r="C352" s="4"/>
      <c r="D352" s="4"/>
      <c r="E352" s="5"/>
      <c r="F352" s="5"/>
      <c r="G352" s="5"/>
      <c r="H352" s="5"/>
      <c r="I352" s="5"/>
      <c r="T352" s="3"/>
      <c r="U352" s="3"/>
    </row>
    <row r="353" spans="2:21" ht="12.75" customHeight="1">
      <c r="B353" s="4"/>
      <c r="C353" s="4"/>
      <c r="D353" s="4"/>
      <c r="E353" s="5"/>
      <c r="F353" s="5"/>
      <c r="G353" s="5"/>
      <c r="H353" s="5"/>
      <c r="I353" s="5"/>
      <c r="T353" s="3"/>
      <c r="U353" s="3"/>
    </row>
    <row r="354" spans="2:21" ht="12.75" customHeight="1">
      <c r="B354" s="4"/>
      <c r="C354" s="4"/>
      <c r="D354" s="4"/>
      <c r="E354" s="5"/>
      <c r="F354" s="5"/>
      <c r="G354" s="5"/>
      <c r="H354" s="5"/>
      <c r="I354" s="5"/>
      <c r="T354" s="3"/>
      <c r="U354" s="3"/>
    </row>
    <row r="355" spans="2:21" ht="12.75" customHeight="1">
      <c r="B355" s="4"/>
      <c r="C355" s="4"/>
      <c r="D355" s="4"/>
      <c r="E355" s="5"/>
      <c r="F355" s="5"/>
      <c r="G355" s="5"/>
      <c r="H355" s="5"/>
      <c r="I355" s="5"/>
      <c r="T355" s="3"/>
      <c r="U355" s="3"/>
    </row>
    <row r="356" spans="2:21" ht="12.75" customHeight="1">
      <c r="B356" s="4"/>
      <c r="C356" s="4"/>
      <c r="D356" s="4"/>
      <c r="E356" s="5"/>
      <c r="F356" s="5"/>
      <c r="G356" s="5"/>
      <c r="H356" s="5"/>
      <c r="I356" s="5"/>
      <c r="T356" s="3"/>
      <c r="U356" s="3"/>
    </row>
    <row r="357" spans="2:21" ht="12.75" customHeight="1">
      <c r="B357" s="4"/>
      <c r="C357" s="4"/>
      <c r="D357" s="4"/>
      <c r="E357" s="5"/>
      <c r="F357" s="5"/>
      <c r="G357" s="5"/>
      <c r="H357" s="5"/>
      <c r="I357" s="5"/>
      <c r="T357" s="3"/>
      <c r="U357" s="3"/>
    </row>
    <row r="358" spans="2:21" ht="12.75" customHeight="1">
      <c r="B358" s="4"/>
      <c r="C358" s="4"/>
      <c r="D358" s="4"/>
      <c r="E358" s="5"/>
      <c r="F358" s="5"/>
      <c r="G358" s="5"/>
      <c r="H358" s="5"/>
      <c r="I358" s="5"/>
      <c r="T358" s="3"/>
      <c r="U358" s="3"/>
    </row>
    <row r="359" spans="2:21" ht="12.75" customHeight="1">
      <c r="B359" s="4"/>
      <c r="C359" s="4"/>
      <c r="D359" s="4"/>
      <c r="E359" s="5"/>
      <c r="F359" s="5"/>
      <c r="G359" s="5"/>
      <c r="H359" s="5"/>
      <c r="I359" s="5"/>
      <c r="T359" s="3"/>
      <c r="U359" s="3"/>
    </row>
    <row r="360" spans="2:21" ht="12.75" customHeight="1">
      <c r="B360" s="4"/>
      <c r="C360" s="4"/>
      <c r="D360" s="4"/>
      <c r="E360" s="5"/>
      <c r="F360" s="5"/>
      <c r="G360" s="5"/>
      <c r="H360" s="5"/>
      <c r="I360" s="5"/>
      <c r="T360" s="3"/>
      <c r="U360" s="3"/>
    </row>
    <row r="361" spans="2:21" ht="12.75" customHeight="1">
      <c r="B361" s="4"/>
      <c r="C361" s="4"/>
      <c r="D361" s="4"/>
      <c r="E361" s="5"/>
      <c r="F361" s="5"/>
      <c r="G361" s="5"/>
      <c r="H361" s="5"/>
      <c r="I361" s="5"/>
      <c r="T361" s="3"/>
      <c r="U361" s="3"/>
    </row>
    <row r="362" spans="2:21" ht="12.75" customHeight="1">
      <c r="B362" s="4"/>
      <c r="C362" s="4"/>
      <c r="D362" s="4"/>
      <c r="E362" s="5"/>
      <c r="F362" s="5"/>
      <c r="G362" s="5"/>
      <c r="H362" s="5"/>
      <c r="I362" s="5"/>
      <c r="T362" s="3"/>
      <c r="U362" s="3"/>
    </row>
    <row r="363" spans="2:21" ht="12.75" customHeight="1">
      <c r="B363" s="4"/>
      <c r="C363" s="4"/>
      <c r="D363" s="4"/>
      <c r="E363" s="5"/>
      <c r="F363" s="5"/>
      <c r="G363" s="5"/>
      <c r="H363" s="5"/>
      <c r="I363" s="5"/>
      <c r="T363" s="3"/>
      <c r="U363" s="3"/>
    </row>
    <row r="364" spans="2:21" ht="12.75" customHeight="1">
      <c r="B364" s="4"/>
      <c r="C364" s="4"/>
      <c r="D364" s="4"/>
      <c r="E364" s="5"/>
      <c r="F364" s="5"/>
      <c r="G364" s="5"/>
      <c r="H364" s="5"/>
      <c r="I364" s="5"/>
      <c r="T364" s="3"/>
      <c r="U364" s="3"/>
    </row>
    <row r="365" spans="2:21" ht="12.75" customHeight="1">
      <c r="B365" s="4"/>
      <c r="C365" s="4"/>
      <c r="D365" s="4"/>
      <c r="E365" s="5"/>
      <c r="F365" s="5"/>
      <c r="G365" s="5"/>
      <c r="H365" s="5"/>
      <c r="I365" s="5"/>
      <c r="T365" s="3"/>
      <c r="U365" s="3"/>
    </row>
    <row r="366" spans="2:21" ht="12.75" customHeight="1">
      <c r="B366" s="4"/>
      <c r="C366" s="4"/>
      <c r="D366" s="4"/>
      <c r="E366" s="5"/>
      <c r="F366" s="5"/>
      <c r="G366" s="5"/>
      <c r="H366" s="5"/>
      <c r="I366" s="5"/>
      <c r="T366" s="3"/>
      <c r="U366" s="3"/>
    </row>
    <row r="367" spans="2:21" ht="12.75" customHeight="1">
      <c r="B367" s="4"/>
      <c r="C367" s="4"/>
      <c r="D367" s="4"/>
      <c r="E367" s="5"/>
      <c r="F367" s="5"/>
      <c r="G367" s="5"/>
      <c r="H367" s="5"/>
      <c r="I367" s="5"/>
      <c r="T367" s="3"/>
      <c r="U367" s="3"/>
    </row>
    <row r="368" spans="2:21" ht="12.75" customHeight="1">
      <c r="B368" s="4"/>
      <c r="C368" s="4"/>
      <c r="D368" s="4"/>
      <c r="E368" s="5"/>
      <c r="F368" s="5"/>
      <c r="G368" s="5"/>
      <c r="H368" s="5"/>
      <c r="I368" s="5"/>
      <c r="T368" s="3"/>
      <c r="U368" s="3"/>
    </row>
    <row r="369" spans="2:9" ht="12.75" customHeight="1">
      <c r="B369" s="4"/>
      <c r="C369" s="4"/>
      <c r="D369" s="4"/>
      <c r="E369" s="5"/>
      <c r="F369" s="5"/>
      <c r="G369" s="5"/>
      <c r="H369" s="5"/>
      <c r="I369" s="5"/>
    </row>
    <row r="370" spans="2:9" ht="12.75" customHeight="1">
      <c r="B370" s="4"/>
      <c r="C370" s="4"/>
      <c r="D370" s="4"/>
      <c r="E370" s="5"/>
      <c r="F370" s="5"/>
      <c r="G370" s="5"/>
      <c r="H370" s="5"/>
      <c r="I370" s="5"/>
    </row>
    <row r="371" spans="2:9" ht="12.75" customHeight="1">
      <c r="B371" s="4"/>
      <c r="C371" s="4"/>
      <c r="D371" s="4"/>
      <c r="E371" s="5"/>
      <c r="F371" s="5"/>
      <c r="G371" s="5"/>
      <c r="H371" s="5"/>
      <c r="I371" s="5"/>
    </row>
    <row r="372" spans="2:9" ht="12.75" customHeight="1">
      <c r="B372" s="4"/>
      <c r="C372" s="4"/>
      <c r="D372" s="4"/>
      <c r="E372" s="5"/>
      <c r="F372" s="5"/>
      <c r="G372" s="5"/>
      <c r="H372" s="5"/>
      <c r="I372" s="5"/>
    </row>
    <row r="373" spans="2:9" ht="12.75" customHeight="1">
      <c r="B373" s="4"/>
      <c r="C373" s="4"/>
      <c r="D373" s="4"/>
      <c r="E373" s="5"/>
      <c r="F373" s="5"/>
      <c r="G373" s="5"/>
      <c r="H373" s="5"/>
      <c r="I373" s="5"/>
    </row>
    <row r="374" spans="2:9" ht="12.75" customHeight="1">
      <c r="B374" s="4"/>
      <c r="C374" s="4"/>
      <c r="D374" s="4"/>
      <c r="E374" s="5"/>
      <c r="F374" s="5"/>
      <c r="G374" s="5"/>
      <c r="H374" s="5"/>
      <c r="I374" s="5"/>
    </row>
    <row r="375" spans="2:9" ht="12.75" customHeight="1">
      <c r="B375" s="4"/>
      <c r="C375" s="4"/>
      <c r="D375" s="4"/>
      <c r="E375" s="5"/>
      <c r="F375" s="5"/>
      <c r="G375" s="5"/>
      <c r="H375" s="5"/>
      <c r="I375" s="5"/>
    </row>
    <row r="376" spans="2:9" ht="12.75" customHeight="1">
      <c r="B376" s="4"/>
      <c r="C376" s="4"/>
      <c r="D376" s="4"/>
      <c r="E376" s="5"/>
      <c r="F376" s="5"/>
      <c r="G376" s="5"/>
      <c r="H376" s="5"/>
      <c r="I376" s="5"/>
    </row>
    <row r="377" spans="2:9" ht="12.75" customHeight="1">
      <c r="B377" s="2"/>
      <c r="C377" s="2"/>
      <c r="D377" s="2"/>
      <c r="E377" s="3"/>
      <c r="F377" s="3"/>
      <c r="G377" s="3"/>
      <c r="H377" s="3"/>
      <c r="I377" s="3"/>
    </row>
    <row r="378" spans="2:9" ht="12.75" customHeight="1">
      <c r="B378" s="2"/>
      <c r="C378" s="2"/>
      <c r="D378" s="2"/>
      <c r="E378" s="3"/>
      <c r="F378" s="3"/>
      <c r="G378" s="3"/>
      <c r="H378" s="3"/>
      <c r="I378" s="3"/>
    </row>
    <row r="379" spans="2:9" ht="12.75" customHeight="1">
      <c r="B379" s="2"/>
      <c r="C379" s="2"/>
      <c r="D379" s="2"/>
      <c r="E379" s="3"/>
      <c r="F379" s="3"/>
      <c r="G379" s="3"/>
      <c r="H379" s="3"/>
      <c r="I379" s="3"/>
    </row>
    <row r="380" spans="2:9" ht="12.75" customHeight="1">
      <c r="B380" s="2"/>
      <c r="C380" s="2"/>
      <c r="D380" s="2"/>
      <c r="E380" s="3"/>
      <c r="F380" s="3"/>
      <c r="G380" s="3"/>
      <c r="H380" s="3"/>
      <c r="I380" s="3"/>
    </row>
    <row r="381" spans="2:9" ht="12.75" customHeight="1">
      <c r="B381" s="2"/>
      <c r="C381" s="2"/>
      <c r="D381" s="2"/>
      <c r="E381" s="3"/>
      <c r="F381" s="3"/>
      <c r="G381" s="3"/>
      <c r="H381" s="3"/>
      <c r="I381" s="3"/>
    </row>
    <row r="382" spans="2:9" ht="12.75" customHeight="1">
      <c r="B382" s="2"/>
      <c r="C382" s="2"/>
      <c r="D382" s="2"/>
      <c r="E382" s="3"/>
      <c r="F382" s="3"/>
      <c r="G382" s="3"/>
      <c r="H382" s="3"/>
      <c r="I382" s="3"/>
    </row>
    <row r="383" spans="2:9" ht="12.75" customHeight="1">
      <c r="B383" s="2"/>
      <c r="C383" s="2"/>
      <c r="D383" s="2"/>
      <c r="E383" s="3"/>
      <c r="F383" s="3"/>
      <c r="G383" s="3"/>
      <c r="H383" s="3"/>
      <c r="I383" s="3"/>
    </row>
    <row r="384" spans="2:9" ht="12.75" customHeight="1">
      <c r="B384" s="2"/>
      <c r="C384" s="2"/>
      <c r="D384" s="2"/>
      <c r="E384" s="3"/>
      <c r="F384" s="3"/>
      <c r="G384" s="3"/>
      <c r="H384" s="3"/>
      <c r="I384" s="3"/>
    </row>
    <row r="385" spans="2:9" ht="12.75" customHeight="1">
      <c r="B385" s="2"/>
      <c r="C385" s="2"/>
      <c r="D385" s="2"/>
      <c r="E385" s="3"/>
      <c r="F385" s="3"/>
      <c r="G385" s="3"/>
      <c r="H385" s="3"/>
      <c r="I385" s="3"/>
    </row>
    <row r="386" spans="2:9" ht="12.75" customHeight="1">
      <c r="B386" s="2"/>
      <c r="C386" s="2"/>
      <c r="D386" s="2"/>
      <c r="E386" s="3"/>
      <c r="F386" s="3"/>
      <c r="G386" s="3"/>
      <c r="H386" s="3"/>
      <c r="I386" s="3"/>
    </row>
    <row r="387" spans="2:9" ht="12.75" customHeight="1">
      <c r="B387" s="2"/>
      <c r="C387" s="2"/>
      <c r="D387" s="2"/>
      <c r="E387" s="3"/>
      <c r="F387" s="3"/>
      <c r="G387" s="3"/>
      <c r="H387" s="3"/>
      <c r="I387" s="3"/>
    </row>
    <row r="388" spans="2:9" ht="12.75" customHeight="1">
      <c r="B388" s="2"/>
      <c r="C388" s="2"/>
      <c r="D388" s="2"/>
      <c r="E388" s="3"/>
      <c r="F388" s="3"/>
      <c r="G388" s="3"/>
      <c r="H388" s="3"/>
      <c r="I388" s="3"/>
    </row>
    <row r="389" spans="2:9" ht="12.75" customHeight="1">
      <c r="B389" s="2"/>
      <c r="C389" s="2"/>
      <c r="D389" s="2"/>
      <c r="E389" s="3"/>
      <c r="F389" s="3"/>
      <c r="G389" s="3"/>
      <c r="H389" s="3"/>
      <c r="I389" s="3"/>
    </row>
    <row r="390" spans="2:9" ht="12.75" customHeight="1">
      <c r="B390" s="2"/>
      <c r="C390" s="2"/>
      <c r="D390" s="2"/>
      <c r="E390" s="3"/>
      <c r="F390" s="3"/>
      <c r="G390" s="3"/>
      <c r="H390" s="3"/>
      <c r="I390" s="3"/>
    </row>
    <row r="391" spans="2:9" ht="12.75" customHeight="1">
      <c r="B391" s="2"/>
      <c r="C391" s="2"/>
      <c r="D391" s="2"/>
      <c r="E391" s="3"/>
      <c r="F391" s="3"/>
      <c r="G391" s="3"/>
      <c r="H391" s="3"/>
      <c r="I391" s="3"/>
    </row>
    <row r="392" spans="2:9" ht="12.75" customHeight="1">
      <c r="B392" s="2"/>
      <c r="C392" s="2"/>
      <c r="D392" s="2"/>
      <c r="E392" s="3"/>
      <c r="F392" s="3"/>
      <c r="G392" s="3"/>
      <c r="H392" s="3"/>
      <c r="I392" s="3"/>
    </row>
    <row r="393" spans="2:9" ht="12.75" customHeight="1">
      <c r="B393" s="2"/>
      <c r="C393" s="2"/>
      <c r="D393" s="2"/>
      <c r="E393" s="3"/>
      <c r="F393" s="3"/>
      <c r="G393" s="3"/>
      <c r="H393" s="3"/>
      <c r="I393" s="3"/>
    </row>
    <row r="394" spans="2:9" ht="12.75" customHeight="1">
      <c r="B394" s="2"/>
      <c r="C394" s="2"/>
      <c r="D394" s="2"/>
      <c r="E394" s="3"/>
      <c r="F394" s="3"/>
      <c r="G394" s="3"/>
      <c r="H394" s="3"/>
      <c r="I394" s="3"/>
    </row>
    <row r="395" spans="2:9" ht="12.75" customHeight="1">
      <c r="B395" s="2"/>
      <c r="C395" s="2"/>
      <c r="D395" s="2"/>
      <c r="E395" s="3"/>
      <c r="F395" s="3"/>
      <c r="G395" s="3"/>
      <c r="H395" s="3"/>
      <c r="I395" s="3"/>
    </row>
    <row r="396" spans="2:9" ht="12.75" customHeight="1">
      <c r="B396" s="2"/>
      <c r="C396" s="2"/>
      <c r="D396" s="2"/>
      <c r="E396" s="3"/>
      <c r="F396" s="3"/>
      <c r="G396" s="3"/>
      <c r="H396" s="3"/>
      <c r="I396" s="3"/>
    </row>
    <row r="397" spans="2:9" ht="12.75" customHeight="1">
      <c r="B397" s="2"/>
      <c r="C397" s="2"/>
      <c r="D397" s="2"/>
      <c r="E397" s="3"/>
      <c r="F397" s="3"/>
      <c r="G397" s="3"/>
      <c r="H397" s="3"/>
      <c r="I397" s="3"/>
    </row>
    <row r="398" spans="2:9" ht="12.75" customHeight="1">
      <c r="B398" s="2"/>
      <c r="C398" s="2"/>
      <c r="D398" s="2"/>
      <c r="E398" s="3"/>
      <c r="F398" s="3"/>
      <c r="G398" s="3"/>
      <c r="H398" s="3"/>
      <c r="I398" s="3"/>
    </row>
    <row r="399" spans="2:9" ht="12.75" customHeight="1">
      <c r="B399" s="2"/>
      <c r="C399" s="2"/>
      <c r="D399" s="2"/>
      <c r="E399" s="3"/>
      <c r="F399" s="3"/>
      <c r="G399" s="3"/>
      <c r="H399" s="3"/>
      <c r="I399" s="3"/>
    </row>
    <row r="400" spans="2:9" ht="12.75" customHeight="1">
      <c r="B400" s="2"/>
      <c r="C400" s="2"/>
      <c r="D400" s="2"/>
      <c r="E400" s="3"/>
      <c r="F400" s="3"/>
      <c r="G400" s="3"/>
      <c r="H400" s="3"/>
      <c r="I400" s="3"/>
    </row>
    <row r="401" spans="2:9" ht="12.75" customHeight="1">
      <c r="B401" s="2"/>
      <c r="C401" s="2"/>
      <c r="D401" s="2"/>
      <c r="E401" s="3"/>
      <c r="F401" s="3"/>
      <c r="G401" s="3"/>
      <c r="H401" s="3"/>
      <c r="I401" s="3"/>
    </row>
    <row r="402" spans="2:9" ht="12.75" customHeight="1">
      <c r="B402" s="2"/>
      <c r="C402" s="2"/>
      <c r="D402" s="2"/>
      <c r="E402" s="3"/>
      <c r="F402" s="3"/>
      <c r="G402" s="3"/>
      <c r="H402" s="3"/>
      <c r="I402" s="3"/>
    </row>
    <row r="403" spans="2:9" ht="12.75" customHeight="1">
      <c r="B403" s="2"/>
      <c r="C403" s="2"/>
      <c r="D403" s="2"/>
      <c r="E403" s="3"/>
      <c r="F403" s="3"/>
      <c r="G403" s="3"/>
      <c r="H403" s="3"/>
      <c r="I403" s="3"/>
    </row>
    <row r="404" spans="2:9" ht="12.75" customHeight="1">
      <c r="B404" s="2"/>
      <c r="C404" s="2"/>
      <c r="D404" s="2"/>
      <c r="E404" s="3"/>
      <c r="F404" s="3"/>
      <c r="G404" s="3"/>
      <c r="H404" s="3"/>
      <c r="I404" s="3"/>
    </row>
    <row r="405" spans="2:9" ht="12.75" customHeight="1">
      <c r="B405" s="2"/>
      <c r="C405" s="2"/>
      <c r="D405" s="2"/>
      <c r="E405" s="3"/>
      <c r="F405" s="3"/>
      <c r="G405" s="3"/>
      <c r="H405" s="3"/>
      <c r="I405" s="3"/>
    </row>
    <row r="406" spans="2:9" ht="12.75" customHeight="1">
      <c r="B406" s="2"/>
      <c r="C406" s="2"/>
      <c r="D406" s="2"/>
      <c r="E406" s="3"/>
      <c r="F406" s="3"/>
      <c r="G406" s="3"/>
      <c r="H406" s="3"/>
      <c r="I406" s="3"/>
    </row>
    <row r="407" spans="2:9" ht="12.75" customHeight="1">
      <c r="B407" s="2"/>
      <c r="C407" s="2"/>
      <c r="D407" s="2"/>
      <c r="E407" s="3"/>
      <c r="F407" s="3"/>
      <c r="G407" s="3"/>
      <c r="H407" s="3"/>
      <c r="I407" s="3"/>
    </row>
    <row r="408" spans="2:9" ht="12.75" customHeight="1">
      <c r="B408" s="2"/>
      <c r="C408" s="2"/>
      <c r="D408" s="2"/>
      <c r="E408" s="3"/>
      <c r="F408" s="3"/>
      <c r="G408" s="3"/>
      <c r="H408" s="3"/>
      <c r="I408" s="3"/>
    </row>
    <row r="409" spans="2:9" ht="12.75" customHeight="1">
      <c r="B409" s="2"/>
      <c r="C409" s="2"/>
      <c r="D409" s="2"/>
      <c r="E409" s="3"/>
      <c r="F409" s="3"/>
      <c r="G409" s="3"/>
      <c r="H409" s="3"/>
      <c r="I409" s="3"/>
    </row>
    <row r="410" spans="2:9" ht="12.75" customHeight="1">
      <c r="B410" s="2"/>
      <c r="C410" s="2"/>
      <c r="D410" s="2"/>
      <c r="E410" s="3"/>
      <c r="F410" s="3"/>
      <c r="G410" s="3"/>
      <c r="H410" s="3"/>
      <c r="I410" s="3"/>
    </row>
    <row r="411" spans="2:9" ht="12.75" customHeight="1">
      <c r="B411" s="2"/>
      <c r="C411" s="2"/>
      <c r="D411" s="2"/>
      <c r="E411" s="3"/>
      <c r="F411" s="3"/>
      <c r="G411" s="3"/>
      <c r="H411" s="3"/>
      <c r="I411" s="3"/>
    </row>
    <row r="412" spans="2:9" ht="12.75" customHeight="1">
      <c r="B412" s="2"/>
      <c r="C412" s="2"/>
      <c r="D412" s="2"/>
      <c r="E412" s="3"/>
      <c r="F412" s="3"/>
      <c r="G412" s="3"/>
      <c r="H412" s="3"/>
      <c r="I412" s="3"/>
    </row>
    <row r="413" spans="2:9" ht="12.75" customHeight="1">
      <c r="B413" s="2"/>
      <c r="C413" s="2"/>
      <c r="D413" s="2"/>
      <c r="E413" s="3"/>
      <c r="F413" s="3"/>
      <c r="G413" s="3"/>
      <c r="H413" s="3"/>
      <c r="I413" s="3"/>
    </row>
    <row r="414" spans="2:9" ht="12.75" customHeight="1">
      <c r="B414" s="2"/>
      <c r="C414" s="2"/>
      <c r="D414" s="2"/>
      <c r="E414" s="3"/>
      <c r="F414" s="3"/>
      <c r="G414" s="3"/>
      <c r="H414" s="3"/>
      <c r="I414" s="3"/>
    </row>
    <row r="415" spans="2:9" ht="12.75" customHeight="1">
      <c r="B415" s="2"/>
      <c r="C415" s="2"/>
      <c r="D415" s="2"/>
      <c r="E415" s="3"/>
      <c r="F415" s="3"/>
      <c r="G415" s="3"/>
      <c r="H415" s="3"/>
      <c r="I415" s="3"/>
    </row>
    <row r="416" spans="2:9" ht="12.75" customHeight="1">
      <c r="B416" s="2"/>
      <c r="C416" s="2"/>
      <c r="D416" s="2"/>
      <c r="E416" s="3"/>
      <c r="F416" s="3"/>
      <c r="G416" s="3"/>
      <c r="H416" s="3"/>
      <c r="I416" s="3"/>
    </row>
    <row r="417" spans="2:9" ht="12.75" customHeight="1">
      <c r="B417" s="2"/>
      <c r="C417" s="2"/>
      <c r="D417" s="2"/>
      <c r="E417" s="3"/>
      <c r="F417" s="3"/>
      <c r="G417" s="3"/>
      <c r="H417" s="3"/>
      <c r="I417" s="3"/>
    </row>
    <row r="418" spans="2:9" ht="12.75" customHeight="1">
      <c r="B418" s="2"/>
      <c r="C418" s="2"/>
      <c r="D418" s="2"/>
      <c r="E418" s="3"/>
      <c r="F418" s="3"/>
      <c r="G418" s="3"/>
      <c r="H418" s="3"/>
      <c r="I418" s="3"/>
    </row>
    <row r="419" spans="2:9" ht="12.75" customHeight="1">
      <c r="B419" s="2"/>
      <c r="C419" s="2"/>
      <c r="D419" s="2"/>
      <c r="E419" s="3"/>
      <c r="F419" s="3"/>
      <c r="G419" s="3"/>
      <c r="H419" s="3"/>
      <c r="I419" s="3"/>
    </row>
    <row r="420" spans="2:9" ht="12.75" customHeight="1">
      <c r="B420" s="2"/>
      <c r="C420" s="2"/>
      <c r="D420" s="2"/>
      <c r="E420" s="3"/>
      <c r="F420" s="3"/>
      <c r="G420" s="3"/>
      <c r="H420" s="3"/>
      <c r="I420" s="3"/>
    </row>
    <row r="421" spans="2:9" ht="12.75" customHeight="1">
      <c r="B421" s="2"/>
      <c r="C421" s="2"/>
      <c r="D421" s="2"/>
      <c r="E421" s="3"/>
      <c r="F421" s="3"/>
      <c r="G421" s="3"/>
      <c r="H421" s="3"/>
      <c r="I421" s="3"/>
    </row>
    <row r="422" spans="2:9" ht="12.75" customHeight="1">
      <c r="B422" s="2"/>
      <c r="C422" s="2"/>
      <c r="D422" s="2"/>
      <c r="E422" s="3"/>
      <c r="F422" s="3"/>
      <c r="G422" s="3"/>
      <c r="H422" s="3"/>
      <c r="I422" s="3"/>
    </row>
    <row r="423" spans="2:9" ht="12.75" customHeight="1">
      <c r="B423" s="2"/>
      <c r="C423" s="2"/>
      <c r="D423" s="2"/>
      <c r="E423" s="3"/>
      <c r="F423" s="3"/>
      <c r="G423" s="3"/>
      <c r="H423" s="3"/>
      <c r="I423" s="3"/>
    </row>
    <row r="424" spans="2:9" ht="12.75" customHeight="1">
      <c r="B424" s="2"/>
      <c r="C424" s="2"/>
      <c r="D424" s="2"/>
      <c r="E424" s="3"/>
      <c r="F424" s="3"/>
      <c r="G424" s="3"/>
      <c r="H424" s="3"/>
      <c r="I424" s="3"/>
    </row>
    <row r="425" spans="2:9" ht="12.75" customHeight="1">
      <c r="B425" s="2"/>
      <c r="C425" s="2"/>
      <c r="D425" s="2"/>
      <c r="E425" s="3"/>
      <c r="F425" s="3"/>
      <c r="G425" s="3"/>
      <c r="H425" s="3"/>
      <c r="I425" s="3"/>
    </row>
    <row r="426" spans="2:9" ht="12.75" customHeight="1">
      <c r="B426" s="2"/>
      <c r="C426" s="2"/>
      <c r="D426" s="2"/>
      <c r="E426" s="3"/>
      <c r="F426" s="3"/>
      <c r="G426" s="3"/>
      <c r="H426" s="3"/>
      <c r="I426" s="3"/>
    </row>
    <row r="427" spans="2:9" ht="12.75" customHeight="1">
      <c r="B427" s="2"/>
      <c r="C427" s="2"/>
      <c r="D427" s="2"/>
      <c r="E427" s="3"/>
      <c r="F427" s="3"/>
      <c r="G427" s="3"/>
      <c r="H427" s="3"/>
      <c r="I427" s="3"/>
    </row>
    <row r="428" spans="2:9" ht="12.75" customHeight="1">
      <c r="B428" s="2"/>
      <c r="C428" s="2"/>
      <c r="D428" s="2"/>
      <c r="E428" s="3"/>
      <c r="F428" s="3"/>
      <c r="G428" s="3"/>
      <c r="H428" s="3"/>
      <c r="I428" s="3"/>
    </row>
    <row r="429" spans="2:9" ht="12.75" customHeight="1">
      <c r="B429" s="2"/>
      <c r="C429" s="2"/>
      <c r="D429" s="2"/>
      <c r="E429" s="3"/>
      <c r="F429" s="3"/>
      <c r="G429" s="3"/>
      <c r="H429" s="3"/>
      <c r="I429" s="3"/>
    </row>
    <row r="430" spans="2:9" ht="12.75" customHeight="1">
      <c r="B430" s="2"/>
      <c r="C430" s="2"/>
      <c r="D430" s="2"/>
      <c r="E430" s="3"/>
      <c r="F430" s="3"/>
      <c r="G430" s="3"/>
      <c r="H430" s="3"/>
      <c r="I430" s="3"/>
    </row>
    <row r="431" spans="2:9" ht="12.75" customHeight="1">
      <c r="B431" s="2"/>
      <c r="C431" s="2"/>
      <c r="D431" s="2"/>
      <c r="E431" s="3"/>
      <c r="F431" s="3"/>
      <c r="G431" s="3"/>
      <c r="H431" s="3"/>
      <c r="I431" s="3"/>
    </row>
    <row r="432" spans="2:9" ht="12.75" customHeight="1">
      <c r="B432" s="2"/>
      <c r="C432" s="2"/>
      <c r="D432" s="2"/>
      <c r="E432" s="3"/>
      <c r="F432" s="3"/>
      <c r="G432" s="3"/>
      <c r="H432" s="3"/>
      <c r="I432" s="3"/>
    </row>
    <row r="433" spans="2:9" ht="12.75" customHeight="1">
      <c r="B433" s="2"/>
      <c r="C433" s="2"/>
      <c r="D433" s="2"/>
      <c r="E433" s="3"/>
      <c r="F433" s="3"/>
      <c r="G433" s="3"/>
      <c r="H433" s="3"/>
      <c r="I433" s="3"/>
    </row>
    <row r="434" spans="2:9" ht="12.75" customHeight="1">
      <c r="B434" s="2"/>
      <c r="C434" s="2"/>
      <c r="D434" s="2"/>
      <c r="E434" s="3"/>
      <c r="F434" s="3"/>
      <c r="G434" s="3"/>
      <c r="H434" s="3"/>
      <c r="I434" s="3"/>
    </row>
    <row r="435" spans="2:9" ht="12.75" customHeight="1">
      <c r="B435" s="2"/>
      <c r="C435" s="2"/>
      <c r="D435" s="2"/>
      <c r="E435" s="3"/>
      <c r="F435" s="3"/>
      <c r="G435" s="3"/>
      <c r="H435" s="3"/>
      <c r="I435" s="3"/>
    </row>
    <row r="436" spans="2:9" ht="12.75" customHeight="1">
      <c r="B436" s="3"/>
      <c r="C436" s="3"/>
      <c r="D436" s="3"/>
      <c r="E436" s="3"/>
      <c r="F436" s="3"/>
      <c r="G436" s="3"/>
      <c r="H436" s="3"/>
      <c r="I436" s="3"/>
    </row>
    <row r="437" spans="2:9" ht="12.75" customHeight="1">
      <c r="B437" s="3"/>
      <c r="C437" s="3"/>
      <c r="D437" s="3"/>
      <c r="E437" s="3"/>
      <c r="F437" s="3"/>
      <c r="G437" s="3"/>
      <c r="H437" s="3"/>
      <c r="I437" s="3"/>
    </row>
    <row r="438" spans="2:9" ht="12.75" customHeight="1">
      <c r="B438" s="3"/>
      <c r="C438" s="3"/>
      <c r="D438" s="3"/>
      <c r="E438" s="3"/>
      <c r="F438" s="3"/>
      <c r="G438" s="3"/>
      <c r="H438" s="3"/>
      <c r="I438" s="3"/>
    </row>
    <row r="439" spans="2:9" ht="12.75" customHeight="1">
      <c r="B439" s="3"/>
      <c r="C439" s="3"/>
      <c r="D439" s="3"/>
      <c r="E439" s="3"/>
      <c r="F439" s="3"/>
      <c r="G439" s="3"/>
      <c r="H439" s="3"/>
      <c r="I439" s="3"/>
    </row>
    <row r="440" spans="2:9" ht="12.75" customHeight="1">
      <c r="B440" s="3"/>
      <c r="C440" s="3"/>
      <c r="D440" s="3"/>
      <c r="E440" s="3"/>
      <c r="F440" s="3"/>
      <c r="G440" s="3"/>
      <c r="H440" s="3"/>
      <c r="I440" s="3"/>
    </row>
    <row r="441" spans="2:9" ht="12.75" customHeight="1">
      <c r="B441" s="3"/>
      <c r="C441" s="3"/>
      <c r="D441" s="3"/>
      <c r="E441" s="3"/>
      <c r="F441" s="3"/>
      <c r="G441" s="3"/>
      <c r="H441" s="3"/>
      <c r="I441" s="3"/>
    </row>
    <row r="442" spans="2:9" ht="12.75" customHeight="1">
      <c r="B442" s="3"/>
      <c r="C442" s="3"/>
      <c r="D442" s="3"/>
      <c r="E442" s="3"/>
      <c r="F442" s="3"/>
      <c r="G442" s="3"/>
      <c r="H442" s="3"/>
      <c r="I442" s="3"/>
    </row>
    <row r="443" spans="2:9" ht="12.75" customHeight="1">
      <c r="B443" s="3"/>
      <c r="C443" s="3"/>
      <c r="D443" s="3"/>
      <c r="E443" s="3"/>
      <c r="F443" s="3"/>
      <c r="G443" s="3"/>
      <c r="H443" s="3"/>
      <c r="I443" s="3"/>
    </row>
    <row r="444" spans="2:9" ht="12.75" customHeight="1">
      <c r="B444" s="3"/>
      <c r="C444" s="3"/>
      <c r="D444" s="3"/>
      <c r="E444" s="3"/>
      <c r="F444" s="3"/>
      <c r="G444" s="3"/>
      <c r="H444" s="3"/>
      <c r="I444" s="3"/>
    </row>
    <row r="445" spans="2:9" ht="12.75" customHeight="1">
      <c r="B445" s="3"/>
      <c r="C445" s="3"/>
      <c r="D445" s="3"/>
      <c r="E445" s="3"/>
      <c r="F445" s="3"/>
      <c r="G445" s="3"/>
      <c r="H445" s="3"/>
      <c r="I445" s="3"/>
    </row>
    <row r="446" spans="2:9" ht="12.75" customHeight="1">
      <c r="B446" s="3"/>
      <c r="C446" s="3"/>
      <c r="D446" s="3"/>
      <c r="E446" s="3"/>
      <c r="F446" s="3"/>
      <c r="G446" s="3"/>
      <c r="H446" s="3"/>
      <c r="I446" s="3"/>
    </row>
    <row r="447" spans="2:9" ht="12.75" customHeight="1">
      <c r="B447" s="3"/>
      <c r="C447" s="3"/>
      <c r="D447" s="3"/>
      <c r="E447" s="3"/>
      <c r="F447" s="3"/>
      <c r="G447" s="3"/>
      <c r="H447" s="3"/>
      <c r="I447" s="3"/>
    </row>
    <row r="448" spans="2:9" ht="12.75" customHeight="1">
      <c r="B448" s="3"/>
      <c r="C448" s="3"/>
      <c r="D448" s="3"/>
      <c r="E448" s="3"/>
      <c r="F448" s="3"/>
      <c r="G448" s="3"/>
      <c r="H448" s="3"/>
      <c r="I448" s="3"/>
    </row>
    <row r="449" spans="2:9" ht="12.75" customHeight="1">
      <c r="B449" s="3"/>
      <c r="C449" s="3"/>
      <c r="D449" s="3"/>
      <c r="E449" s="3"/>
      <c r="F449" s="3"/>
      <c r="G449" s="3"/>
      <c r="H449" s="3"/>
      <c r="I449" s="3"/>
    </row>
    <row r="450" spans="2:9" ht="12.75" customHeight="1">
      <c r="B450" s="3"/>
      <c r="C450" s="3"/>
      <c r="D450" s="3"/>
      <c r="E450" s="3"/>
      <c r="F450" s="3"/>
      <c r="G450" s="3"/>
      <c r="H450" s="3"/>
      <c r="I450" s="3"/>
    </row>
    <row r="451" spans="2:9" ht="12.75" customHeight="1">
      <c r="B451" s="3"/>
      <c r="C451" s="3"/>
      <c r="D451" s="3"/>
      <c r="E451" s="3"/>
      <c r="F451" s="3"/>
      <c r="G451" s="3"/>
      <c r="H451" s="3"/>
      <c r="I451" s="3"/>
    </row>
    <row r="452" spans="2:9" ht="12.75" customHeight="1">
      <c r="B452" s="3"/>
      <c r="C452" s="3"/>
      <c r="D452" s="3"/>
      <c r="E452" s="3"/>
      <c r="F452" s="3"/>
      <c r="G452" s="3"/>
      <c r="H452" s="3"/>
      <c r="I452" s="3"/>
    </row>
    <row r="453" spans="2:9" ht="12.75" customHeight="1">
      <c r="B453" s="3"/>
      <c r="C453" s="3"/>
      <c r="D453" s="3"/>
      <c r="E453" s="3"/>
      <c r="F453" s="3"/>
      <c r="G453" s="3"/>
      <c r="H453" s="3"/>
      <c r="I453" s="3"/>
    </row>
    <row r="454" spans="2:9" ht="12.75" customHeight="1">
      <c r="B454" s="3"/>
      <c r="C454" s="3"/>
      <c r="D454" s="3"/>
      <c r="E454" s="3"/>
      <c r="F454" s="3"/>
      <c r="G454" s="3"/>
      <c r="H454" s="3"/>
      <c r="I454" s="3"/>
    </row>
    <row r="455" spans="2:9" ht="12.75" customHeight="1">
      <c r="B455" s="3"/>
      <c r="C455" s="3"/>
      <c r="D455" s="3"/>
      <c r="E455" s="3"/>
      <c r="F455" s="3"/>
      <c r="G455" s="3"/>
      <c r="H455" s="3"/>
      <c r="I455" s="3"/>
    </row>
    <row r="456" spans="2:9" ht="12.75" customHeight="1">
      <c r="B456" s="3"/>
      <c r="C456" s="3"/>
      <c r="D456" s="3"/>
      <c r="E456" s="3"/>
      <c r="F456" s="3"/>
      <c r="G456" s="3"/>
      <c r="H456" s="3"/>
      <c r="I456" s="3"/>
    </row>
    <row r="457" spans="2:9" ht="12.75" customHeight="1">
      <c r="B457" s="3"/>
      <c r="C457" s="3"/>
      <c r="D457" s="3"/>
      <c r="E457" s="3"/>
      <c r="F457" s="3"/>
      <c r="G457" s="3"/>
      <c r="H457" s="3"/>
      <c r="I457" s="3"/>
    </row>
    <row r="458" spans="2:9" ht="12.75" customHeight="1">
      <c r="B458" s="3"/>
      <c r="C458" s="3"/>
      <c r="D458" s="3"/>
      <c r="E458" s="3"/>
      <c r="F458" s="3"/>
      <c r="G458" s="3"/>
      <c r="H458" s="3"/>
      <c r="I458" s="3"/>
    </row>
    <row r="459" spans="2:9" ht="12.75" customHeight="1">
      <c r="B459" s="3"/>
      <c r="C459" s="3"/>
      <c r="D459" s="3"/>
      <c r="E459" s="3"/>
      <c r="F459" s="3"/>
      <c r="G459" s="3"/>
      <c r="H459" s="3"/>
      <c r="I459" s="3"/>
    </row>
    <row r="460" spans="2:9" ht="12.75" customHeight="1">
      <c r="B460" s="3"/>
      <c r="C460" s="3"/>
      <c r="D460" s="3"/>
      <c r="E460" s="3"/>
      <c r="F460" s="3"/>
      <c r="G460" s="3"/>
      <c r="H460" s="3"/>
      <c r="I460" s="3"/>
    </row>
    <row r="461" spans="2:9" ht="12.75" customHeight="1">
      <c r="B461" s="3"/>
      <c r="C461" s="3"/>
      <c r="D461" s="3"/>
      <c r="E461" s="3"/>
      <c r="F461" s="3"/>
      <c r="G461" s="3"/>
      <c r="H461" s="3"/>
      <c r="I461" s="3"/>
    </row>
    <row r="462" spans="2:9" ht="12.75" customHeight="1">
      <c r="B462" s="3"/>
      <c r="C462" s="3"/>
      <c r="D462" s="3"/>
      <c r="E462" s="3"/>
      <c r="F462" s="3"/>
      <c r="G462" s="3"/>
      <c r="H462" s="3"/>
      <c r="I462" s="3"/>
    </row>
    <row r="463" spans="2:9" ht="12.75" customHeight="1">
      <c r="B463" s="3"/>
      <c r="C463" s="3"/>
      <c r="D463" s="3"/>
      <c r="E463" s="3"/>
      <c r="F463" s="3"/>
      <c r="G463" s="3"/>
      <c r="H463" s="3"/>
      <c r="I463" s="3"/>
    </row>
    <row r="464" spans="2:9" ht="12.75" customHeight="1">
      <c r="B464" s="3"/>
      <c r="C464" s="3"/>
      <c r="D464" s="3"/>
      <c r="E464" s="3"/>
      <c r="F464" s="3"/>
      <c r="G464" s="3"/>
      <c r="H464" s="3"/>
      <c r="I464" s="3"/>
    </row>
    <row r="465" spans="2:9" ht="12.75" customHeight="1">
      <c r="B465" s="3"/>
      <c r="C465" s="3"/>
      <c r="D465" s="3"/>
      <c r="E465" s="3"/>
      <c r="F465" s="3"/>
      <c r="G465" s="3"/>
      <c r="H465" s="3"/>
      <c r="I465" s="3"/>
    </row>
    <row r="466" spans="2:9" ht="12.75" customHeight="1">
      <c r="B466" s="3"/>
      <c r="C466" s="3"/>
      <c r="D466" s="3"/>
      <c r="E466" s="3"/>
      <c r="F466" s="3"/>
      <c r="G466" s="3"/>
      <c r="H466" s="3"/>
      <c r="I466" s="3"/>
    </row>
    <row r="467" spans="2:9" ht="12.75" customHeight="1">
      <c r="B467" s="3"/>
      <c r="C467" s="3"/>
      <c r="D467" s="3"/>
      <c r="E467" s="3"/>
      <c r="F467" s="3"/>
      <c r="G467" s="3"/>
      <c r="H467" s="3"/>
      <c r="I467" s="3"/>
    </row>
    <row r="468" spans="2:9" ht="12.75" customHeight="1">
      <c r="B468" s="3"/>
      <c r="C468" s="3"/>
      <c r="D468" s="3"/>
      <c r="E468" s="3"/>
      <c r="F468" s="3"/>
      <c r="G468" s="3"/>
      <c r="H468" s="3"/>
      <c r="I468" s="3"/>
    </row>
    <row r="469" spans="2:9" ht="12.75" customHeight="1">
      <c r="B469" s="3"/>
      <c r="C469" s="3"/>
      <c r="D469" s="3"/>
      <c r="E469" s="3"/>
      <c r="F469" s="3"/>
      <c r="G469" s="3"/>
      <c r="H469" s="3"/>
      <c r="I469" s="3"/>
    </row>
    <row r="470" spans="2:9" ht="12.75" customHeight="1">
      <c r="B470" s="3"/>
      <c r="C470" s="3"/>
      <c r="D470" s="3"/>
      <c r="E470" s="3"/>
      <c r="F470" s="3"/>
      <c r="G470" s="3"/>
      <c r="H470" s="3"/>
      <c r="I470" s="3"/>
    </row>
    <row r="471" spans="2:9" ht="12.75" customHeight="1">
      <c r="B471" s="3"/>
      <c r="C471" s="3"/>
      <c r="D471" s="3"/>
      <c r="E471" s="3"/>
      <c r="F471" s="3"/>
      <c r="G471" s="3"/>
      <c r="H471" s="3"/>
      <c r="I471" s="3"/>
    </row>
    <row r="472" spans="2:9" ht="12.75" customHeight="1">
      <c r="B472" s="3"/>
      <c r="C472" s="3"/>
      <c r="D472" s="3"/>
      <c r="E472" s="3"/>
      <c r="F472" s="3"/>
      <c r="G472" s="3"/>
      <c r="H472" s="3"/>
      <c r="I472" s="3"/>
    </row>
    <row r="473" spans="2:9" ht="12.75" customHeight="1">
      <c r="B473" s="3"/>
      <c r="C473" s="3"/>
      <c r="D473" s="3"/>
      <c r="E473" s="3"/>
      <c r="F473" s="3"/>
      <c r="G473" s="3"/>
      <c r="H473" s="3"/>
      <c r="I473" s="3"/>
    </row>
    <row r="474" spans="2:9" ht="12.75" customHeight="1">
      <c r="B474" s="2"/>
      <c r="C474" s="2"/>
      <c r="D474" s="2"/>
      <c r="E474" s="3"/>
    </row>
    <row r="475" spans="2:9" ht="12.75" customHeight="1">
      <c r="B475" s="2"/>
      <c r="C475" s="2"/>
      <c r="D475" s="2"/>
      <c r="E475" s="3"/>
    </row>
    <row r="476" spans="2:9" ht="12.75" customHeight="1">
      <c r="B476" s="2"/>
      <c r="C476" s="2"/>
      <c r="D476" s="2"/>
      <c r="E476" s="3"/>
    </row>
    <row r="477" spans="2:9" ht="12.75" customHeight="1">
      <c r="B477" s="2"/>
      <c r="C477" s="2"/>
      <c r="D477" s="2"/>
      <c r="E477" s="3"/>
    </row>
    <row r="478" spans="2:9" ht="12.75" customHeight="1">
      <c r="B478" s="2"/>
      <c r="C478" s="2"/>
      <c r="D478" s="2"/>
      <c r="E478" s="3"/>
    </row>
    <row r="479" spans="2:9" ht="12.75" customHeight="1">
      <c r="B479" s="2"/>
      <c r="C479" s="2"/>
      <c r="D479" s="2"/>
      <c r="E479" s="3"/>
    </row>
    <row r="480" spans="2:9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18">
    <mergeCell ref="R4:R5"/>
    <mergeCell ref="S4:S5"/>
    <mergeCell ref="A1:U1"/>
    <mergeCell ref="E3:F3"/>
    <mergeCell ref="A4:A5"/>
    <mergeCell ref="B4:C4"/>
    <mergeCell ref="D4:D5"/>
    <mergeCell ref="E4:E5"/>
    <mergeCell ref="F4:G4"/>
    <mergeCell ref="H4:H5"/>
    <mergeCell ref="I4:I5"/>
    <mergeCell ref="J4:K4"/>
    <mergeCell ref="A2:U2"/>
    <mergeCell ref="T4:U4"/>
    <mergeCell ref="L4:M4"/>
    <mergeCell ref="N4:N5"/>
    <mergeCell ref="O4:O5"/>
    <mergeCell ref="P4:Q4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&amp;Rт.1_2 (аналитическая)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43"/>
  <sheetViews>
    <sheetView topLeftCell="A70" zoomScaleNormal="100" workbookViewId="0">
      <selection activeCell="A81" sqref="A81:IV81"/>
    </sheetView>
  </sheetViews>
  <sheetFormatPr defaultRowHeight="12.75"/>
  <cols>
    <col min="1" max="1" width="38.140625" style="1" customWidth="1"/>
    <col min="2" max="2" width="10.140625" style="1" customWidth="1"/>
    <col min="3" max="3" width="9.42578125" style="1" customWidth="1"/>
    <col min="4" max="4" width="9.140625" style="1"/>
    <col min="5" max="5" width="8.7109375" style="1" customWidth="1"/>
    <col min="6" max="6" width="9.42578125" style="1" customWidth="1"/>
    <col min="7" max="7" width="8.28515625" style="1" customWidth="1"/>
    <col min="8" max="8" width="9.42578125" style="1" customWidth="1"/>
    <col min="9" max="9" width="9.28515625" style="1" customWidth="1"/>
    <col min="10" max="10" width="8.7109375" style="1" customWidth="1"/>
    <col min="11" max="11" width="9.28515625" style="1" customWidth="1"/>
    <col min="12" max="12" width="8.42578125" style="1" customWidth="1"/>
    <col min="13" max="13" width="8.7109375" style="1" customWidth="1"/>
    <col min="14" max="14" width="9" style="1" customWidth="1"/>
    <col min="15" max="15" width="8.42578125" style="1" customWidth="1"/>
    <col min="16" max="16" width="8.5703125" style="1" customWidth="1"/>
    <col min="17" max="17" width="9.140625" style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1" ht="36" customHeight="1">
      <c r="A1" s="152" t="s">
        <v>123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44"/>
      <c r="S1" s="45"/>
      <c r="T1" s="45"/>
      <c r="V1" s="44"/>
    </row>
    <row r="2" spans="1:41" ht="14.25">
      <c r="A2" s="160" t="s">
        <v>219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44"/>
      <c r="V2" s="44"/>
    </row>
    <row r="3" spans="1:41" ht="15" thickBot="1">
      <c r="A3" s="45"/>
      <c r="B3" s="45"/>
      <c r="C3" s="45"/>
      <c r="D3" s="45"/>
      <c r="E3" s="45"/>
      <c r="I3" s="44"/>
      <c r="M3" s="44"/>
      <c r="R3" s="44"/>
      <c r="V3" s="44"/>
    </row>
    <row r="4" spans="1:41" ht="21.75" customHeight="1" thickBot="1">
      <c r="A4" s="153"/>
      <c r="B4" s="175" t="s">
        <v>122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7" t="s">
        <v>121</v>
      </c>
      <c r="Q4" s="178"/>
      <c r="S4" s="3"/>
      <c r="T4" s="3"/>
      <c r="U4" s="3"/>
      <c r="V4" s="3"/>
      <c r="Y4" s="3"/>
      <c r="Z4" s="3"/>
      <c r="AA4" s="3"/>
      <c r="AB4" s="3"/>
      <c r="AE4" s="3"/>
      <c r="AF4" s="3"/>
      <c r="AG4" s="3"/>
      <c r="AH4" s="3"/>
    </row>
    <row r="5" spans="1:41" ht="28.5" customHeight="1" thickBot="1">
      <c r="A5" s="174"/>
      <c r="B5" s="172" t="s">
        <v>120</v>
      </c>
      <c r="C5" s="173"/>
      <c r="D5" s="170" t="s">
        <v>99</v>
      </c>
      <c r="E5" s="172" t="s">
        <v>119</v>
      </c>
      <c r="F5" s="173"/>
      <c r="G5" s="170" t="s">
        <v>99</v>
      </c>
      <c r="H5" s="172" t="s">
        <v>115</v>
      </c>
      <c r="I5" s="173"/>
      <c r="J5" s="172" t="s">
        <v>114</v>
      </c>
      <c r="K5" s="173"/>
      <c r="L5" s="170" t="s">
        <v>99</v>
      </c>
      <c r="M5" s="172" t="s">
        <v>118</v>
      </c>
      <c r="N5" s="173"/>
      <c r="O5" s="170" t="s">
        <v>99</v>
      </c>
      <c r="P5" s="179"/>
      <c r="Q5" s="180"/>
      <c r="R5" s="3"/>
      <c r="S5" s="3"/>
      <c r="T5" s="3"/>
      <c r="U5" s="3"/>
      <c r="X5" s="3"/>
      <c r="Y5" s="3"/>
      <c r="Z5" s="3"/>
      <c r="AA5" s="3"/>
    </row>
    <row r="6" spans="1:41" ht="18.75" customHeight="1" thickBot="1">
      <c r="A6" s="154"/>
      <c r="B6" s="75" t="s">
        <v>98</v>
      </c>
      <c r="C6" s="75" t="s">
        <v>97</v>
      </c>
      <c r="D6" s="171"/>
      <c r="E6" s="75" t="s">
        <v>98</v>
      </c>
      <c r="F6" s="75" t="s">
        <v>97</v>
      </c>
      <c r="G6" s="171"/>
      <c r="H6" s="75" t="s">
        <v>98</v>
      </c>
      <c r="I6" s="75" t="s">
        <v>97</v>
      </c>
      <c r="J6" s="74" t="s">
        <v>98</v>
      </c>
      <c r="K6" s="74" t="s">
        <v>97</v>
      </c>
      <c r="L6" s="171"/>
      <c r="M6" s="74" t="s">
        <v>98</v>
      </c>
      <c r="N6" s="74" t="s">
        <v>97</v>
      </c>
      <c r="O6" s="171"/>
      <c r="P6" s="74" t="s">
        <v>98</v>
      </c>
      <c r="Q6" s="74" t="s">
        <v>97</v>
      </c>
      <c r="R6" s="3"/>
      <c r="S6" s="3"/>
      <c r="T6" s="3"/>
      <c r="U6" s="3"/>
      <c r="X6" s="3"/>
      <c r="Y6" s="3"/>
      <c r="Z6" s="3"/>
      <c r="AA6" s="3"/>
    </row>
    <row r="7" spans="1:41" ht="18.75" customHeight="1" thickBot="1">
      <c r="A7" s="40" t="s">
        <v>110</v>
      </c>
      <c r="B7" s="75">
        <v>1</v>
      </c>
      <c r="C7" s="75">
        <v>2</v>
      </c>
      <c r="D7" s="75">
        <v>3</v>
      </c>
      <c r="E7" s="75">
        <v>4</v>
      </c>
      <c r="F7" s="75">
        <v>5</v>
      </c>
      <c r="G7" s="75">
        <v>6</v>
      </c>
      <c r="H7" s="75">
        <v>7</v>
      </c>
      <c r="I7" s="75">
        <v>8</v>
      </c>
      <c r="J7" s="74">
        <v>9</v>
      </c>
      <c r="K7" s="74">
        <v>10</v>
      </c>
      <c r="L7" s="75">
        <v>11</v>
      </c>
      <c r="M7" s="74">
        <v>12</v>
      </c>
      <c r="N7" s="74">
        <v>13</v>
      </c>
      <c r="O7" s="75">
        <v>14</v>
      </c>
      <c r="P7" s="74">
        <v>15</v>
      </c>
      <c r="Q7" s="74">
        <v>16</v>
      </c>
      <c r="R7" s="3"/>
      <c r="S7" s="3"/>
      <c r="T7" s="3"/>
      <c r="U7" s="3"/>
      <c r="X7" s="3"/>
      <c r="Y7" s="3"/>
      <c r="Z7" s="3"/>
      <c r="AA7" s="3"/>
    </row>
    <row r="8" spans="1:41" s="66" customFormat="1" ht="12.75" customHeight="1">
      <c r="A8" s="30" t="s">
        <v>95</v>
      </c>
      <c r="B8" s="29">
        <v>10.199999999999999</v>
      </c>
      <c r="C8" s="29">
        <v>11</v>
      </c>
      <c r="D8" s="29">
        <v>92.7</v>
      </c>
      <c r="E8" s="29">
        <v>12.4</v>
      </c>
      <c r="F8" s="29">
        <v>12.8</v>
      </c>
      <c r="G8" s="29">
        <v>96.9</v>
      </c>
      <c r="H8" s="27">
        <v>-2.2000000000000002</v>
      </c>
      <c r="I8" s="29">
        <v>-1.8</v>
      </c>
      <c r="J8" s="29">
        <v>5.9</v>
      </c>
      <c r="K8" s="29">
        <v>6.6</v>
      </c>
      <c r="L8" s="29">
        <v>89.4</v>
      </c>
      <c r="M8" s="29">
        <v>3.3</v>
      </c>
      <c r="N8" s="29">
        <v>4.0999999999999996</v>
      </c>
      <c r="O8" s="29">
        <v>80.5</v>
      </c>
      <c r="P8" s="28">
        <v>554.6</v>
      </c>
      <c r="Q8" s="28">
        <v>625.20000000000005</v>
      </c>
      <c r="R8" s="67"/>
      <c r="S8" s="68"/>
      <c r="T8" s="68"/>
      <c r="U8" s="68"/>
      <c r="V8" s="67"/>
      <c r="W8" s="67"/>
      <c r="Z8" s="67"/>
      <c r="AA8" s="67"/>
      <c r="AB8" s="67"/>
      <c r="AC8" s="67"/>
      <c r="AF8" s="67"/>
      <c r="AG8" s="67"/>
      <c r="AH8" s="67"/>
      <c r="AI8" s="67"/>
      <c r="AL8" s="67"/>
      <c r="AM8" s="67"/>
      <c r="AN8" s="67"/>
      <c r="AO8" s="67"/>
    </row>
    <row r="9" spans="1:41" s="66" customFormat="1" ht="12.75" customHeight="1">
      <c r="A9" s="30" t="s">
        <v>94</v>
      </c>
      <c r="B9" s="29">
        <v>9.5</v>
      </c>
      <c r="C9" s="29">
        <v>10.1</v>
      </c>
      <c r="D9" s="29">
        <v>94.1</v>
      </c>
      <c r="E9" s="29">
        <v>12.8</v>
      </c>
      <c r="F9" s="29">
        <v>13.2</v>
      </c>
      <c r="G9" s="29">
        <v>97</v>
      </c>
      <c r="H9" s="27">
        <v>-3.3</v>
      </c>
      <c r="I9" s="29">
        <v>-3.1</v>
      </c>
      <c r="J9" s="29">
        <v>6.1</v>
      </c>
      <c r="K9" s="29">
        <v>6.7</v>
      </c>
      <c r="L9" s="29">
        <v>91</v>
      </c>
      <c r="M9" s="29">
        <v>3.4</v>
      </c>
      <c r="N9" s="29">
        <v>4.0999999999999996</v>
      </c>
      <c r="O9" s="29">
        <v>82.9</v>
      </c>
      <c r="P9" s="28">
        <v>552.9</v>
      </c>
      <c r="Q9" s="28">
        <v>605.70000000000005</v>
      </c>
      <c r="R9" s="67"/>
      <c r="S9" s="68"/>
      <c r="T9" s="68"/>
      <c r="U9" s="68"/>
      <c r="V9" s="67"/>
      <c r="W9" s="67"/>
      <c r="Z9" s="67"/>
      <c r="AA9" s="67"/>
      <c r="AB9" s="67"/>
      <c r="AC9" s="67"/>
      <c r="AF9" s="67"/>
      <c r="AG9" s="67"/>
      <c r="AH9" s="67"/>
      <c r="AI9" s="67"/>
      <c r="AL9" s="67"/>
      <c r="AM9" s="67"/>
      <c r="AN9" s="67"/>
      <c r="AO9" s="67"/>
    </row>
    <row r="10" spans="1:41" ht="12.75" customHeight="1">
      <c r="A10" s="20" t="s">
        <v>93</v>
      </c>
      <c r="B10" s="16">
        <v>8.6999999999999993</v>
      </c>
      <c r="C10" s="16">
        <v>9.4</v>
      </c>
      <c r="D10" s="16">
        <v>92.6</v>
      </c>
      <c r="E10" s="16">
        <v>13.8</v>
      </c>
      <c r="F10" s="16">
        <v>13.8</v>
      </c>
      <c r="G10" s="16">
        <v>100</v>
      </c>
      <c r="H10" s="16">
        <v>-5.0999999999999996</v>
      </c>
      <c r="I10" s="16">
        <v>-4.4000000000000004</v>
      </c>
      <c r="J10" s="16">
        <v>6.3</v>
      </c>
      <c r="K10" s="16">
        <v>6.8</v>
      </c>
      <c r="L10" s="16">
        <v>92.6</v>
      </c>
      <c r="M10" s="16">
        <v>4.2</v>
      </c>
      <c r="N10" s="16">
        <v>4.4000000000000004</v>
      </c>
      <c r="O10" s="16">
        <v>95.5</v>
      </c>
      <c r="P10" s="61">
        <v>671.2</v>
      </c>
      <c r="Q10" s="61">
        <v>646</v>
      </c>
      <c r="R10" s="3"/>
      <c r="S10" s="71"/>
      <c r="T10" s="57"/>
      <c r="U10" s="57"/>
      <c r="V10" s="3"/>
      <c r="W10" s="3"/>
      <c r="Z10" s="3"/>
      <c r="AA10" s="3"/>
      <c r="AB10" s="3"/>
      <c r="AC10" s="3"/>
      <c r="AF10" s="3"/>
      <c r="AG10" s="3"/>
      <c r="AH10" s="3"/>
      <c r="AI10" s="3"/>
      <c r="AL10" s="3"/>
      <c r="AM10" s="3"/>
      <c r="AN10" s="3"/>
      <c r="AO10" s="3"/>
    </row>
    <row r="11" spans="1:41" ht="12.75" customHeight="1">
      <c r="A11" s="20" t="s">
        <v>92</v>
      </c>
      <c r="B11" s="16">
        <v>8.4</v>
      </c>
      <c r="C11" s="16">
        <v>9.3000000000000007</v>
      </c>
      <c r="D11" s="16">
        <v>90.3</v>
      </c>
      <c r="E11" s="16">
        <v>15</v>
      </c>
      <c r="F11" s="16">
        <v>15.5</v>
      </c>
      <c r="G11" s="16">
        <v>96.8</v>
      </c>
      <c r="H11" s="16">
        <v>-6.6</v>
      </c>
      <c r="I11" s="16">
        <v>-6.2</v>
      </c>
      <c r="J11" s="16">
        <v>6.1</v>
      </c>
      <c r="K11" s="16">
        <v>6.5</v>
      </c>
      <c r="L11" s="16">
        <v>93.8</v>
      </c>
      <c r="M11" s="16">
        <v>3.3</v>
      </c>
      <c r="N11" s="16">
        <v>4.4000000000000004</v>
      </c>
      <c r="O11" s="16">
        <v>75</v>
      </c>
      <c r="P11" s="61">
        <v>535.20000000000005</v>
      </c>
      <c r="Q11" s="61">
        <v>687.8</v>
      </c>
      <c r="R11" s="3"/>
      <c r="S11" s="57"/>
      <c r="T11" s="57"/>
      <c r="U11" s="57"/>
      <c r="V11" s="3"/>
      <c r="W11" s="3"/>
      <c r="Z11" s="3"/>
      <c r="AA11" s="3"/>
      <c r="AB11" s="3"/>
      <c r="AC11" s="3"/>
      <c r="AF11" s="3"/>
      <c r="AG11" s="3"/>
      <c r="AH11" s="3"/>
      <c r="AI11" s="3"/>
      <c r="AL11" s="3"/>
      <c r="AM11" s="3"/>
      <c r="AN11" s="3"/>
      <c r="AO11" s="3"/>
    </row>
    <row r="12" spans="1:41" ht="12.75" customHeight="1">
      <c r="A12" s="20" t="s">
        <v>91</v>
      </c>
      <c r="B12" s="16">
        <v>8.6</v>
      </c>
      <c r="C12" s="16">
        <v>9.4</v>
      </c>
      <c r="D12" s="16">
        <v>91.5</v>
      </c>
      <c r="E12" s="16">
        <v>15.7</v>
      </c>
      <c r="F12" s="16">
        <v>16.3</v>
      </c>
      <c r="G12" s="16">
        <v>96.3</v>
      </c>
      <c r="H12" s="16">
        <v>-7.1</v>
      </c>
      <c r="I12" s="16">
        <v>-6.9</v>
      </c>
      <c r="J12" s="16">
        <v>5.8</v>
      </c>
      <c r="K12" s="16">
        <v>6.4</v>
      </c>
      <c r="L12" s="16">
        <v>90.6</v>
      </c>
      <c r="M12" s="16">
        <v>3.2</v>
      </c>
      <c r="N12" s="16">
        <v>4</v>
      </c>
      <c r="O12" s="16">
        <v>80</v>
      </c>
      <c r="P12" s="61">
        <v>554.79999999999995</v>
      </c>
      <c r="Q12" s="61">
        <v>623.6</v>
      </c>
      <c r="R12" s="3"/>
      <c r="S12" s="57"/>
      <c r="T12" s="57"/>
      <c r="U12" s="57"/>
      <c r="V12" s="3"/>
      <c r="W12" s="3"/>
      <c r="Z12" s="3"/>
      <c r="AA12" s="3"/>
      <c r="AB12" s="3"/>
      <c r="AC12" s="3"/>
      <c r="AF12" s="3"/>
      <c r="AG12" s="3"/>
      <c r="AH12" s="3"/>
      <c r="AI12" s="3"/>
      <c r="AL12" s="3"/>
      <c r="AM12" s="3"/>
      <c r="AN12" s="3"/>
      <c r="AO12" s="3"/>
    </row>
    <row r="13" spans="1:41" ht="12.75" customHeight="1">
      <c r="A13" s="20" t="s">
        <v>90</v>
      </c>
      <c r="B13" s="16">
        <v>8.5</v>
      </c>
      <c r="C13" s="16">
        <v>9.3000000000000007</v>
      </c>
      <c r="D13" s="16">
        <v>91.4</v>
      </c>
      <c r="E13" s="16">
        <v>14.4</v>
      </c>
      <c r="F13" s="16">
        <v>15.1</v>
      </c>
      <c r="G13" s="16">
        <v>95.4</v>
      </c>
      <c r="H13" s="16">
        <v>-5.9</v>
      </c>
      <c r="I13" s="16">
        <v>-5.8</v>
      </c>
      <c r="J13" s="16">
        <v>6.4</v>
      </c>
      <c r="K13" s="16">
        <v>6.9</v>
      </c>
      <c r="L13" s="16">
        <v>92.8</v>
      </c>
      <c r="M13" s="16">
        <v>3.3</v>
      </c>
      <c r="N13" s="16">
        <v>4.0999999999999996</v>
      </c>
      <c r="O13" s="16">
        <v>80.5</v>
      </c>
      <c r="P13" s="61">
        <v>519.6</v>
      </c>
      <c r="Q13" s="61">
        <v>586.29999999999995</v>
      </c>
      <c r="R13" s="3"/>
      <c r="S13" s="57"/>
      <c r="T13" s="57"/>
      <c r="U13" s="57"/>
      <c r="V13" s="3"/>
      <c r="W13" s="3"/>
      <c r="Z13" s="3"/>
      <c r="AA13" s="3"/>
      <c r="AB13" s="3"/>
      <c r="AC13" s="3"/>
      <c r="AF13" s="3"/>
      <c r="AG13" s="3"/>
      <c r="AH13" s="3"/>
      <c r="AI13" s="3"/>
      <c r="AL13" s="3"/>
      <c r="AM13" s="3"/>
      <c r="AN13" s="3"/>
      <c r="AO13" s="3"/>
    </row>
    <row r="14" spans="1:41" ht="12.75" customHeight="1">
      <c r="A14" s="20" t="s">
        <v>89</v>
      </c>
      <c r="B14" s="16">
        <v>8.1</v>
      </c>
      <c r="C14" s="16">
        <v>9.1</v>
      </c>
      <c r="D14" s="16">
        <v>89</v>
      </c>
      <c r="E14" s="16">
        <v>15.9</v>
      </c>
      <c r="F14" s="16">
        <v>16.399999999999999</v>
      </c>
      <c r="G14" s="16">
        <v>97</v>
      </c>
      <c r="H14" s="16">
        <v>-7.8</v>
      </c>
      <c r="I14" s="16">
        <v>-7.3</v>
      </c>
      <c r="J14" s="16">
        <v>5.5</v>
      </c>
      <c r="K14" s="16">
        <v>6.2</v>
      </c>
      <c r="L14" s="16">
        <v>88.7</v>
      </c>
      <c r="M14" s="16">
        <v>2.9</v>
      </c>
      <c r="N14" s="16">
        <v>4.0999999999999996</v>
      </c>
      <c r="O14" s="16">
        <v>70.7</v>
      </c>
      <c r="P14" s="61">
        <v>528.4</v>
      </c>
      <c r="Q14" s="61">
        <v>661.5</v>
      </c>
      <c r="R14" s="3"/>
      <c r="S14" s="71"/>
      <c r="T14" s="57"/>
      <c r="U14" s="57"/>
      <c r="V14" s="3"/>
      <c r="W14" s="33"/>
      <c r="Z14" s="3"/>
      <c r="AA14" s="3"/>
      <c r="AB14" s="3"/>
      <c r="AC14" s="33"/>
      <c r="AF14" s="3"/>
      <c r="AG14" s="3"/>
      <c r="AH14" s="3"/>
      <c r="AI14" s="3"/>
      <c r="AL14" s="3"/>
      <c r="AM14" s="3"/>
      <c r="AN14" s="3"/>
      <c r="AO14" s="3"/>
    </row>
    <row r="15" spans="1:41" ht="12.75" customHeight="1">
      <c r="A15" s="20" t="s">
        <v>88</v>
      </c>
      <c r="B15" s="16">
        <v>9.1</v>
      </c>
      <c r="C15" s="16">
        <v>10.4</v>
      </c>
      <c r="D15" s="16">
        <v>87.5</v>
      </c>
      <c r="E15" s="16">
        <v>14.7</v>
      </c>
      <c r="F15" s="16">
        <v>15.3</v>
      </c>
      <c r="G15" s="16">
        <v>96.1</v>
      </c>
      <c r="H15" s="16">
        <v>-5.6</v>
      </c>
      <c r="I15" s="16">
        <v>-4.9000000000000004</v>
      </c>
      <c r="J15" s="16">
        <v>6.5</v>
      </c>
      <c r="K15" s="16">
        <v>7.4</v>
      </c>
      <c r="L15" s="16">
        <v>87.8</v>
      </c>
      <c r="M15" s="16">
        <v>3.8</v>
      </c>
      <c r="N15" s="16">
        <v>4.5</v>
      </c>
      <c r="O15" s="16">
        <v>84.4</v>
      </c>
      <c r="P15" s="61">
        <v>585.79999999999995</v>
      </c>
      <c r="Q15" s="61">
        <v>603.1</v>
      </c>
      <c r="R15" s="3"/>
      <c r="S15" s="57"/>
      <c r="T15" s="57"/>
      <c r="U15" s="57"/>
      <c r="V15" s="3"/>
      <c r="W15" s="33"/>
      <c r="Z15" s="3"/>
      <c r="AA15" s="3"/>
      <c r="AB15" s="3"/>
      <c r="AC15" s="33"/>
      <c r="AF15" s="3"/>
      <c r="AG15" s="3"/>
      <c r="AH15" s="3"/>
      <c r="AI15" s="3"/>
      <c r="AL15" s="3"/>
      <c r="AM15" s="3"/>
      <c r="AN15" s="3"/>
      <c r="AO15" s="3"/>
    </row>
    <row r="16" spans="1:41" ht="12.75" customHeight="1">
      <c r="A16" s="20" t="s">
        <v>87</v>
      </c>
      <c r="B16" s="16">
        <v>9.1999999999999993</v>
      </c>
      <c r="C16" s="16">
        <v>9.9</v>
      </c>
      <c r="D16" s="16">
        <v>92.9</v>
      </c>
      <c r="E16" s="16">
        <v>14.8</v>
      </c>
      <c r="F16" s="16">
        <v>15.1</v>
      </c>
      <c r="G16" s="16">
        <v>98</v>
      </c>
      <c r="H16" s="16">
        <v>-5.6</v>
      </c>
      <c r="I16" s="16">
        <v>-5.2</v>
      </c>
      <c r="J16" s="16">
        <v>5.3</v>
      </c>
      <c r="K16" s="16">
        <v>6.3</v>
      </c>
      <c r="L16" s="16">
        <v>84.1</v>
      </c>
      <c r="M16" s="16">
        <v>3.3</v>
      </c>
      <c r="N16" s="16">
        <v>4.0999999999999996</v>
      </c>
      <c r="O16" s="16">
        <v>80.5</v>
      </c>
      <c r="P16" s="61">
        <v>627.1</v>
      </c>
      <c r="Q16" s="61">
        <v>644.1</v>
      </c>
      <c r="R16" s="3"/>
      <c r="S16" s="57"/>
      <c r="T16" s="57"/>
      <c r="U16" s="57"/>
      <c r="V16" s="3"/>
      <c r="W16" s="3"/>
      <c r="Z16" s="3"/>
      <c r="AA16" s="3"/>
      <c r="AB16" s="3"/>
      <c r="AC16" s="3"/>
      <c r="AF16" s="3"/>
      <c r="AG16" s="3"/>
      <c r="AH16" s="3"/>
      <c r="AI16" s="3"/>
      <c r="AL16" s="3"/>
      <c r="AM16" s="3"/>
      <c r="AN16" s="3"/>
      <c r="AO16" s="3"/>
    </row>
    <row r="17" spans="1:41" ht="12.75" customHeight="1">
      <c r="A17" s="20" t="s">
        <v>86</v>
      </c>
      <c r="B17" s="16">
        <v>8.4</v>
      </c>
      <c r="C17" s="16">
        <v>9.4</v>
      </c>
      <c r="D17" s="16">
        <v>89.4</v>
      </c>
      <c r="E17" s="16">
        <v>15.2</v>
      </c>
      <c r="F17" s="16">
        <v>15.8</v>
      </c>
      <c r="G17" s="16">
        <v>96.2</v>
      </c>
      <c r="H17" s="16">
        <v>-6.8</v>
      </c>
      <c r="I17" s="16">
        <v>-6.4</v>
      </c>
      <c r="J17" s="16">
        <v>5.9</v>
      </c>
      <c r="K17" s="16">
        <v>6.4</v>
      </c>
      <c r="L17" s="16">
        <v>92.2</v>
      </c>
      <c r="M17" s="16">
        <v>3.1</v>
      </c>
      <c r="N17" s="16">
        <v>4.4000000000000004</v>
      </c>
      <c r="O17" s="16">
        <v>70.5</v>
      </c>
      <c r="P17" s="61">
        <v>520.5</v>
      </c>
      <c r="Q17" s="61">
        <v>685.7</v>
      </c>
      <c r="R17" s="3"/>
      <c r="S17" s="57"/>
      <c r="T17" s="57"/>
      <c r="U17" s="57"/>
      <c r="V17" s="3"/>
      <c r="W17" s="3"/>
      <c r="Z17" s="3"/>
      <c r="AA17" s="3"/>
      <c r="AB17" s="3"/>
      <c r="AC17" s="3"/>
      <c r="AF17" s="3"/>
      <c r="AG17" s="3"/>
      <c r="AH17" s="3"/>
      <c r="AI17" s="33"/>
      <c r="AL17" s="3"/>
      <c r="AM17" s="3"/>
      <c r="AN17" s="3"/>
      <c r="AO17" s="33"/>
    </row>
    <row r="18" spans="1:41" ht="12.75" customHeight="1">
      <c r="A18" s="20" t="s">
        <v>85</v>
      </c>
      <c r="B18" s="16">
        <v>8.8000000000000007</v>
      </c>
      <c r="C18" s="16">
        <v>9.6</v>
      </c>
      <c r="D18" s="16">
        <v>91.7</v>
      </c>
      <c r="E18" s="16">
        <v>14.6</v>
      </c>
      <c r="F18" s="16">
        <v>14.7</v>
      </c>
      <c r="G18" s="16">
        <v>99.3</v>
      </c>
      <c r="H18" s="16">
        <v>-5.8</v>
      </c>
      <c r="I18" s="16">
        <v>-5.0999999999999996</v>
      </c>
      <c r="J18" s="16">
        <v>5.6</v>
      </c>
      <c r="K18" s="16">
        <v>6.2</v>
      </c>
      <c r="L18" s="16">
        <v>90.3</v>
      </c>
      <c r="M18" s="16">
        <v>3.2</v>
      </c>
      <c r="N18" s="16">
        <v>4.2</v>
      </c>
      <c r="O18" s="16">
        <v>76.2</v>
      </c>
      <c r="P18" s="61">
        <v>566.79999999999995</v>
      </c>
      <c r="Q18" s="61">
        <v>670.4</v>
      </c>
      <c r="R18" s="3"/>
      <c r="S18" s="71"/>
      <c r="T18" s="57"/>
      <c r="U18" s="57"/>
      <c r="V18" s="3"/>
      <c r="AF18" s="3"/>
      <c r="AG18" s="3"/>
      <c r="AH18" s="3"/>
      <c r="AI18" s="33"/>
      <c r="AL18" s="3"/>
      <c r="AM18" s="3"/>
      <c r="AN18" s="3"/>
      <c r="AO18" s="33"/>
    </row>
    <row r="19" spans="1:41" ht="12.75" customHeight="1">
      <c r="A19" s="20" t="s">
        <v>84</v>
      </c>
      <c r="B19" s="16">
        <v>9.3000000000000007</v>
      </c>
      <c r="C19" s="16">
        <v>11.5</v>
      </c>
      <c r="D19" s="16">
        <v>80.900000000000006</v>
      </c>
      <c r="E19" s="16">
        <v>12</v>
      </c>
      <c r="F19" s="16">
        <v>12.6</v>
      </c>
      <c r="G19" s="16">
        <v>95.2</v>
      </c>
      <c r="H19" s="16">
        <v>-2.7</v>
      </c>
      <c r="I19" s="16">
        <v>-1.1000000000000001</v>
      </c>
      <c r="J19" s="16">
        <v>6.9</v>
      </c>
      <c r="K19" s="16">
        <v>7.3</v>
      </c>
      <c r="L19" s="16">
        <v>94.5</v>
      </c>
      <c r="M19" s="16">
        <v>3.9</v>
      </c>
      <c r="N19" s="16">
        <v>4.5</v>
      </c>
      <c r="O19" s="16">
        <v>86.7</v>
      </c>
      <c r="P19" s="61">
        <v>569</v>
      </c>
      <c r="Q19" s="61">
        <v>615.79999999999995</v>
      </c>
      <c r="R19" s="3"/>
      <c r="S19" s="57"/>
      <c r="T19" s="57"/>
      <c r="U19" s="57"/>
      <c r="V19" s="3"/>
      <c r="AF19" s="3"/>
      <c r="AG19" s="3"/>
      <c r="AH19" s="3"/>
      <c r="AI19" s="3"/>
      <c r="AL19" s="3"/>
      <c r="AM19" s="3"/>
      <c r="AN19" s="3"/>
      <c r="AO19" s="3"/>
    </row>
    <row r="20" spans="1:41" ht="12.75" customHeight="1">
      <c r="A20" s="20" t="s">
        <v>83</v>
      </c>
      <c r="B20" s="16">
        <v>8.3000000000000007</v>
      </c>
      <c r="C20" s="16">
        <v>9.1999999999999993</v>
      </c>
      <c r="D20" s="16">
        <v>90.2</v>
      </c>
      <c r="E20" s="16">
        <v>15.6</v>
      </c>
      <c r="F20" s="16">
        <v>16.100000000000001</v>
      </c>
      <c r="G20" s="16">
        <v>96.9</v>
      </c>
      <c r="H20" s="16">
        <v>-7.3</v>
      </c>
      <c r="I20" s="16">
        <v>-6.9</v>
      </c>
      <c r="J20" s="16">
        <v>6</v>
      </c>
      <c r="K20" s="16">
        <v>6.7</v>
      </c>
      <c r="L20" s="16">
        <v>89.6</v>
      </c>
      <c r="M20" s="16">
        <v>3.3</v>
      </c>
      <c r="N20" s="16">
        <v>4.2</v>
      </c>
      <c r="O20" s="16">
        <v>78.599999999999994</v>
      </c>
      <c r="P20" s="61">
        <v>554.9</v>
      </c>
      <c r="Q20" s="61">
        <v>625.9</v>
      </c>
      <c r="R20" s="3"/>
      <c r="S20" s="57"/>
      <c r="T20" s="57"/>
      <c r="U20" s="57"/>
      <c r="V20" s="3"/>
      <c r="AF20" s="3"/>
      <c r="AG20" s="3"/>
      <c r="AH20" s="3"/>
      <c r="AI20" s="3"/>
      <c r="AL20" s="3"/>
      <c r="AM20" s="3"/>
      <c r="AN20" s="3"/>
      <c r="AO20" s="3"/>
    </row>
    <row r="21" spans="1:41" ht="12.75" customHeight="1">
      <c r="A21" s="20" t="s">
        <v>82</v>
      </c>
      <c r="B21" s="16">
        <v>8.6</v>
      </c>
      <c r="C21" s="16">
        <v>9.3000000000000007</v>
      </c>
      <c r="D21" s="16">
        <v>92.5</v>
      </c>
      <c r="E21" s="16">
        <v>15.5</v>
      </c>
      <c r="F21" s="16">
        <v>15.8</v>
      </c>
      <c r="G21" s="16">
        <v>98.1</v>
      </c>
      <c r="H21" s="16">
        <v>-6.9</v>
      </c>
      <c r="I21" s="16">
        <v>-6.5</v>
      </c>
      <c r="J21" s="16">
        <v>5.6</v>
      </c>
      <c r="K21" s="16">
        <v>6.4</v>
      </c>
      <c r="L21" s="16">
        <v>87.5</v>
      </c>
      <c r="M21" s="16">
        <v>3.2</v>
      </c>
      <c r="N21" s="16">
        <v>4.3</v>
      </c>
      <c r="O21" s="16">
        <v>74.400000000000006</v>
      </c>
      <c r="P21" s="61">
        <v>573</v>
      </c>
      <c r="Q21" s="61">
        <v>673.2</v>
      </c>
      <c r="R21" s="3"/>
      <c r="S21" s="57"/>
      <c r="T21" s="57"/>
      <c r="U21" s="57"/>
      <c r="V21" s="3"/>
    </row>
    <row r="22" spans="1:41" ht="12.75" customHeight="1">
      <c r="A22" s="20" t="s">
        <v>81</v>
      </c>
      <c r="B22" s="16">
        <v>7.7</v>
      </c>
      <c r="C22" s="16">
        <v>8.6</v>
      </c>
      <c r="D22" s="16">
        <v>89.5</v>
      </c>
      <c r="E22" s="16">
        <v>15.3</v>
      </c>
      <c r="F22" s="16">
        <v>15.9</v>
      </c>
      <c r="G22" s="16">
        <v>96.2</v>
      </c>
      <c r="H22" s="16">
        <v>-7.6</v>
      </c>
      <c r="I22" s="16">
        <v>-7.3</v>
      </c>
      <c r="J22" s="16">
        <v>5.7</v>
      </c>
      <c r="K22" s="16">
        <v>6.1</v>
      </c>
      <c r="L22" s="16">
        <v>93.4</v>
      </c>
      <c r="M22" s="16">
        <v>3.5</v>
      </c>
      <c r="N22" s="16">
        <v>4.4000000000000004</v>
      </c>
      <c r="O22" s="16">
        <v>79.5</v>
      </c>
      <c r="P22" s="61">
        <v>616</v>
      </c>
      <c r="Q22" s="61">
        <v>716.1</v>
      </c>
      <c r="R22" s="3"/>
      <c r="S22" s="57"/>
      <c r="T22" s="57"/>
      <c r="U22" s="57"/>
      <c r="V22" s="3"/>
    </row>
    <row r="23" spans="1:41" ht="12.75" customHeight="1">
      <c r="A23" s="20" t="s">
        <v>80</v>
      </c>
      <c r="B23" s="16">
        <v>7.7</v>
      </c>
      <c r="C23" s="16">
        <v>8.1999999999999993</v>
      </c>
      <c r="D23" s="16">
        <v>93.9</v>
      </c>
      <c r="E23" s="16">
        <v>15.2</v>
      </c>
      <c r="F23" s="16">
        <v>15.9</v>
      </c>
      <c r="G23" s="16">
        <v>95.6</v>
      </c>
      <c r="H23" s="16">
        <v>-7.5</v>
      </c>
      <c r="I23" s="16">
        <v>-7.7</v>
      </c>
      <c r="J23" s="16">
        <v>5.4</v>
      </c>
      <c r="K23" s="16">
        <v>5.9</v>
      </c>
      <c r="L23" s="16">
        <v>91.5</v>
      </c>
      <c r="M23" s="16">
        <v>2.9</v>
      </c>
      <c r="N23" s="16">
        <v>4</v>
      </c>
      <c r="O23" s="16">
        <v>72.5</v>
      </c>
      <c r="P23" s="61">
        <v>546.79999999999995</v>
      </c>
      <c r="Q23" s="61">
        <v>667.2</v>
      </c>
      <c r="R23" s="3"/>
      <c r="S23" s="57"/>
      <c r="T23" s="57"/>
      <c r="U23" s="57"/>
      <c r="V23" s="3"/>
    </row>
    <row r="24" spans="1:41" ht="12.75" customHeight="1">
      <c r="A24" s="20" t="s">
        <v>79</v>
      </c>
      <c r="B24" s="16">
        <v>8.6</v>
      </c>
      <c r="C24" s="16">
        <v>9.1999999999999993</v>
      </c>
      <c r="D24" s="16">
        <v>93.5</v>
      </c>
      <c r="E24" s="16">
        <v>16.399999999999999</v>
      </c>
      <c r="F24" s="16">
        <v>17.399999999999999</v>
      </c>
      <c r="G24" s="16">
        <v>94.3</v>
      </c>
      <c r="H24" s="16">
        <v>-7.8</v>
      </c>
      <c r="I24" s="16">
        <v>-8.1999999999999993</v>
      </c>
      <c r="J24" s="16">
        <v>5.6</v>
      </c>
      <c r="K24" s="16">
        <v>6.4</v>
      </c>
      <c r="L24" s="16">
        <v>87.5</v>
      </c>
      <c r="M24" s="16">
        <v>3.3</v>
      </c>
      <c r="N24" s="16">
        <v>4.4000000000000004</v>
      </c>
      <c r="O24" s="16">
        <v>75</v>
      </c>
      <c r="P24" s="61">
        <v>587.4</v>
      </c>
      <c r="Q24" s="61">
        <v>680.4</v>
      </c>
      <c r="R24" s="3"/>
      <c r="S24" s="57"/>
      <c r="T24" s="57"/>
      <c r="U24" s="57"/>
      <c r="V24" s="3"/>
    </row>
    <row r="25" spans="1:41" ht="12.75" customHeight="1">
      <c r="A25" s="20" t="s">
        <v>78</v>
      </c>
      <c r="B25" s="16">
        <v>7.7</v>
      </c>
      <c r="C25" s="16">
        <v>8.4</v>
      </c>
      <c r="D25" s="16">
        <v>91.7</v>
      </c>
      <c r="E25" s="16">
        <v>16</v>
      </c>
      <c r="F25" s="16">
        <v>16.399999999999999</v>
      </c>
      <c r="G25" s="16">
        <v>97.6</v>
      </c>
      <c r="H25" s="16">
        <v>-8.3000000000000007</v>
      </c>
      <c r="I25" s="16">
        <v>-8</v>
      </c>
      <c r="J25" s="16">
        <v>5.6</v>
      </c>
      <c r="K25" s="16">
        <v>6.3</v>
      </c>
      <c r="L25" s="16">
        <v>88.9</v>
      </c>
      <c r="M25" s="16">
        <v>3.2</v>
      </c>
      <c r="N25" s="16">
        <v>4</v>
      </c>
      <c r="O25" s="16">
        <v>80</v>
      </c>
      <c r="P25" s="61">
        <v>569.4</v>
      </c>
      <c r="Q25" s="61">
        <v>643.6</v>
      </c>
      <c r="R25" s="3"/>
      <c r="S25" s="57"/>
      <c r="T25" s="57"/>
      <c r="U25" s="57"/>
      <c r="V25" s="3"/>
    </row>
    <row r="26" spans="1:41" ht="12.75" customHeight="1">
      <c r="A26" s="20" t="s">
        <v>77</v>
      </c>
      <c r="B26" s="16">
        <v>9.1</v>
      </c>
      <c r="C26" s="16">
        <v>9.9</v>
      </c>
      <c r="D26" s="16">
        <v>91.9</v>
      </c>
      <c r="E26" s="16">
        <v>14.7</v>
      </c>
      <c r="F26" s="16">
        <v>15.3</v>
      </c>
      <c r="G26" s="16">
        <v>96.1</v>
      </c>
      <c r="H26" s="16">
        <v>-5.6</v>
      </c>
      <c r="I26" s="16">
        <v>-5.4</v>
      </c>
      <c r="J26" s="16">
        <v>6.1</v>
      </c>
      <c r="K26" s="16">
        <v>6.7</v>
      </c>
      <c r="L26" s="16">
        <v>91</v>
      </c>
      <c r="M26" s="16">
        <v>3.2</v>
      </c>
      <c r="N26" s="16">
        <v>4.2</v>
      </c>
      <c r="O26" s="16">
        <v>76.2</v>
      </c>
      <c r="P26" s="61">
        <v>518</v>
      </c>
      <c r="Q26" s="61">
        <v>628.6</v>
      </c>
      <c r="R26" s="3"/>
      <c r="S26" s="57"/>
      <c r="T26" s="57"/>
      <c r="U26" s="57"/>
      <c r="V26" s="3"/>
    </row>
    <row r="27" spans="1:41" ht="12.75" customHeight="1">
      <c r="A27" s="20" t="s">
        <v>76</v>
      </c>
      <c r="B27" s="16">
        <v>11.1</v>
      </c>
      <c r="C27" s="16">
        <v>10.5</v>
      </c>
      <c r="D27" s="16">
        <v>105.7</v>
      </c>
      <c r="E27" s="16">
        <v>9.6</v>
      </c>
      <c r="F27" s="16">
        <v>9.8000000000000007</v>
      </c>
      <c r="G27" s="16">
        <v>98</v>
      </c>
      <c r="H27" s="16">
        <v>1.5</v>
      </c>
      <c r="I27" s="16">
        <v>0.7</v>
      </c>
      <c r="J27" s="16">
        <v>6</v>
      </c>
      <c r="K27" s="16">
        <v>6.7</v>
      </c>
      <c r="L27" s="16">
        <v>89.6</v>
      </c>
      <c r="M27" s="16">
        <v>3.1</v>
      </c>
      <c r="N27" s="16">
        <v>3.6</v>
      </c>
      <c r="O27" s="16">
        <v>86.1</v>
      </c>
      <c r="P27" s="61">
        <v>524.1</v>
      </c>
      <c r="Q27" s="61">
        <v>537.29999999999995</v>
      </c>
      <c r="R27" s="69"/>
      <c r="S27" s="70"/>
      <c r="T27" s="70"/>
      <c r="U27" s="70"/>
      <c r="V27" s="69"/>
    </row>
    <row r="28" spans="1:41" s="66" customFormat="1" ht="12.75" customHeight="1">
      <c r="A28" s="30" t="s">
        <v>75</v>
      </c>
      <c r="B28" s="29">
        <v>9.6999999999999993</v>
      </c>
      <c r="C28" s="29">
        <v>10.6</v>
      </c>
      <c r="D28" s="29">
        <v>91.5</v>
      </c>
      <c r="E28" s="29">
        <v>12.6</v>
      </c>
      <c r="F28" s="29">
        <v>13.1</v>
      </c>
      <c r="G28" s="29">
        <v>96.2</v>
      </c>
      <c r="H28" s="29">
        <v>-2.9</v>
      </c>
      <c r="I28" s="29">
        <v>-2.5</v>
      </c>
      <c r="J28" s="29">
        <v>6.5</v>
      </c>
      <c r="K28" s="29">
        <v>7.4</v>
      </c>
      <c r="L28" s="29">
        <v>87.8</v>
      </c>
      <c r="M28" s="29">
        <v>3.7</v>
      </c>
      <c r="N28" s="29">
        <v>4.5999999999999996</v>
      </c>
      <c r="O28" s="29">
        <v>80.400000000000006</v>
      </c>
      <c r="P28" s="28">
        <v>574.6</v>
      </c>
      <c r="Q28" s="28">
        <v>624.29999999999995</v>
      </c>
      <c r="R28" s="72"/>
      <c r="S28" s="73"/>
      <c r="T28" s="73"/>
      <c r="U28" s="73"/>
      <c r="V28" s="72"/>
    </row>
    <row r="29" spans="1:41" ht="12.75" customHeight="1">
      <c r="A29" s="20" t="s">
        <v>74</v>
      </c>
      <c r="B29" s="16">
        <v>9.1</v>
      </c>
      <c r="C29" s="16">
        <v>9.9</v>
      </c>
      <c r="D29" s="16">
        <v>91.9</v>
      </c>
      <c r="E29" s="16">
        <v>14.5</v>
      </c>
      <c r="F29" s="16">
        <v>15.1</v>
      </c>
      <c r="G29" s="16">
        <v>96</v>
      </c>
      <c r="H29" s="16">
        <v>-5.4</v>
      </c>
      <c r="I29" s="16">
        <v>-5.2</v>
      </c>
      <c r="J29" s="16">
        <v>6.3</v>
      </c>
      <c r="K29" s="16">
        <v>6.7</v>
      </c>
      <c r="L29" s="16">
        <v>94</v>
      </c>
      <c r="M29" s="16">
        <v>4.5</v>
      </c>
      <c r="N29" s="16">
        <v>4.2</v>
      </c>
      <c r="O29" s="16">
        <v>107.1</v>
      </c>
      <c r="P29" s="61">
        <v>713</v>
      </c>
      <c r="Q29" s="61">
        <v>632.5</v>
      </c>
      <c r="R29" s="69"/>
      <c r="S29" s="71"/>
      <c r="T29" s="70"/>
      <c r="U29" s="70"/>
      <c r="V29" s="69"/>
    </row>
    <row r="30" spans="1:41" ht="12.75" customHeight="1">
      <c r="A30" s="20" t="s">
        <v>73</v>
      </c>
      <c r="B30" s="16">
        <v>9.6</v>
      </c>
      <c r="C30" s="16">
        <v>10.3</v>
      </c>
      <c r="D30" s="16">
        <v>93.2</v>
      </c>
      <c r="E30" s="16">
        <v>12</v>
      </c>
      <c r="F30" s="16">
        <v>12</v>
      </c>
      <c r="G30" s="16">
        <v>100</v>
      </c>
      <c r="H30" s="16">
        <v>-2.4</v>
      </c>
      <c r="I30" s="16">
        <v>-1.7</v>
      </c>
      <c r="J30" s="16">
        <v>5.3</v>
      </c>
      <c r="K30" s="16">
        <v>6.3</v>
      </c>
      <c r="L30" s="16">
        <v>84.1</v>
      </c>
      <c r="M30" s="16">
        <v>3.4</v>
      </c>
      <c r="N30" s="16">
        <v>4.7</v>
      </c>
      <c r="O30" s="16">
        <v>72.3</v>
      </c>
      <c r="P30" s="61">
        <v>644.5</v>
      </c>
      <c r="Q30" s="61">
        <v>743.9</v>
      </c>
      <c r="R30" s="69"/>
      <c r="S30" s="70"/>
      <c r="T30" s="70"/>
      <c r="U30" s="70"/>
      <c r="V30" s="69"/>
    </row>
    <row r="31" spans="1:41" ht="12.75" customHeight="1">
      <c r="A31" s="20" t="s">
        <v>72</v>
      </c>
      <c r="B31" s="16">
        <v>9.1</v>
      </c>
      <c r="C31" s="16">
        <v>9.9</v>
      </c>
      <c r="D31" s="16">
        <v>91.9</v>
      </c>
      <c r="E31" s="16">
        <v>13.4</v>
      </c>
      <c r="F31" s="16">
        <v>13.6</v>
      </c>
      <c r="G31" s="16">
        <v>98.5</v>
      </c>
      <c r="H31" s="16">
        <v>-4.3</v>
      </c>
      <c r="I31" s="16">
        <v>-3.7</v>
      </c>
      <c r="J31" s="16">
        <v>5.7</v>
      </c>
      <c r="K31" s="16">
        <v>6.3</v>
      </c>
      <c r="L31" s="16">
        <v>90.5</v>
      </c>
      <c r="M31" s="16">
        <v>3.2</v>
      </c>
      <c r="N31" s="16">
        <v>4.4000000000000004</v>
      </c>
      <c r="O31" s="16">
        <v>72.7</v>
      </c>
      <c r="P31" s="61">
        <v>565.20000000000005</v>
      </c>
      <c r="Q31" s="61">
        <v>700.5</v>
      </c>
      <c r="R31" s="69"/>
      <c r="S31" s="70"/>
      <c r="T31" s="70"/>
      <c r="U31" s="70"/>
      <c r="V31" s="69"/>
    </row>
    <row r="32" spans="1:41" ht="12.75" customHeight="1">
      <c r="A32" s="32" t="s">
        <v>71</v>
      </c>
      <c r="B32" s="16">
        <v>13.8</v>
      </c>
      <c r="C32" s="16">
        <v>14.2</v>
      </c>
      <c r="D32" s="16">
        <v>97.2</v>
      </c>
      <c r="E32" s="16">
        <v>9</v>
      </c>
      <c r="F32" s="16">
        <v>9.9</v>
      </c>
      <c r="G32" s="16">
        <v>90.9</v>
      </c>
      <c r="H32" s="16">
        <v>4.8</v>
      </c>
      <c r="I32" s="16">
        <v>4.3</v>
      </c>
      <c r="J32" s="16">
        <v>4.5999999999999996</v>
      </c>
      <c r="K32" s="16">
        <v>5.0999999999999996</v>
      </c>
      <c r="L32" s="16">
        <v>90.2</v>
      </c>
      <c r="M32" s="16">
        <v>3.6</v>
      </c>
      <c r="N32" s="16">
        <v>3.7</v>
      </c>
      <c r="O32" s="16">
        <v>97.3</v>
      </c>
      <c r="P32" s="61">
        <v>782</v>
      </c>
      <c r="Q32" s="61">
        <v>726.7</v>
      </c>
      <c r="R32" s="69"/>
      <c r="S32" s="70"/>
      <c r="T32" s="70"/>
      <c r="U32" s="70"/>
      <c r="V32" s="69"/>
    </row>
    <row r="33" spans="1:23" ht="12.75" customHeight="1">
      <c r="A33" s="20" t="s">
        <v>70</v>
      </c>
      <c r="B33" s="16">
        <v>8.9</v>
      </c>
      <c r="C33" s="16">
        <v>9.6999999999999993</v>
      </c>
      <c r="D33" s="16">
        <v>91.8</v>
      </c>
      <c r="E33" s="16">
        <v>13.5</v>
      </c>
      <c r="F33" s="16">
        <v>13.7</v>
      </c>
      <c r="G33" s="16">
        <v>98.5</v>
      </c>
      <c r="H33" s="16">
        <v>-4.5999999999999996</v>
      </c>
      <c r="I33" s="16">
        <v>-4</v>
      </c>
      <c r="J33" s="16">
        <v>5.7</v>
      </c>
      <c r="K33" s="16">
        <v>6.3</v>
      </c>
      <c r="L33" s="16">
        <v>90.5</v>
      </c>
      <c r="M33" s="16">
        <v>3.2</v>
      </c>
      <c r="N33" s="16">
        <v>4.4000000000000004</v>
      </c>
      <c r="O33" s="16">
        <v>72.7</v>
      </c>
      <c r="P33" s="61">
        <v>558.29999999999995</v>
      </c>
      <c r="Q33" s="61">
        <v>699.7</v>
      </c>
      <c r="R33" s="69"/>
      <c r="S33" s="71"/>
      <c r="T33" s="70"/>
      <c r="U33" s="70"/>
      <c r="V33" s="69"/>
    </row>
    <row r="34" spans="1:23" ht="12.75" customHeight="1">
      <c r="A34" s="20" t="s">
        <v>69</v>
      </c>
      <c r="B34" s="16">
        <v>9.9</v>
      </c>
      <c r="C34" s="16">
        <v>10.6</v>
      </c>
      <c r="D34" s="16">
        <v>93.4</v>
      </c>
      <c r="E34" s="16">
        <v>14.3</v>
      </c>
      <c r="F34" s="16">
        <v>14.8</v>
      </c>
      <c r="G34" s="16">
        <v>96.6</v>
      </c>
      <c r="H34" s="16">
        <v>-4.4000000000000004</v>
      </c>
      <c r="I34" s="16">
        <v>-4.2</v>
      </c>
      <c r="J34" s="16">
        <v>5.3</v>
      </c>
      <c r="K34" s="16">
        <v>6.1</v>
      </c>
      <c r="L34" s="16">
        <v>86.9</v>
      </c>
      <c r="M34" s="16">
        <v>3</v>
      </c>
      <c r="N34" s="16">
        <v>4</v>
      </c>
      <c r="O34" s="16">
        <v>75</v>
      </c>
      <c r="P34" s="61">
        <v>577</v>
      </c>
      <c r="Q34" s="61">
        <v>646.79999999999995</v>
      </c>
      <c r="R34" s="3"/>
      <c r="S34" s="57"/>
      <c r="T34" s="57"/>
      <c r="U34" s="57"/>
      <c r="V34" s="3"/>
    </row>
    <row r="35" spans="1:23" ht="12.75" customHeight="1">
      <c r="A35" s="20" t="s">
        <v>68</v>
      </c>
      <c r="B35" s="16">
        <v>9.5</v>
      </c>
      <c r="C35" s="16">
        <v>10.5</v>
      </c>
      <c r="D35" s="16">
        <v>90.5</v>
      </c>
      <c r="E35" s="16">
        <v>12.2</v>
      </c>
      <c r="F35" s="16">
        <v>12.5</v>
      </c>
      <c r="G35" s="16">
        <v>97.6</v>
      </c>
      <c r="H35" s="16">
        <v>-2.7</v>
      </c>
      <c r="I35" s="16">
        <v>-2</v>
      </c>
      <c r="J35" s="16">
        <v>7.1</v>
      </c>
      <c r="K35" s="16">
        <v>7.6</v>
      </c>
      <c r="L35" s="16">
        <v>93.4</v>
      </c>
      <c r="M35" s="16">
        <v>4.0999999999999996</v>
      </c>
      <c r="N35" s="16">
        <v>5.2</v>
      </c>
      <c r="O35" s="16">
        <v>78.8</v>
      </c>
      <c r="P35" s="61">
        <v>576.9</v>
      </c>
      <c r="Q35" s="61">
        <v>684.2</v>
      </c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6">
        <v>7.4</v>
      </c>
      <c r="C36" s="16">
        <v>7.8</v>
      </c>
      <c r="D36" s="16">
        <v>94.9</v>
      </c>
      <c r="E36" s="16">
        <v>12.7</v>
      </c>
      <c r="F36" s="16">
        <v>13.5</v>
      </c>
      <c r="G36" s="16">
        <v>94.1</v>
      </c>
      <c r="H36" s="16">
        <v>-5.3</v>
      </c>
      <c r="I36" s="16">
        <v>-5.7</v>
      </c>
      <c r="J36" s="16">
        <v>3.9</v>
      </c>
      <c r="K36" s="16">
        <v>4.5999999999999996</v>
      </c>
      <c r="L36" s="16">
        <v>84.8</v>
      </c>
      <c r="M36" s="16">
        <v>3.1</v>
      </c>
      <c r="N36" s="16">
        <v>4.2</v>
      </c>
      <c r="O36" s="16">
        <v>73.8</v>
      </c>
      <c r="P36" s="61">
        <v>793</v>
      </c>
      <c r="Q36" s="61">
        <v>924.8</v>
      </c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6">
        <v>8.9</v>
      </c>
      <c r="C37" s="16">
        <v>9.8000000000000007</v>
      </c>
      <c r="D37" s="16">
        <v>90.8</v>
      </c>
      <c r="E37" s="16">
        <v>11.5</v>
      </c>
      <c r="F37" s="16">
        <v>11.5</v>
      </c>
      <c r="G37" s="16">
        <v>100</v>
      </c>
      <c r="H37" s="16">
        <v>-2.6</v>
      </c>
      <c r="I37" s="16">
        <v>-1.7</v>
      </c>
      <c r="J37" s="16">
        <v>6.3</v>
      </c>
      <c r="K37" s="16">
        <v>7</v>
      </c>
      <c r="L37" s="16">
        <v>90</v>
      </c>
      <c r="M37" s="16">
        <v>4.3</v>
      </c>
      <c r="N37" s="16">
        <v>5.2</v>
      </c>
      <c r="O37" s="16">
        <v>82.7</v>
      </c>
      <c r="P37" s="61">
        <v>672.3</v>
      </c>
      <c r="Q37" s="61">
        <v>734.8</v>
      </c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6">
        <v>8.8000000000000007</v>
      </c>
      <c r="C38" s="16">
        <v>9.9</v>
      </c>
      <c r="D38" s="16">
        <v>88.9</v>
      </c>
      <c r="E38" s="16">
        <v>16.399999999999999</v>
      </c>
      <c r="F38" s="16">
        <v>17</v>
      </c>
      <c r="G38" s="16">
        <v>96.5</v>
      </c>
      <c r="H38" s="16">
        <v>-7.6</v>
      </c>
      <c r="I38" s="16">
        <v>-7.1</v>
      </c>
      <c r="J38" s="16">
        <v>5.5</v>
      </c>
      <c r="K38" s="16">
        <v>6.1</v>
      </c>
      <c r="L38" s="16">
        <v>90.2</v>
      </c>
      <c r="M38" s="16">
        <v>3.6</v>
      </c>
      <c r="N38" s="16">
        <v>4.5</v>
      </c>
      <c r="O38" s="16">
        <v>80</v>
      </c>
      <c r="P38" s="61">
        <v>652.29999999999995</v>
      </c>
      <c r="Q38" s="61">
        <v>739.9</v>
      </c>
      <c r="R38" s="57"/>
      <c r="S38" s="3"/>
      <c r="T38" s="57"/>
      <c r="U38" s="57"/>
      <c r="V38" s="57"/>
      <c r="W38" s="3"/>
    </row>
    <row r="39" spans="1:23" s="18" customFormat="1" ht="12.75" customHeight="1">
      <c r="A39" s="49" t="s">
        <v>64</v>
      </c>
      <c r="B39" s="16">
        <v>8.6999999999999993</v>
      </c>
      <c r="C39" s="16">
        <v>9.4</v>
      </c>
      <c r="D39" s="16">
        <v>92.6</v>
      </c>
      <c r="E39" s="16">
        <v>17.100000000000001</v>
      </c>
      <c r="F39" s="16">
        <v>17.7</v>
      </c>
      <c r="G39" s="16">
        <v>96.6</v>
      </c>
      <c r="H39" s="16">
        <v>-8.4</v>
      </c>
      <c r="I39" s="16">
        <v>-8.3000000000000007</v>
      </c>
      <c r="J39" s="16">
        <v>5.5</v>
      </c>
      <c r="K39" s="16">
        <v>6.4</v>
      </c>
      <c r="L39" s="16">
        <v>85.9</v>
      </c>
      <c r="M39" s="16">
        <v>3.1</v>
      </c>
      <c r="N39" s="16">
        <v>4.3</v>
      </c>
      <c r="O39" s="16">
        <v>72.099999999999994</v>
      </c>
      <c r="P39" s="15">
        <v>561.79999999999995</v>
      </c>
      <c r="Q39" s="15">
        <v>665.1</v>
      </c>
      <c r="R39" s="62"/>
      <c r="S39" s="34"/>
      <c r="T39" s="62"/>
      <c r="U39" s="62"/>
      <c r="V39" s="62"/>
      <c r="W39" s="34"/>
    </row>
    <row r="40" spans="1:23" s="18" customFormat="1" ht="12.75" customHeight="1">
      <c r="A40" s="49" t="s">
        <v>63</v>
      </c>
      <c r="B40" s="16">
        <v>11</v>
      </c>
      <c r="C40" s="16">
        <v>12.1</v>
      </c>
      <c r="D40" s="16">
        <v>90.9</v>
      </c>
      <c r="E40" s="16">
        <v>11.1</v>
      </c>
      <c r="F40" s="16">
        <v>11.7</v>
      </c>
      <c r="G40" s="16">
        <v>94.9</v>
      </c>
      <c r="H40" s="16">
        <v>-0.1</v>
      </c>
      <c r="I40" s="16">
        <v>0.4</v>
      </c>
      <c r="J40" s="16">
        <v>8.1999999999999993</v>
      </c>
      <c r="K40" s="16">
        <v>9.5</v>
      </c>
      <c r="L40" s="16">
        <v>86.3</v>
      </c>
      <c r="M40" s="16">
        <v>4.0999999999999996</v>
      </c>
      <c r="N40" s="16">
        <v>4.9000000000000004</v>
      </c>
      <c r="O40" s="16">
        <v>83.7</v>
      </c>
      <c r="P40" s="15">
        <v>504.5</v>
      </c>
      <c r="Q40" s="15">
        <v>516</v>
      </c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9">
        <v>9.8000000000000007</v>
      </c>
      <c r="C41" s="29">
        <v>10.5</v>
      </c>
      <c r="D41" s="29">
        <v>93.3</v>
      </c>
      <c r="E41" s="29">
        <v>13.1</v>
      </c>
      <c r="F41" s="29">
        <v>13.1</v>
      </c>
      <c r="G41" s="29">
        <v>100</v>
      </c>
      <c r="H41" s="29">
        <v>-3.3</v>
      </c>
      <c r="I41" s="29">
        <v>-2.6</v>
      </c>
      <c r="J41" s="29">
        <v>5.6</v>
      </c>
      <c r="K41" s="29">
        <v>6.3</v>
      </c>
      <c r="L41" s="29">
        <v>88.9</v>
      </c>
      <c r="M41" s="29">
        <v>3.2</v>
      </c>
      <c r="N41" s="29">
        <v>4.2</v>
      </c>
      <c r="O41" s="29">
        <v>76.2</v>
      </c>
      <c r="P41" s="28">
        <v>580.4</v>
      </c>
      <c r="Q41" s="28">
        <v>664</v>
      </c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6">
        <v>8.9</v>
      </c>
      <c r="C42" s="16">
        <v>9.6</v>
      </c>
      <c r="D42" s="16">
        <v>92.7</v>
      </c>
      <c r="E42" s="16">
        <v>12.7</v>
      </c>
      <c r="F42" s="16">
        <v>12.6</v>
      </c>
      <c r="G42" s="16">
        <v>100.8</v>
      </c>
      <c r="H42" s="16">
        <v>-3.8</v>
      </c>
      <c r="I42" s="16">
        <v>-3</v>
      </c>
      <c r="J42" s="16">
        <v>4.0999999999999996</v>
      </c>
      <c r="K42" s="16">
        <v>5</v>
      </c>
      <c r="L42" s="16">
        <v>82</v>
      </c>
      <c r="M42" s="16">
        <v>2.8</v>
      </c>
      <c r="N42" s="16">
        <v>3.6</v>
      </c>
      <c r="O42" s="16">
        <v>77.8</v>
      </c>
      <c r="P42" s="61">
        <v>672.3</v>
      </c>
      <c r="Q42" s="61">
        <v>713.7</v>
      </c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6">
        <v>10.3</v>
      </c>
      <c r="C43" s="16">
        <v>10.9</v>
      </c>
      <c r="D43" s="16">
        <v>94.5</v>
      </c>
      <c r="E43" s="16">
        <v>9.6999999999999993</v>
      </c>
      <c r="F43" s="16">
        <v>9.8000000000000007</v>
      </c>
      <c r="G43" s="16">
        <v>99</v>
      </c>
      <c r="H43" s="16">
        <v>0.6</v>
      </c>
      <c r="I43" s="16">
        <v>1.1000000000000001</v>
      </c>
      <c r="J43" s="16">
        <v>4.0999999999999996</v>
      </c>
      <c r="K43" s="16">
        <v>4.4000000000000004</v>
      </c>
      <c r="L43" s="16">
        <v>93.2</v>
      </c>
      <c r="M43" s="16">
        <v>2.6</v>
      </c>
      <c r="N43" s="16">
        <v>3.7</v>
      </c>
      <c r="O43" s="16">
        <v>70.3</v>
      </c>
      <c r="P43" s="61">
        <v>633.29999999999995</v>
      </c>
      <c r="Q43" s="61">
        <v>841.4</v>
      </c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6">
        <v>10</v>
      </c>
      <c r="C44" s="16">
        <v>10.5</v>
      </c>
      <c r="D44" s="16">
        <v>95.2</v>
      </c>
      <c r="E44" s="16">
        <v>14.4</v>
      </c>
      <c r="F44" s="16">
        <v>14.3</v>
      </c>
      <c r="G44" s="16">
        <v>100.7</v>
      </c>
      <c r="H44" s="16">
        <v>-4.4000000000000004</v>
      </c>
      <c r="I44" s="16">
        <v>-3.8</v>
      </c>
      <c r="J44" s="16">
        <v>5.7</v>
      </c>
      <c r="K44" s="16">
        <v>6.3</v>
      </c>
      <c r="L44" s="16">
        <v>90.5</v>
      </c>
      <c r="M44" s="16">
        <v>2.9</v>
      </c>
      <c r="N44" s="16">
        <v>3.6</v>
      </c>
      <c r="O44" s="16">
        <v>80.599999999999994</v>
      </c>
      <c r="P44" s="61">
        <v>506.3</v>
      </c>
      <c r="Q44" s="61">
        <v>569.20000000000005</v>
      </c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6">
        <v>10.8</v>
      </c>
      <c r="C45" s="16">
        <v>11.4</v>
      </c>
      <c r="D45" s="16">
        <v>94.7</v>
      </c>
      <c r="E45" s="16">
        <v>12.6</v>
      </c>
      <c r="F45" s="16">
        <v>12.4</v>
      </c>
      <c r="G45" s="16">
        <v>101.6</v>
      </c>
      <c r="H45" s="16">
        <v>-1.8</v>
      </c>
      <c r="I45" s="16">
        <v>-1</v>
      </c>
      <c r="J45" s="16">
        <v>6</v>
      </c>
      <c r="K45" s="16">
        <v>6.9</v>
      </c>
      <c r="L45" s="16">
        <v>87</v>
      </c>
      <c r="M45" s="16">
        <v>3.6</v>
      </c>
      <c r="N45" s="16">
        <v>4.5999999999999996</v>
      </c>
      <c r="O45" s="16">
        <v>78.3</v>
      </c>
      <c r="P45" s="61">
        <v>591.70000000000005</v>
      </c>
      <c r="Q45" s="61">
        <v>662.3</v>
      </c>
      <c r="R45" s="57"/>
      <c r="S45" s="3"/>
      <c r="T45" s="57"/>
      <c r="U45" s="57"/>
      <c r="V45" s="57"/>
      <c r="W45" s="3"/>
    </row>
    <row r="46" spans="1:23" s="18" customFormat="1" ht="12.75" customHeight="1">
      <c r="A46" s="49" t="s">
        <v>57</v>
      </c>
      <c r="B46" s="16">
        <v>10.7</v>
      </c>
      <c r="C46" s="16">
        <v>11.5</v>
      </c>
      <c r="D46" s="16">
        <v>93</v>
      </c>
      <c r="E46" s="16">
        <v>11.7</v>
      </c>
      <c r="F46" s="16">
        <v>11.9</v>
      </c>
      <c r="G46" s="16">
        <v>98.3</v>
      </c>
      <c r="H46" s="16">
        <v>-1</v>
      </c>
      <c r="I46" s="16">
        <v>-0.4</v>
      </c>
      <c r="J46" s="16">
        <v>5.0999999999999996</v>
      </c>
      <c r="K46" s="16">
        <v>5.6</v>
      </c>
      <c r="L46" s="16">
        <v>91.1</v>
      </c>
      <c r="M46" s="16">
        <v>2.9</v>
      </c>
      <c r="N46" s="16">
        <v>4</v>
      </c>
      <c r="O46" s="16">
        <v>72.5</v>
      </c>
      <c r="P46" s="15">
        <v>580.9</v>
      </c>
      <c r="Q46" s="15">
        <v>712.4</v>
      </c>
      <c r="R46" s="62"/>
      <c r="S46" s="34"/>
      <c r="T46" s="62"/>
      <c r="U46" s="62"/>
      <c r="V46" s="62"/>
      <c r="W46" s="34"/>
    </row>
    <row r="47" spans="1:23" s="18" customFormat="1" ht="13.5" customHeight="1">
      <c r="A47" s="49" t="s">
        <v>56</v>
      </c>
      <c r="B47" s="16">
        <v>8.5</v>
      </c>
      <c r="C47" s="16">
        <v>9.4</v>
      </c>
      <c r="D47" s="16">
        <v>90.4</v>
      </c>
      <c r="E47" s="16">
        <v>13.4</v>
      </c>
      <c r="F47" s="16">
        <v>13.7</v>
      </c>
      <c r="G47" s="16">
        <v>97.8</v>
      </c>
      <c r="H47" s="16">
        <v>-4.9000000000000004</v>
      </c>
      <c r="I47" s="16">
        <v>-4.3</v>
      </c>
      <c r="J47" s="16">
        <v>4.9000000000000004</v>
      </c>
      <c r="K47" s="16">
        <v>5.5</v>
      </c>
      <c r="L47" s="16">
        <v>89.1</v>
      </c>
      <c r="M47" s="16">
        <v>3</v>
      </c>
      <c r="N47" s="16">
        <v>4</v>
      </c>
      <c r="O47" s="16">
        <v>75</v>
      </c>
      <c r="P47" s="15">
        <v>598</v>
      </c>
      <c r="Q47" s="15">
        <v>725.3</v>
      </c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6">
        <v>9</v>
      </c>
      <c r="C48" s="16">
        <v>9.6999999999999993</v>
      </c>
      <c r="D48" s="16">
        <v>92.8</v>
      </c>
      <c r="E48" s="16">
        <v>13.6</v>
      </c>
      <c r="F48" s="16">
        <v>13.7</v>
      </c>
      <c r="G48" s="16">
        <v>99.3</v>
      </c>
      <c r="H48" s="16">
        <v>-4.5999999999999996</v>
      </c>
      <c r="I48" s="16">
        <v>-4</v>
      </c>
      <c r="J48" s="16">
        <v>5.5</v>
      </c>
      <c r="K48" s="16">
        <v>6.1</v>
      </c>
      <c r="L48" s="16">
        <v>90.2</v>
      </c>
      <c r="M48" s="16">
        <v>3.3</v>
      </c>
      <c r="N48" s="16">
        <v>4.0999999999999996</v>
      </c>
      <c r="O48" s="16">
        <v>80.5</v>
      </c>
      <c r="P48" s="15">
        <v>595.20000000000005</v>
      </c>
      <c r="Q48" s="15">
        <v>674.1</v>
      </c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6">
        <v>9.4</v>
      </c>
      <c r="C49" s="16">
        <v>10.199999999999999</v>
      </c>
      <c r="D49" s="16">
        <v>92.2</v>
      </c>
      <c r="E49" s="16">
        <v>13.3</v>
      </c>
      <c r="F49" s="16">
        <v>12.9</v>
      </c>
      <c r="G49" s="16">
        <v>103.1</v>
      </c>
      <c r="H49" s="16">
        <v>-3.9</v>
      </c>
      <c r="I49" s="16">
        <v>-2.7</v>
      </c>
      <c r="J49" s="16">
        <v>7.5</v>
      </c>
      <c r="K49" s="16">
        <v>8.5</v>
      </c>
      <c r="L49" s="16">
        <v>88.2</v>
      </c>
      <c r="M49" s="16">
        <v>3.5</v>
      </c>
      <c r="N49" s="16">
        <v>4.5</v>
      </c>
      <c r="O49" s="16">
        <v>77.8</v>
      </c>
      <c r="P49" s="61">
        <v>467.5</v>
      </c>
      <c r="Q49" s="61">
        <v>529.1</v>
      </c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9">
        <v>13.2</v>
      </c>
      <c r="C50" s="29">
        <v>14.2</v>
      </c>
      <c r="D50" s="29">
        <v>93</v>
      </c>
      <c r="E50" s="29">
        <v>7.4</v>
      </c>
      <c r="F50" s="29">
        <v>7.6</v>
      </c>
      <c r="G50" s="29">
        <v>97.4</v>
      </c>
      <c r="H50" s="29">
        <v>5.8</v>
      </c>
      <c r="I50" s="29">
        <v>6.6</v>
      </c>
      <c r="J50" s="29">
        <v>4.4000000000000004</v>
      </c>
      <c r="K50" s="29">
        <v>4.9000000000000004</v>
      </c>
      <c r="L50" s="29">
        <v>89.8</v>
      </c>
      <c r="M50" s="29">
        <v>1.7</v>
      </c>
      <c r="N50" s="29">
        <v>2.2000000000000002</v>
      </c>
      <c r="O50" s="29">
        <v>77.3</v>
      </c>
      <c r="P50" s="28">
        <v>389.7</v>
      </c>
      <c r="Q50" s="28">
        <v>451.9</v>
      </c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6">
        <v>14.5</v>
      </c>
      <c r="C51" s="16">
        <v>15.6</v>
      </c>
      <c r="D51" s="16">
        <v>92.9</v>
      </c>
      <c r="E51" s="16">
        <v>4.7</v>
      </c>
      <c r="F51" s="16">
        <v>4.9000000000000004</v>
      </c>
      <c r="G51" s="16">
        <v>95.9</v>
      </c>
      <c r="H51" s="16">
        <v>9.8000000000000007</v>
      </c>
      <c r="I51" s="16">
        <v>10.7</v>
      </c>
      <c r="J51" s="16">
        <v>4.3</v>
      </c>
      <c r="K51" s="16">
        <v>4.8</v>
      </c>
      <c r="L51" s="16">
        <v>89.6</v>
      </c>
      <c r="M51" s="16">
        <v>1.1000000000000001</v>
      </c>
      <c r="N51" s="16">
        <v>1.5</v>
      </c>
      <c r="O51" s="16">
        <v>73.3</v>
      </c>
      <c r="P51" s="61">
        <v>264.10000000000002</v>
      </c>
      <c r="Q51" s="61">
        <v>308.60000000000002</v>
      </c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6">
        <v>15.5</v>
      </c>
      <c r="C52" s="16">
        <v>15.7</v>
      </c>
      <c r="D52" s="16">
        <v>98.7</v>
      </c>
      <c r="E52" s="16">
        <v>2.7</v>
      </c>
      <c r="F52" s="16">
        <v>2.8</v>
      </c>
      <c r="G52" s="16">
        <v>96.4</v>
      </c>
      <c r="H52" s="16">
        <v>12.8</v>
      </c>
      <c r="I52" s="16">
        <v>12.9</v>
      </c>
      <c r="J52" s="16">
        <v>3.9</v>
      </c>
      <c r="K52" s="16">
        <v>3.9</v>
      </c>
      <c r="L52" s="16">
        <v>100</v>
      </c>
      <c r="M52" s="16">
        <v>0.8</v>
      </c>
      <c r="N52" s="16">
        <v>0.9</v>
      </c>
      <c r="O52" s="16">
        <v>88.9</v>
      </c>
      <c r="P52" s="61">
        <v>195.8</v>
      </c>
      <c r="Q52" s="61">
        <v>225.3</v>
      </c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6">
        <v>11.3</v>
      </c>
      <c r="C53" s="16">
        <v>12.3</v>
      </c>
      <c r="D53" s="16">
        <v>91.9</v>
      </c>
      <c r="E53" s="16">
        <v>8.5</v>
      </c>
      <c r="F53" s="16">
        <v>8.3000000000000007</v>
      </c>
      <c r="G53" s="16">
        <v>102.4</v>
      </c>
      <c r="H53" s="16">
        <v>2.8</v>
      </c>
      <c r="I53" s="16">
        <v>4</v>
      </c>
      <c r="J53" s="16">
        <v>4.2</v>
      </c>
      <c r="K53" s="16">
        <v>4.9000000000000004</v>
      </c>
      <c r="L53" s="16">
        <v>85.7</v>
      </c>
      <c r="M53" s="16">
        <v>2</v>
      </c>
      <c r="N53" s="16">
        <v>2.6</v>
      </c>
      <c r="O53" s="16">
        <v>76.900000000000006</v>
      </c>
      <c r="P53" s="61">
        <v>468.3</v>
      </c>
      <c r="Q53" s="61">
        <v>533.20000000000005</v>
      </c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6">
        <v>10.9</v>
      </c>
      <c r="C54" s="16">
        <v>10.6</v>
      </c>
      <c r="D54" s="16">
        <v>102.8</v>
      </c>
      <c r="E54" s="16">
        <v>9</v>
      </c>
      <c r="F54" s="16">
        <v>9</v>
      </c>
      <c r="G54" s="16">
        <v>100</v>
      </c>
      <c r="H54" s="16">
        <v>1.9</v>
      </c>
      <c r="I54" s="16">
        <v>1.6</v>
      </c>
      <c r="J54" s="16">
        <v>4.2</v>
      </c>
      <c r="K54" s="16">
        <v>4.9000000000000004</v>
      </c>
      <c r="L54" s="16">
        <v>85.7</v>
      </c>
      <c r="M54" s="16">
        <v>2.2999999999999998</v>
      </c>
      <c r="N54" s="16">
        <v>3.3</v>
      </c>
      <c r="O54" s="16">
        <v>69.7</v>
      </c>
      <c r="P54" s="15">
        <v>552</v>
      </c>
      <c r="Q54" s="15">
        <v>672.6</v>
      </c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6">
        <v>12.3</v>
      </c>
      <c r="C55" s="16">
        <v>12.7</v>
      </c>
      <c r="D55" s="16">
        <v>96.9</v>
      </c>
      <c r="E55" s="16">
        <v>10.6</v>
      </c>
      <c r="F55" s="16">
        <v>10.5</v>
      </c>
      <c r="G55" s="16">
        <v>101</v>
      </c>
      <c r="H55" s="16">
        <v>1.7</v>
      </c>
      <c r="I55" s="16">
        <v>2.2000000000000002</v>
      </c>
      <c r="J55" s="16">
        <v>4.0999999999999996</v>
      </c>
      <c r="K55" s="16">
        <v>4.5999999999999996</v>
      </c>
      <c r="L55" s="16">
        <v>89.1</v>
      </c>
      <c r="M55" s="16">
        <v>2</v>
      </c>
      <c r="N55" s="16">
        <v>2.6</v>
      </c>
      <c r="O55" s="16">
        <v>76.900000000000006</v>
      </c>
      <c r="P55" s="15">
        <v>483.1</v>
      </c>
      <c r="Q55" s="15">
        <v>553.29999999999995</v>
      </c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6">
        <v>18.2</v>
      </c>
      <c r="C56" s="16">
        <v>19.899999999999999</v>
      </c>
      <c r="D56" s="16">
        <v>91.5</v>
      </c>
      <c r="E56" s="16">
        <v>4.4000000000000004</v>
      </c>
      <c r="F56" s="16">
        <v>4.5</v>
      </c>
      <c r="G56" s="16">
        <v>97.8</v>
      </c>
      <c r="H56" s="16">
        <v>13.8</v>
      </c>
      <c r="I56" s="16">
        <v>15.4</v>
      </c>
      <c r="J56" s="16">
        <v>4.5999999999999996</v>
      </c>
      <c r="K56" s="16">
        <v>4.9000000000000004</v>
      </c>
      <c r="L56" s="16">
        <v>93.9</v>
      </c>
      <c r="M56" s="16">
        <v>0.6</v>
      </c>
      <c r="N56" s="16">
        <v>0.7</v>
      </c>
      <c r="O56" s="16">
        <v>85.7</v>
      </c>
      <c r="P56" s="15">
        <v>138.80000000000001</v>
      </c>
      <c r="Q56" s="15">
        <v>134.30000000000001</v>
      </c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6">
        <v>10.1</v>
      </c>
      <c r="C57" s="16">
        <v>10.9</v>
      </c>
      <c r="D57" s="16">
        <v>92.7</v>
      </c>
      <c r="E57" s="16">
        <v>11.6</v>
      </c>
      <c r="F57" s="16">
        <v>11.7</v>
      </c>
      <c r="G57" s="16">
        <v>99.1</v>
      </c>
      <c r="H57" s="16">
        <v>-1.5</v>
      </c>
      <c r="I57" s="16">
        <v>-0.8</v>
      </c>
      <c r="J57" s="16">
        <v>4.8</v>
      </c>
      <c r="K57" s="16">
        <v>5.3</v>
      </c>
      <c r="L57" s="16">
        <v>90.6</v>
      </c>
      <c r="M57" s="16">
        <v>2.9</v>
      </c>
      <c r="N57" s="16">
        <v>3.7</v>
      </c>
      <c r="O57" s="16">
        <v>78.400000000000006</v>
      </c>
      <c r="P57" s="61">
        <v>603.6</v>
      </c>
      <c r="Q57" s="61">
        <v>695.7</v>
      </c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9">
        <v>9.6999999999999993</v>
      </c>
      <c r="C58" s="29">
        <v>10.7</v>
      </c>
      <c r="D58" s="29">
        <v>90.7</v>
      </c>
      <c r="E58" s="29">
        <v>13.1</v>
      </c>
      <c r="F58" s="29">
        <v>13.7</v>
      </c>
      <c r="G58" s="29">
        <v>95.6</v>
      </c>
      <c r="H58" s="29">
        <v>-3.4</v>
      </c>
      <c r="I58" s="29">
        <v>-3</v>
      </c>
      <c r="J58" s="29">
        <v>5.7</v>
      </c>
      <c r="K58" s="29">
        <v>6.3</v>
      </c>
      <c r="L58" s="29">
        <v>90.5</v>
      </c>
      <c r="M58" s="29">
        <v>3.2</v>
      </c>
      <c r="N58" s="29">
        <v>3.9</v>
      </c>
      <c r="O58" s="29">
        <v>82.1</v>
      </c>
      <c r="P58" s="28">
        <v>557.20000000000005</v>
      </c>
      <c r="Q58" s="28">
        <v>618.9</v>
      </c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6">
        <v>10.5</v>
      </c>
      <c r="C59" s="16">
        <v>11.7</v>
      </c>
      <c r="D59" s="16">
        <v>89.7</v>
      </c>
      <c r="E59" s="16">
        <v>12.3</v>
      </c>
      <c r="F59" s="16">
        <v>12.7</v>
      </c>
      <c r="G59" s="16">
        <v>96.9</v>
      </c>
      <c r="H59" s="16">
        <v>-1.8</v>
      </c>
      <c r="I59" s="16">
        <v>-1</v>
      </c>
      <c r="J59" s="16">
        <v>6.1</v>
      </c>
      <c r="K59" s="16">
        <v>6.5</v>
      </c>
      <c r="L59" s="16">
        <v>93.8</v>
      </c>
      <c r="M59" s="16">
        <v>3.7</v>
      </c>
      <c r="N59" s="16">
        <v>3.8</v>
      </c>
      <c r="O59" s="16">
        <v>97.4</v>
      </c>
      <c r="P59" s="61">
        <v>617.6</v>
      </c>
      <c r="Q59" s="61">
        <v>578.5</v>
      </c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6">
        <v>9.9</v>
      </c>
      <c r="C60" s="16">
        <v>11.1</v>
      </c>
      <c r="D60" s="16">
        <v>89.2</v>
      </c>
      <c r="E60" s="16">
        <v>12.1</v>
      </c>
      <c r="F60" s="16">
        <v>13.2</v>
      </c>
      <c r="G60" s="16">
        <v>91.7</v>
      </c>
      <c r="H60" s="16">
        <v>-2.2000000000000002</v>
      </c>
      <c r="I60" s="16">
        <v>-2.1</v>
      </c>
      <c r="J60" s="16">
        <v>4.5</v>
      </c>
      <c r="K60" s="16">
        <v>5.5</v>
      </c>
      <c r="L60" s="16">
        <v>81.8</v>
      </c>
      <c r="M60" s="16">
        <v>2.6</v>
      </c>
      <c r="N60" s="16">
        <v>3.8</v>
      </c>
      <c r="O60" s="16">
        <v>68.400000000000006</v>
      </c>
      <c r="P60" s="61">
        <v>578.70000000000005</v>
      </c>
      <c r="Q60" s="61">
        <v>699.7</v>
      </c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6">
        <v>7.6</v>
      </c>
      <c r="C61" s="16">
        <v>8.6</v>
      </c>
      <c r="D61" s="16">
        <v>88.4</v>
      </c>
      <c r="E61" s="16">
        <v>13.4</v>
      </c>
      <c r="F61" s="16">
        <v>13.8</v>
      </c>
      <c r="G61" s="16">
        <v>97.1</v>
      </c>
      <c r="H61" s="16">
        <v>-5.8</v>
      </c>
      <c r="I61" s="16">
        <v>-5.2</v>
      </c>
      <c r="J61" s="16">
        <v>4.8</v>
      </c>
      <c r="K61" s="16">
        <v>5</v>
      </c>
      <c r="L61" s="16">
        <v>96</v>
      </c>
      <c r="M61" s="16">
        <v>2.5</v>
      </c>
      <c r="N61" s="16">
        <v>3.2</v>
      </c>
      <c r="O61" s="16">
        <v>78.099999999999994</v>
      </c>
      <c r="P61" s="61">
        <v>512.4</v>
      </c>
      <c r="Q61" s="61">
        <v>644.4</v>
      </c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6">
        <v>11</v>
      </c>
      <c r="C62" s="16">
        <v>12</v>
      </c>
      <c r="D62" s="16">
        <v>91.7</v>
      </c>
      <c r="E62" s="16">
        <v>11</v>
      </c>
      <c r="F62" s="16">
        <v>11.8</v>
      </c>
      <c r="G62" s="16">
        <v>93.2</v>
      </c>
      <c r="H62" s="16">
        <v>0</v>
      </c>
      <c r="I62" s="16">
        <v>0.2</v>
      </c>
      <c r="J62" s="16">
        <v>6</v>
      </c>
      <c r="K62" s="16">
        <v>6.4</v>
      </c>
      <c r="L62" s="16">
        <v>93.8</v>
      </c>
      <c r="M62" s="16">
        <v>3.4</v>
      </c>
      <c r="N62" s="16">
        <v>3.4</v>
      </c>
      <c r="O62" s="16">
        <v>100</v>
      </c>
      <c r="P62" s="61">
        <v>568.5</v>
      </c>
      <c r="Q62" s="61">
        <v>533</v>
      </c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6">
        <v>9.9</v>
      </c>
      <c r="C63" s="16">
        <v>11.1</v>
      </c>
      <c r="D63" s="16">
        <v>89.2</v>
      </c>
      <c r="E63" s="16">
        <v>12.1</v>
      </c>
      <c r="F63" s="16">
        <v>12.4</v>
      </c>
      <c r="G63" s="16">
        <v>97.6</v>
      </c>
      <c r="H63" s="16">
        <v>-2.2000000000000002</v>
      </c>
      <c r="I63" s="16">
        <v>-1.3</v>
      </c>
      <c r="J63" s="16">
        <v>5.3</v>
      </c>
      <c r="K63" s="16">
        <v>5.9</v>
      </c>
      <c r="L63" s="16">
        <v>89.8</v>
      </c>
      <c r="M63" s="16">
        <v>3</v>
      </c>
      <c r="N63" s="16">
        <v>3.5</v>
      </c>
      <c r="O63" s="16">
        <v>85.7</v>
      </c>
      <c r="P63" s="61">
        <v>552.79999999999995</v>
      </c>
      <c r="Q63" s="61">
        <v>583.29999999999995</v>
      </c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6">
        <v>9.6</v>
      </c>
      <c r="C64" s="16">
        <v>10.8</v>
      </c>
      <c r="D64" s="16">
        <v>88.9</v>
      </c>
      <c r="E64" s="16">
        <v>12.5</v>
      </c>
      <c r="F64" s="16">
        <v>13</v>
      </c>
      <c r="G64" s="16">
        <v>96.2</v>
      </c>
      <c r="H64" s="16">
        <v>-2.9</v>
      </c>
      <c r="I64" s="16">
        <v>-2.2000000000000002</v>
      </c>
      <c r="J64" s="16">
        <v>4.9000000000000004</v>
      </c>
      <c r="K64" s="16">
        <v>5.3</v>
      </c>
      <c r="L64" s="16">
        <v>92.5</v>
      </c>
      <c r="M64" s="16">
        <v>2.2999999999999998</v>
      </c>
      <c r="N64" s="16">
        <v>3.1</v>
      </c>
      <c r="O64" s="16">
        <v>74.2</v>
      </c>
      <c r="P64" s="61">
        <v>480.4</v>
      </c>
      <c r="Q64" s="61">
        <v>587.6</v>
      </c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6">
        <v>10.4</v>
      </c>
      <c r="C65" s="16">
        <v>11.5</v>
      </c>
      <c r="D65" s="16">
        <v>90.4</v>
      </c>
      <c r="E65" s="16">
        <v>13.3</v>
      </c>
      <c r="F65" s="16">
        <v>13.9</v>
      </c>
      <c r="G65" s="16">
        <v>95.7</v>
      </c>
      <c r="H65" s="16">
        <v>-2.9</v>
      </c>
      <c r="I65" s="16">
        <v>-2.4</v>
      </c>
      <c r="J65" s="16">
        <v>6</v>
      </c>
      <c r="K65" s="16">
        <v>6.9</v>
      </c>
      <c r="L65" s="16">
        <v>87</v>
      </c>
      <c r="M65" s="16">
        <v>3.1</v>
      </c>
      <c r="N65" s="16">
        <v>4.2</v>
      </c>
      <c r="O65" s="16">
        <v>73.8</v>
      </c>
      <c r="P65" s="61">
        <v>517.6</v>
      </c>
      <c r="Q65" s="61">
        <v>614.70000000000005</v>
      </c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6">
        <v>9</v>
      </c>
      <c r="C66" s="16">
        <v>10.1</v>
      </c>
      <c r="D66" s="16">
        <v>89.1</v>
      </c>
      <c r="E66" s="16">
        <v>14.5</v>
      </c>
      <c r="F66" s="16">
        <v>15.3</v>
      </c>
      <c r="G66" s="16">
        <v>94.8</v>
      </c>
      <c r="H66" s="16">
        <v>-5.5</v>
      </c>
      <c r="I66" s="16">
        <v>-5.2</v>
      </c>
      <c r="J66" s="16">
        <v>4.9000000000000004</v>
      </c>
      <c r="K66" s="16">
        <v>5.5</v>
      </c>
      <c r="L66" s="16">
        <v>89.1</v>
      </c>
      <c r="M66" s="16">
        <v>2.8</v>
      </c>
      <c r="N66" s="16">
        <v>3.9</v>
      </c>
      <c r="O66" s="16">
        <v>71.8</v>
      </c>
      <c r="P66" s="61">
        <v>571.9</v>
      </c>
      <c r="Q66" s="61">
        <v>720.7</v>
      </c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6">
        <v>9.1</v>
      </c>
      <c r="C67" s="16">
        <v>10</v>
      </c>
      <c r="D67" s="16">
        <v>91</v>
      </c>
      <c r="E67" s="16">
        <v>14.7</v>
      </c>
      <c r="F67" s="16">
        <v>15.4</v>
      </c>
      <c r="G67" s="16">
        <v>95.5</v>
      </c>
      <c r="H67" s="16">
        <v>-5.6</v>
      </c>
      <c r="I67" s="16">
        <v>-5.4</v>
      </c>
      <c r="J67" s="16">
        <v>5.9</v>
      </c>
      <c r="K67" s="16">
        <v>6.7</v>
      </c>
      <c r="L67" s="16">
        <v>88.1</v>
      </c>
      <c r="M67" s="16">
        <v>3.3</v>
      </c>
      <c r="N67" s="16">
        <v>4.2</v>
      </c>
      <c r="O67" s="16">
        <v>78.599999999999994</v>
      </c>
      <c r="P67" s="61">
        <v>551.20000000000005</v>
      </c>
      <c r="Q67" s="61">
        <v>623.79999999999995</v>
      </c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6">
        <v>10.1</v>
      </c>
      <c r="C68" s="16">
        <v>11.2</v>
      </c>
      <c r="D68" s="16">
        <v>90.2</v>
      </c>
      <c r="E68" s="16">
        <v>13.3</v>
      </c>
      <c r="F68" s="16">
        <v>13.8</v>
      </c>
      <c r="G68" s="16">
        <v>96.4</v>
      </c>
      <c r="H68" s="16">
        <v>-3.2</v>
      </c>
      <c r="I68" s="16">
        <v>-2.6</v>
      </c>
      <c r="J68" s="16">
        <v>5.8</v>
      </c>
      <c r="K68" s="16">
        <v>6.6</v>
      </c>
      <c r="L68" s="16">
        <v>87.9</v>
      </c>
      <c r="M68" s="16">
        <v>3.2</v>
      </c>
      <c r="N68" s="16">
        <v>4.3</v>
      </c>
      <c r="O68" s="16">
        <v>74.400000000000006</v>
      </c>
      <c r="P68" s="61">
        <v>546.5</v>
      </c>
      <c r="Q68" s="61">
        <v>645</v>
      </c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6">
        <v>8</v>
      </c>
      <c r="C69" s="16">
        <v>8.6999999999999993</v>
      </c>
      <c r="D69" s="16">
        <v>92</v>
      </c>
      <c r="E69" s="16">
        <v>14.1</v>
      </c>
      <c r="F69" s="16">
        <v>15</v>
      </c>
      <c r="G69" s="16">
        <v>94</v>
      </c>
      <c r="H69" s="16">
        <v>-6.1</v>
      </c>
      <c r="I69" s="16">
        <v>-6.3</v>
      </c>
      <c r="J69" s="16">
        <v>5.2</v>
      </c>
      <c r="K69" s="16">
        <v>5.6</v>
      </c>
      <c r="L69" s="16">
        <v>92.9</v>
      </c>
      <c r="M69" s="16">
        <v>2.9</v>
      </c>
      <c r="N69" s="16">
        <v>3.8</v>
      </c>
      <c r="O69" s="16">
        <v>76.3</v>
      </c>
      <c r="P69" s="15">
        <v>567.6</v>
      </c>
      <c r="Q69" s="15">
        <v>687</v>
      </c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6">
        <v>9.4</v>
      </c>
      <c r="C70" s="16">
        <v>10.4</v>
      </c>
      <c r="D70" s="16">
        <v>90.4</v>
      </c>
      <c r="E70" s="16">
        <v>13.4</v>
      </c>
      <c r="F70" s="16">
        <v>13.9</v>
      </c>
      <c r="G70" s="16">
        <v>96.4</v>
      </c>
      <c r="H70" s="16">
        <v>-4</v>
      </c>
      <c r="I70" s="16">
        <v>-3.5</v>
      </c>
      <c r="J70" s="16">
        <v>6</v>
      </c>
      <c r="K70" s="16">
        <v>6.6</v>
      </c>
      <c r="L70" s="16">
        <v>90.9</v>
      </c>
      <c r="M70" s="16">
        <v>3.3</v>
      </c>
      <c r="N70" s="16">
        <v>4.3</v>
      </c>
      <c r="O70" s="16">
        <v>76.7</v>
      </c>
      <c r="P70" s="15">
        <v>553.70000000000005</v>
      </c>
      <c r="Q70" s="15">
        <v>658.2</v>
      </c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6">
        <v>8.3000000000000007</v>
      </c>
      <c r="C71" s="16">
        <v>9.1</v>
      </c>
      <c r="D71" s="16">
        <v>91.2</v>
      </c>
      <c r="E71" s="16">
        <v>14</v>
      </c>
      <c r="F71" s="16">
        <v>14.2</v>
      </c>
      <c r="G71" s="16">
        <v>98.6</v>
      </c>
      <c r="H71" s="16">
        <v>-5.7</v>
      </c>
      <c r="I71" s="16">
        <v>-5.0999999999999996</v>
      </c>
      <c r="J71" s="16">
        <v>5.2</v>
      </c>
      <c r="K71" s="16">
        <v>5.9</v>
      </c>
      <c r="L71" s="16">
        <v>88.1</v>
      </c>
      <c r="M71" s="16">
        <v>2.9</v>
      </c>
      <c r="N71" s="16">
        <v>4.0999999999999996</v>
      </c>
      <c r="O71" s="16">
        <v>70.7</v>
      </c>
      <c r="P71" s="15">
        <v>555.6</v>
      </c>
      <c r="Q71" s="15">
        <v>694.3</v>
      </c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6">
        <v>8.9</v>
      </c>
      <c r="C72" s="16">
        <v>9.8000000000000007</v>
      </c>
      <c r="D72" s="16">
        <v>90.8</v>
      </c>
      <c r="E72" s="16">
        <v>14</v>
      </c>
      <c r="F72" s="16">
        <v>14.6</v>
      </c>
      <c r="G72" s="16">
        <v>95.9</v>
      </c>
      <c r="H72" s="16">
        <v>-5.0999999999999996</v>
      </c>
      <c r="I72" s="16">
        <v>-4.8</v>
      </c>
      <c r="J72" s="16">
        <v>5.7</v>
      </c>
      <c r="K72" s="16">
        <v>6.3</v>
      </c>
      <c r="L72" s="16">
        <v>90.5</v>
      </c>
      <c r="M72" s="16">
        <v>2.9</v>
      </c>
      <c r="N72" s="16">
        <v>3.8</v>
      </c>
      <c r="O72" s="16">
        <v>76.3</v>
      </c>
      <c r="P72" s="61">
        <v>503.2</v>
      </c>
      <c r="Q72" s="61">
        <v>597.1</v>
      </c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9">
        <v>11.1</v>
      </c>
      <c r="C73" s="29">
        <v>12.1</v>
      </c>
      <c r="D73" s="29">
        <v>91.7</v>
      </c>
      <c r="E73" s="29">
        <v>11.9</v>
      </c>
      <c r="F73" s="29">
        <v>12.2</v>
      </c>
      <c r="G73" s="29">
        <v>97.5</v>
      </c>
      <c r="H73" s="29">
        <v>-0.8</v>
      </c>
      <c r="I73" s="29">
        <v>-0.1</v>
      </c>
      <c r="J73" s="29">
        <v>6.3</v>
      </c>
      <c r="K73" s="29">
        <v>7.1</v>
      </c>
      <c r="L73" s="29">
        <v>88.7</v>
      </c>
      <c r="M73" s="29">
        <v>3.7</v>
      </c>
      <c r="N73" s="29">
        <v>4.7</v>
      </c>
      <c r="O73" s="29">
        <v>78.7</v>
      </c>
      <c r="P73" s="28">
        <v>583.79999999999995</v>
      </c>
      <c r="Q73" s="28">
        <v>664.2</v>
      </c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6">
        <v>9.4</v>
      </c>
      <c r="C74" s="16">
        <v>10.5</v>
      </c>
      <c r="D74" s="16">
        <v>89.5</v>
      </c>
      <c r="E74" s="16">
        <v>15.8</v>
      </c>
      <c r="F74" s="16">
        <v>16</v>
      </c>
      <c r="G74" s="16">
        <v>98.8</v>
      </c>
      <c r="H74" s="16">
        <v>-6.4</v>
      </c>
      <c r="I74" s="16">
        <v>-5.5</v>
      </c>
      <c r="J74" s="16">
        <v>5.3</v>
      </c>
      <c r="K74" s="16">
        <v>6</v>
      </c>
      <c r="L74" s="16">
        <v>88.3</v>
      </c>
      <c r="M74" s="16">
        <v>3.4</v>
      </c>
      <c r="N74" s="16">
        <v>4.7</v>
      </c>
      <c r="O74" s="16">
        <v>72.3</v>
      </c>
      <c r="P74" s="61">
        <v>641</v>
      </c>
      <c r="Q74" s="61">
        <v>776.1</v>
      </c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6">
        <v>11</v>
      </c>
      <c r="C75" s="16">
        <v>11.9</v>
      </c>
      <c r="D75" s="16">
        <v>92.4</v>
      </c>
      <c r="E75" s="16">
        <v>13.5</v>
      </c>
      <c r="F75" s="16">
        <v>13.8</v>
      </c>
      <c r="G75" s="16">
        <v>97.8</v>
      </c>
      <c r="H75" s="16">
        <v>-2.5</v>
      </c>
      <c r="I75" s="16">
        <v>-1.9</v>
      </c>
      <c r="J75" s="16">
        <v>6.4</v>
      </c>
      <c r="K75" s="16">
        <v>7.2</v>
      </c>
      <c r="L75" s="16">
        <v>88.9</v>
      </c>
      <c r="M75" s="16">
        <v>3.6</v>
      </c>
      <c r="N75" s="16">
        <v>4.5</v>
      </c>
      <c r="O75" s="16">
        <v>80</v>
      </c>
      <c r="P75" s="61">
        <v>567.79999999999995</v>
      </c>
      <c r="Q75" s="61">
        <v>627.29999999999995</v>
      </c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6">
        <v>12.7</v>
      </c>
      <c r="C76" s="16">
        <v>13.7</v>
      </c>
      <c r="D76" s="16">
        <v>92.7</v>
      </c>
      <c r="E76" s="16">
        <v>7.8</v>
      </c>
      <c r="F76" s="16">
        <v>8.1</v>
      </c>
      <c r="G76" s="16">
        <v>96.3</v>
      </c>
      <c r="H76" s="16">
        <v>4.9000000000000004</v>
      </c>
      <c r="I76" s="16">
        <v>5.6</v>
      </c>
      <c r="J76" s="16">
        <v>6.6</v>
      </c>
      <c r="K76" s="16">
        <v>7.6</v>
      </c>
      <c r="L76" s="16">
        <v>86.8</v>
      </c>
      <c r="M76" s="16">
        <v>4</v>
      </c>
      <c r="N76" s="16">
        <v>5.0999999999999996</v>
      </c>
      <c r="O76" s="16">
        <v>78.400000000000006</v>
      </c>
      <c r="P76" s="15">
        <v>604.6</v>
      </c>
      <c r="Q76" s="15">
        <v>676.9</v>
      </c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6">
        <v>12.7</v>
      </c>
      <c r="C77" s="16">
        <v>13.6</v>
      </c>
      <c r="D77" s="16">
        <v>93.4</v>
      </c>
      <c r="E77" s="16">
        <v>6.1</v>
      </c>
      <c r="F77" s="16">
        <v>6.3</v>
      </c>
      <c r="G77" s="16">
        <v>96.8</v>
      </c>
      <c r="H77" s="16">
        <v>6.6</v>
      </c>
      <c r="I77" s="16">
        <v>7.3</v>
      </c>
      <c r="J77" s="16">
        <v>6.9</v>
      </c>
      <c r="K77" s="16">
        <v>8</v>
      </c>
      <c r="L77" s="16">
        <v>86.3</v>
      </c>
      <c r="M77" s="16">
        <v>4.3</v>
      </c>
      <c r="N77" s="16">
        <v>5.5</v>
      </c>
      <c r="O77" s="16">
        <v>78.2</v>
      </c>
      <c r="P77" s="15">
        <v>623.79999999999995</v>
      </c>
      <c r="Q77" s="15">
        <v>684.8</v>
      </c>
      <c r="R77" s="62"/>
      <c r="S77" s="34"/>
      <c r="T77" s="62"/>
      <c r="U77" s="62"/>
      <c r="V77" s="62"/>
      <c r="W77" s="34"/>
    </row>
    <row r="78" spans="1:23" s="18" customFormat="1" ht="12.75" customHeight="1">
      <c r="A78" s="51" t="s">
        <v>25</v>
      </c>
      <c r="B78" s="16">
        <v>12.6</v>
      </c>
      <c r="C78" s="16">
        <v>13.3</v>
      </c>
      <c r="D78" s="16">
        <v>94.7</v>
      </c>
      <c r="E78" s="16">
        <v>4.7</v>
      </c>
      <c r="F78" s="16">
        <v>4.8</v>
      </c>
      <c r="G78" s="16">
        <v>97.9</v>
      </c>
      <c r="H78" s="16">
        <v>7.9</v>
      </c>
      <c r="I78" s="16">
        <v>8.5</v>
      </c>
      <c r="J78" s="16">
        <v>6.1</v>
      </c>
      <c r="K78" s="16">
        <v>7.1</v>
      </c>
      <c r="L78" s="16">
        <v>85.9</v>
      </c>
      <c r="M78" s="16">
        <v>4.2</v>
      </c>
      <c r="N78" s="16">
        <v>5.5</v>
      </c>
      <c r="O78" s="16">
        <v>76.400000000000006</v>
      </c>
      <c r="P78" s="15">
        <v>685.2</v>
      </c>
      <c r="Q78" s="15">
        <v>774.6</v>
      </c>
      <c r="R78" s="62"/>
      <c r="S78" s="34"/>
      <c r="T78" s="62"/>
      <c r="U78" s="62"/>
      <c r="V78" s="62"/>
      <c r="W78" s="34"/>
    </row>
    <row r="79" spans="1:23" s="18" customFormat="1" ht="12.75" customHeight="1">
      <c r="A79" s="49" t="s">
        <v>24</v>
      </c>
      <c r="B79" s="16">
        <v>12.8</v>
      </c>
      <c r="C79" s="16">
        <v>14</v>
      </c>
      <c r="D79" s="16">
        <v>91.4</v>
      </c>
      <c r="E79" s="16">
        <v>10.8</v>
      </c>
      <c r="F79" s="16">
        <v>11.2</v>
      </c>
      <c r="G79" s="16">
        <v>96.4</v>
      </c>
      <c r="H79" s="16">
        <v>2</v>
      </c>
      <c r="I79" s="16">
        <v>2.8</v>
      </c>
      <c r="J79" s="16">
        <v>6.5</v>
      </c>
      <c r="K79" s="16">
        <v>7.3</v>
      </c>
      <c r="L79" s="16">
        <v>89</v>
      </c>
      <c r="M79" s="16">
        <v>3.6</v>
      </c>
      <c r="N79" s="16">
        <v>4.5999999999999996</v>
      </c>
      <c r="O79" s="16">
        <v>78.3</v>
      </c>
      <c r="P79" s="15">
        <v>554.9</v>
      </c>
      <c r="Q79" s="15">
        <v>633.29999999999995</v>
      </c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6">
        <v>10.1</v>
      </c>
      <c r="C80" s="16">
        <v>11</v>
      </c>
      <c r="D80" s="16">
        <v>91.8</v>
      </c>
      <c r="E80" s="16">
        <v>13.4</v>
      </c>
      <c r="F80" s="16">
        <v>13.5</v>
      </c>
      <c r="G80" s="16">
        <v>99.3</v>
      </c>
      <c r="H80" s="16">
        <v>-3.3</v>
      </c>
      <c r="I80" s="16">
        <v>-2.5</v>
      </c>
      <c r="J80" s="16">
        <v>6</v>
      </c>
      <c r="K80" s="16">
        <v>6.8</v>
      </c>
      <c r="L80" s="16">
        <v>88.2</v>
      </c>
      <c r="M80" s="16">
        <v>3.4</v>
      </c>
      <c r="N80" s="16">
        <v>4.5999999999999996</v>
      </c>
      <c r="O80" s="16">
        <v>73.900000000000006</v>
      </c>
      <c r="P80" s="61">
        <v>568.1</v>
      </c>
      <c r="Q80" s="61">
        <v>673.7</v>
      </c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9">
        <v>10.6</v>
      </c>
      <c r="C81" s="29">
        <v>11.6</v>
      </c>
      <c r="D81" s="29">
        <v>91.4</v>
      </c>
      <c r="E81" s="29">
        <v>13.1</v>
      </c>
      <c r="F81" s="29">
        <v>13.3</v>
      </c>
      <c r="G81" s="29">
        <v>98.5</v>
      </c>
      <c r="H81" s="29">
        <v>-2.5</v>
      </c>
      <c r="I81" s="29">
        <v>-1.7000000000000011</v>
      </c>
      <c r="J81" s="29">
        <v>6.2</v>
      </c>
      <c r="K81" s="29">
        <v>6.9</v>
      </c>
      <c r="L81" s="29">
        <v>89.9</v>
      </c>
      <c r="M81" s="29">
        <v>3.4</v>
      </c>
      <c r="N81" s="29">
        <v>4.5999999999999996</v>
      </c>
      <c r="O81" s="29">
        <v>73.900000000000006</v>
      </c>
      <c r="P81" s="28">
        <v>554.1</v>
      </c>
      <c r="Q81" s="28">
        <v>657</v>
      </c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6">
        <v>13.9</v>
      </c>
      <c r="C82" s="16">
        <v>15.5</v>
      </c>
      <c r="D82" s="16">
        <v>89.7</v>
      </c>
      <c r="E82" s="16">
        <v>10.1</v>
      </c>
      <c r="F82" s="16">
        <v>10.199999999999999</v>
      </c>
      <c r="G82" s="16">
        <v>99</v>
      </c>
      <c r="H82" s="16">
        <v>3.8</v>
      </c>
      <c r="I82" s="16">
        <v>5.3</v>
      </c>
      <c r="J82" s="16">
        <v>6.4</v>
      </c>
      <c r="K82" s="16">
        <v>6.5</v>
      </c>
      <c r="L82" s="16">
        <v>98.5</v>
      </c>
      <c r="M82" s="16">
        <v>3.1</v>
      </c>
      <c r="N82" s="16">
        <v>3.8</v>
      </c>
      <c r="O82" s="16">
        <v>81.599999999999994</v>
      </c>
      <c r="P82" s="61">
        <v>479.1</v>
      </c>
      <c r="Q82" s="61">
        <v>590.9</v>
      </c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6">
        <v>18.899999999999999</v>
      </c>
      <c r="C83" s="16">
        <v>20.7</v>
      </c>
      <c r="D83" s="16">
        <v>91.3</v>
      </c>
      <c r="E83" s="16">
        <v>8.6999999999999993</v>
      </c>
      <c r="F83" s="16">
        <v>9</v>
      </c>
      <c r="G83" s="16">
        <v>96.7</v>
      </c>
      <c r="H83" s="16">
        <v>10.199999999999999</v>
      </c>
      <c r="I83" s="16">
        <v>11.7</v>
      </c>
      <c r="J83" s="16">
        <v>6</v>
      </c>
      <c r="K83" s="16">
        <v>5.7</v>
      </c>
      <c r="L83" s="16">
        <v>105.3</v>
      </c>
      <c r="M83" s="16">
        <v>1.6</v>
      </c>
      <c r="N83" s="16">
        <v>1.9</v>
      </c>
      <c r="O83" s="16">
        <v>84.2</v>
      </c>
      <c r="P83" s="61">
        <v>260.3</v>
      </c>
      <c r="Q83" s="61">
        <v>328.1</v>
      </c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6">
        <v>10.6</v>
      </c>
      <c r="C84" s="16">
        <v>11.8</v>
      </c>
      <c r="D84" s="16">
        <v>89.8</v>
      </c>
      <c r="E84" s="16">
        <v>12.6</v>
      </c>
      <c r="F84" s="16">
        <v>12.7</v>
      </c>
      <c r="G84" s="16">
        <v>99.2</v>
      </c>
      <c r="H84" s="16">
        <v>-2</v>
      </c>
      <c r="I84" s="16">
        <v>-0.9</v>
      </c>
      <c r="J84" s="16">
        <v>6.1</v>
      </c>
      <c r="K84" s="16">
        <v>6.7</v>
      </c>
      <c r="L84" s="16">
        <v>91</v>
      </c>
      <c r="M84" s="16">
        <v>3.1</v>
      </c>
      <c r="N84" s="16">
        <v>4.4000000000000004</v>
      </c>
      <c r="O84" s="16">
        <v>70.5</v>
      </c>
      <c r="P84" s="61">
        <v>513.20000000000005</v>
      </c>
      <c r="Q84" s="61">
        <v>660.1</v>
      </c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6">
        <v>9.4</v>
      </c>
      <c r="C85" s="16">
        <v>10.199999999999999</v>
      </c>
      <c r="D85" s="16">
        <v>92.2</v>
      </c>
      <c r="E85" s="16">
        <v>14.4</v>
      </c>
      <c r="F85" s="16">
        <v>14.6</v>
      </c>
      <c r="G85" s="16">
        <v>98.6</v>
      </c>
      <c r="H85" s="16">
        <v>-5</v>
      </c>
      <c r="I85" s="16">
        <v>-4.4000000000000004</v>
      </c>
      <c r="J85" s="16">
        <v>5.6</v>
      </c>
      <c r="K85" s="16">
        <v>6.1</v>
      </c>
      <c r="L85" s="16">
        <v>91.8</v>
      </c>
      <c r="M85" s="16">
        <v>3.2</v>
      </c>
      <c r="N85" s="16">
        <v>4.3</v>
      </c>
      <c r="O85" s="16">
        <v>74.400000000000006</v>
      </c>
      <c r="P85" s="61">
        <v>571.4</v>
      </c>
      <c r="Q85" s="61">
        <v>705.4</v>
      </c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6">
        <v>10.8</v>
      </c>
      <c r="C86" s="16">
        <v>11.8</v>
      </c>
      <c r="D86" s="16">
        <v>91.5</v>
      </c>
      <c r="E86" s="16">
        <v>12.4</v>
      </c>
      <c r="F86" s="16">
        <v>12.7</v>
      </c>
      <c r="G86" s="16">
        <v>97.6</v>
      </c>
      <c r="H86" s="16">
        <v>-1.6</v>
      </c>
      <c r="I86" s="16">
        <v>-0.9</v>
      </c>
      <c r="J86" s="16">
        <v>6.6</v>
      </c>
      <c r="K86" s="16">
        <v>7.3</v>
      </c>
      <c r="L86" s="16">
        <v>90.4</v>
      </c>
      <c r="M86" s="16">
        <v>3.6</v>
      </c>
      <c r="N86" s="16">
        <v>4.9000000000000004</v>
      </c>
      <c r="O86" s="16">
        <v>73.5</v>
      </c>
      <c r="P86" s="61">
        <v>550</v>
      </c>
      <c r="Q86" s="61">
        <v>669.4</v>
      </c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6">
        <v>12</v>
      </c>
      <c r="C87" s="16">
        <v>13.1</v>
      </c>
      <c r="D87" s="16">
        <v>91.6</v>
      </c>
      <c r="E87" s="16">
        <v>13.2</v>
      </c>
      <c r="F87" s="16">
        <v>13.1</v>
      </c>
      <c r="G87" s="16">
        <v>100.8</v>
      </c>
      <c r="H87" s="16">
        <v>-1.2</v>
      </c>
      <c r="I87" s="16">
        <v>0</v>
      </c>
      <c r="J87" s="16">
        <v>6.9</v>
      </c>
      <c r="K87" s="16">
        <v>7.8</v>
      </c>
      <c r="L87" s="16">
        <v>88.5</v>
      </c>
      <c r="M87" s="16">
        <v>3.7</v>
      </c>
      <c r="N87" s="16">
        <v>4.9000000000000004</v>
      </c>
      <c r="O87" s="16">
        <v>75.5</v>
      </c>
      <c r="P87" s="61">
        <v>539.29999999999995</v>
      </c>
      <c r="Q87" s="61">
        <v>628.6</v>
      </c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6">
        <v>9.1999999999999993</v>
      </c>
      <c r="C88" s="16">
        <v>10</v>
      </c>
      <c r="D88" s="16">
        <v>92</v>
      </c>
      <c r="E88" s="16">
        <v>14.6</v>
      </c>
      <c r="F88" s="16">
        <v>14.7</v>
      </c>
      <c r="G88" s="16">
        <v>99.3</v>
      </c>
      <c r="H88" s="16">
        <v>-5.4</v>
      </c>
      <c r="I88" s="16">
        <v>-4.7</v>
      </c>
      <c r="J88" s="16">
        <v>5.8</v>
      </c>
      <c r="K88" s="16">
        <v>6.5</v>
      </c>
      <c r="L88" s="16">
        <v>89.2</v>
      </c>
      <c r="M88" s="16">
        <v>3.3</v>
      </c>
      <c r="N88" s="16">
        <v>4.4000000000000004</v>
      </c>
      <c r="O88" s="16">
        <v>75</v>
      </c>
      <c r="P88" s="61">
        <v>573.4</v>
      </c>
      <c r="Q88" s="61">
        <v>687.4</v>
      </c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6">
        <v>10.9</v>
      </c>
      <c r="C89" s="16">
        <v>11.8</v>
      </c>
      <c r="D89" s="16">
        <v>92.4</v>
      </c>
      <c r="E89" s="16">
        <v>13</v>
      </c>
      <c r="F89" s="16">
        <v>13.1</v>
      </c>
      <c r="G89" s="16">
        <v>99.2</v>
      </c>
      <c r="H89" s="16">
        <v>-2.1</v>
      </c>
      <c r="I89" s="16">
        <v>-1.3</v>
      </c>
      <c r="J89" s="16">
        <v>6.3</v>
      </c>
      <c r="K89" s="16">
        <v>7.1</v>
      </c>
      <c r="L89" s="16">
        <v>88.7</v>
      </c>
      <c r="M89" s="16">
        <v>3.6</v>
      </c>
      <c r="N89" s="16">
        <v>4.8</v>
      </c>
      <c r="O89" s="16">
        <v>75</v>
      </c>
      <c r="P89" s="15">
        <v>572</v>
      </c>
      <c r="Q89" s="15">
        <v>673.9</v>
      </c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6">
        <v>9.9</v>
      </c>
      <c r="C90" s="16">
        <v>11</v>
      </c>
      <c r="D90" s="16">
        <v>90</v>
      </c>
      <c r="E90" s="16">
        <v>12.9</v>
      </c>
      <c r="F90" s="16">
        <v>13</v>
      </c>
      <c r="G90" s="16">
        <v>99.2</v>
      </c>
      <c r="H90" s="16">
        <v>-3</v>
      </c>
      <c r="I90" s="16">
        <v>-2</v>
      </c>
      <c r="J90" s="16">
        <v>5.8</v>
      </c>
      <c r="K90" s="16">
        <v>6.9</v>
      </c>
      <c r="L90" s="16">
        <v>84.1</v>
      </c>
      <c r="M90" s="16">
        <v>3.3</v>
      </c>
      <c r="N90" s="16">
        <v>4.4000000000000004</v>
      </c>
      <c r="O90" s="16">
        <v>75</v>
      </c>
      <c r="P90" s="15">
        <v>566.6</v>
      </c>
      <c r="Q90" s="15">
        <v>638</v>
      </c>
      <c r="R90" s="62"/>
      <c r="S90" s="34"/>
      <c r="T90" s="62"/>
      <c r="U90" s="62"/>
      <c r="V90" s="62"/>
      <c r="W90" s="34"/>
    </row>
    <row r="91" spans="1:23" s="18" customFormat="1" ht="12.75" customHeight="1">
      <c r="A91" s="49" t="s">
        <v>12</v>
      </c>
      <c r="B91" s="16">
        <v>9.8000000000000007</v>
      </c>
      <c r="C91" s="16">
        <v>11.1</v>
      </c>
      <c r="D91" s="16">
        <v>88.3</v>
      </c>
      <c r="E91" s="16">
        <v>11.3</v>
      </c>
      <c r="F91" s="16">
        <v>11.4</v>
      </c>
      <c r="G91" s="16">
        <v>99.1</v>
      </c>
      <c r="H91" s="16">
        <v>-1.5</v>
      </c>
      <c r="I91" s="16">
        <v>-0.3</v>
      </c>
      <c r="J91" s="16">
        <v>6</v>
      </c>
      <c r="K91" s="16">
        <v>7</v>
      </c>
      <c r="L91" s="16">
        <v>85.7</v>
      </c>
      <c r="M91" s="16">
        <v>3.5</v>
      </c>
      <c r="N91" s="16">
        <v>4.4000000000000004</v>
      </c>
      <c r="O91" s="16">
        <v>79.5</v>
      </c>
      <c r="P91" s="15">
        <v>578.79999999999995</v>
      </c>
      <c r="Q91" s="15">
        <v>618.5</v>
      </c>
      <c r="R91" s="62"/>
      <c r="S91" s="34"/>
      <c r="T91" s="62"/>
      <c r="U91" s="62"/>
      <c r="V91" s="62"/>
      <c r="W91" s="34"/>
    </row>
    <row r="92" spans="1:23" s="18" customFormat="1" ht="12.75" customHeight="1">
      <c r="A92" s="30" t="s">
        <v>11</v>
      </c>
      <c r="B92" s="29">
        <v>11.2</v>
      </c>
      <c r="C92" s="29">
        <v>12.1</v>
      </c>
      <c r="D92" s="29">
        <v>92.6</v>
      </c>
      <c r="E92" s="29">
        <v>12.4</v>
      </c>
      <c r="F92" s="29">
        <v>12.2</v>
      </c>
      <c r="G92" s="29">
        <v>101.6</v>
      </c>
      <c r="H92" s="29">
        <v>-1.2</v>
      </c>
      <c r="I92" s="29">
        <v>-9.9999999999999645E-2</v>
      </c>
      <c r="J92" s="29">
        <v>6.3</v>
      </c>
      <c r="K92" s="29">
        <v>7</v>
      </c>
      <c r="L92" s="29">
        <v>90</v>
      </c>
      <c r="M92" s="29">
        <v>3.6</v>
      </c>
      <c r="N92" s="29">
        <v>4.8</v>
      </c>
      <c r="O92" s="29">
        <v>75</v>
      </c>
      <c r="P92" s="28">
        <v>571.6</v>
      </c>
      <c r="Q92" s="28">
        <v>687</v>
      </c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6">
        <v>12.7</v>
      </c>
      <c r="C93" s="16">
        <v>14.3</v>
      </c>
      <c r="D93" s="16">
        <v>88.8</v>
      </c>
      <c r="E93" s="16">
        <v>11.3</v>
      </c>
      <c r="F93" s="16">
        <v>10.9</v>
      </c>
      <c r="G93" s="16">
        <v>103.7</v>
      </c>
      <c r="H93" s="16">
        <v>1.4</v>
      </c>
      <c r="I93" s="16">
        <v>3.4</v>
      </c>
      <c r="J93" s="16">
        <v>5.4</v>
      </c>
      <c r="K93" s="16">
        <v>6.1</v>
      </c>
      <c r="L93" s="16">
        <v>88.5</v>
      </c>
      <c r="M93" s="16">
        <v>2.6</v>
      </c>
      <c r="N93" s="16">
        <v>3.7</v>
      </c>
      <c r="O93" s="16">
        <v>70.3</v>
      </c>
      <c r="P93" s="61">
        <v>485.9</v>
      </c>
      <c r="Q93" s="61">
        <v>596.4</v>
      </c>
      <c r="R93" s="57"/>
      <c r="S93" s="3"/>
      <c r="T93" s="57"/>
      <c r="U93" s="57"/>
      <c r="V93" s="57"/>
      <c r="W93" s="3"/>
    </row>
    <row r="94" spans="1:23" ht="12.75" customHeight="1">
      <c r="A94" s="20" t="s">
        <v>9</v>
      </c>
      <c r="B94" s="16">
        <v>13.1</v>
      </c>
      <c r="C94" s="16">
        <v>13.9</v>
      </c>
      <c r="D94" s="16">
        <v>94.2</v>
      </c>
      <c r="E94" s="16">
        <v>8</v>
      </c>
      <c r="F94" s="16">
        <v>8.1999999999999993</v>
      </c>
      <c r="G94" s="16">
        <v>97.6</v>
      </c>
      <c r="H94" s="16">
        <v>5.0999999999999996</v>
      </c>
      <c r="I94" s="16">
        <v>5.7</v>
      </c>
      <c r="J94" s="16">
        <v>5.9</v>
      </c>
      <c r="K94" s="16">
        <v>6.8</v>
      </c>
      <c r="L94" s="16">
        <v>86.8</v>
      </c>
      <c r="M94" s="16">
        <v>3.2</v>
      </c>
      <c r="N94" s="16">
        <v>4.2</v>
      </c>
      <c r="O94" s="16">
        <v>76.2</v>
      </c>
      <c r="P94" s="61">
        <v>546.9</v>
      </c>
      <c r="Q94" s="61">
        <v>620.29999999999995</v>
      </c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6">
        <v>11.8</v>
      </c>
      <c r="C95" s="16">
        <v>12.7</v>
      </c>
      <c r="D95" s="16">
        <v>92.9</v>
      </c>
      <c r="E95" s="16">
        <v>12.6</v>
      </c>
      <c r="F95" s="16">
        <v>12.5</v>
      </c>
      <c r="G95" s="16">
        <v>100.8</v>
      </c>
      <c r="H95" s="16">
        <v>-0.8</v>
      </c>
      <c r="I95" s="16">
        <v>0.2</v>
      </c>
      <c r="J95" s="16">
        <v>6.2</v>
      </c>
      <c r="K95" s="16">
        <v>6.4</v>
      </c>
      <c r="L95" s="16">
        <v>96.9</v>
      </c>
      <c r="M95" s="16">
        <v>3.4</v>
      </c>
      <c r="N95" s="16">
        <v>4.5</v>
      </c>
      <c r="O95" s="16">
        <v>75.599999999999994</v>
      </c>
      <c r="P95" s="61">
        <v>546.1</v>
      </c>
      <c r="Q95" s="61">
        <v>707</v>
      </c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6">
        <v>10.4</v>
      </c>
      <c r="C96" s="16">
        <v>11.3</v>
      </c>
      <c r="D96" s="16">
        <v>92</v>
      </c>
      <c r="E96" s="16">
        <v>11</v>
      </c>
      <c r="F96" s="16">
        <v>11.3</v>
      </c>
      <c r="G96" s="16">
        <v>97.3</v>
      </c>
      <c r="H96" s="16">
        <v>-0.6</v>
      </c>
      <c r="I96" s="16">
        <v>0</v>
      </c>
      <c r="J96" s="16">
        <v>7</v>
      </c>
      <c r="K96" s="16">
        <v>7.8</v>
      </c>
      <c r="L96" s="16">
        <v>89.7</v>
      </c>
      <c r="M96" s="16">
        <v>4.3</v>
      </c>
      <c r="N96" s="16">
        <v>5.7</v>
      </c>
      <c r="O96" s="16">
        <v>75.400000000000006</v>
      </c>
      <c r="P96" s="61">
        <v>614.79999999999995</v>
      </c>
      <c r="Q96" s="61">
        <v>732.9</v>
      </c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6">
        <v>9.6999999999999993</v>
      </c>
      <c r="C97" s="16">
        <v>10.6</v>
      </c>
      <c r="D97" s="16">
        <v>91.5</v>
      </c>
      <c r="E97" s="16">
        <v>13.8</v>
      </c>
      <c r="F97" s="16">
        <v>13.8</v>
      </c>
      <c r="G97" s="16">
        <v>100</v>
      </c>
      <c r="H97" s="16">
        <v>-4.0999999999999996</v>
      </c>
      <c r="I97" s="16">
        <v>-3.2</v>
      </c>
      <c r="J97" s="16">
        <v>6.6</v>
      </c>
      <c r="K97" s="16">
        <v>7.3</v>
      </c>
      <c r="L97" s="16">
        <v>90.4</v>
      </c>
      <c r="M97" s="16">
        <v>3.7</v>
      </c>
      <c r="N97" s="16">
        <v>5</v>
      </c>
      <c r="O97" s="16">
        <v>74</v>
      </c>
      <c r="P97" s="61">
        <v>556</v>
      </c>
      <c r="Q97" s="61">
        <v>688.4</v>
      </c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4">
        <v>11</v>
      </c>
      <c r="C98" s="24">
        <v>11.4</v>
      </c>
      <c r="D98" s="24">
        <v>96.5</v>
      </c>
      <c r="E98" s="24">
        <v>13.5</v>
      </c>
      <c r="F98" s="24">
        <v>12.9</v>
      </c>
      <c r="G98" s="24">
        <v>104.7</v>
      </c>
      <c r="H98" s="24">
        <v>-2.5</v>
      </c>
      <c r="I98" s="24">
        <v>-1.5</v>
      </c>
      <c r="J98" s="24">
        <v>6.7</v>
      </c>
      <c r="K98" s="24">
        <v>7.3</v>
      </c>
      <c r="L98" s="24">
        <v>91.8</v>
      </c>
      <c r="M98" s="24">
        <v>3.8</v>
      </c>
      <c r="N98" s="24">
        <v>5.2</v>
      </c>
      <c r="O98" s="24">
        <v>73.099999999999994</v>
      </c>
      <c r="P98" s="65">
        <v>568.1</v>
      </c>
      <c r="Q98" s="65">
        <v>711.1</v>
      </c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4">
        <v>10</v>
      </c>
      <c r="C99" s="24">
        <v>11.2</v>
      </c>
      <c r="D99" s="24">
        <v>89.3</v>
      </c>
      <c r="E99" s="24">
        <v>14.1</v>
      </c>
      <c r="F99" s="24">
        <v>13.6</v>
      </c>
      <c r="G99" s="24">
        <v>103.7</v>
      </c>
      <c r="H99" s="24">
        <v>-4.0999999999999996</v>
      </c>
      <c r="I99" s="24">
        <v>-2.4</v>
      </c>
      <c r="J99" s="24">
        <v>6.7</v>
      </c>
      <c r="K99" s="24">
        <v>7.4</v>
      </c>
      <c r="L99" s="24">
        <v>90.5</v>
      </c>
      <c r="M99" s="24">
        <v>4</v>
      </c>
      <c r="N99" s="24">
        <v>5.2</v>
      </c>
      <c r="O99" s="24">
        <v>76.900000000000006</v>
      </c>
      <c r="P99" s="65">
        <v>598.79999999999995</v>
      </c>
      <c r="Q99" s="65">
        <v>694.9</v>
      </c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6">
        <v>9.6</v>
      </c>
      <c r="C100" s="16">
        <v>9.8000000000000007</v>
      </c>
      <c r="D100" s="16">
        <v>98</v>
      </c>
      <c r="E100" s="16">
        <v>11.7</v>
      </c>
      <c r="F100" s="16">
        <v>11.4</v>
      </c>
      <c r="G100" s="16">
        <v>102.6</v>
      </c>
      <c r="H100" s="16">
        <v>-2.1</v>
      </c>
      <c r="I100" s="16">
        <v>-1.6</v>
      </c>
      <c r="J100" s="16">
        <v>6.4</v>
      </c>
      <c r="K100" s="16">
        <v>7.5</v>
      </c>
      <c r="L100" s="16">
        <v>85.3</v>
      </c>
      <c r="M100" s="16">
        <v>3.8</v>
      </c>
      <c r="N100" s="16">
        <v>5.3</v>
      </c>
      <c r="O100" s="16">
        <v>71.7</v>
      </c>
      <c r="P100" s="61">
        <v>590.79999999999995</v>
      </c>
      <c r="Q100" s="61">
        <v>706.7</v>
      </c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6">
        <v>11.7</v>
      </c>
      <c r="C101" s="16">
        <v>12.5</v>
      </c>
      <c r="D101" s="16">
        <v>93.6</v>
      </c>
      <c r="E101" s="16">
        <v>12.6</v>
      </c>
      <c r="F101" s="16">
        <v>12.7</v>
      </c>
      <c r="G101" s="16">
        <v>99.2</v>
      </c>
      <c r="H101" s="16">
        <v>-0.9</v>
      </c>
      <c r="I101" s="16">
        <v>-0.2</v>
      </c>
      <c r="J101" s="16">
        <v>6.4</v>
      </c>
      <c r="K101" s="16">
        <v>7.3</v>
      </c>
      <c r="L101" s="16">
        <v>87.7</v>
      </c>
      <c r="M101" s="16">
        <v>5</v>
      </c>
      <c r="N101" s="16">
        <v>5.7</v>
      </c>
      <c r="O101" s="16">
        <v>87.7</v>
      </c>
      <c r="P101" s="61">
        <v>779.8</v>
      </c>
      <c r="Q101" s="61">
        <v>780.3</v>
      </c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6">
        <v>11</v>
      </c>
      <c r="C102" s="16">
        <v>11.8</v>
      </c>
      <c r="D102" s="16">
        <v>93.2</v>
      </c>
      <c r="E102" s="16">
        <v>14.2</v>
      </c>
      <c r="F102" s="16">
        <v>13.9</v>
      </c>
      <c r="G102" s="16">
        <v>102.2</v>
      </c>
      <c r="H102" s="16">
        <v>-3.2</v>
      </c>
      <c r="I102" s="16">
        <v>-2.1</v>
      </c>
      <c r="J102" s="16">
        <v>5.6</v>
      </c>
      <c r="K102" s="16">
        <v>6.3</v>
      </c>
      <c r="L102" s="16">
        <v>88.9</v>
      </c>
      <c r="M102" s="16">
        <v>3.6</v>
      </c>
      <c r="N102" s="16">
        <v>4.9000000000000004</v>
      </c>
      <c r="O102" s="16">
        <v>73.5</v>
      </c>
      <c r="P102" s="15">
        <v>642.1</v>
      </c>
      <c r="Q102" s="15">
        <v>782.4</v>
      </c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6">
        <v>10.7</v>
      </c>
      <c r="C103" s="16">
        <v>12.9</v>
      </c>
      <c r="D103" s="16">
        <v>82.9</v>
      </c>
      <c r="E103" s="16">
        <v>9.4</v>
      </c>
      <c r="F103" s="16">
        <v>11.1</v>
      </c>
      <c r="G103" s="16">
        <v>84.7</v>
      </c>
      <c r="H103" s="16">
        <v>1.3</v>
      </c>
      <c r="I103" s="16">
        <v>1.8</v>
      </c>
      <c r="J103" s="16">
        <v>5.8</v>
      </c>
      <c r="K103" s="16">
        <v>6.7</v>
      </c>
      <c r="L103" s="16">
        <v>86.6</v>
      </c>
      <c r="M103" s="16">
        <v>3.6</v>
      </c>
      <c r="N103" s="16">
        <v>4.7</v>
      </c>
      <c r="O103" s="16">
        <v>76.599999999999994</v>
      </c>
      <c r="P103" s="61">
        <v>619.79999999999995</v>
      </c>
      <c r="Q103" s="61">
        <v>705.9</v>
      </c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60"/>
      <c r="Q104" s="60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60"/>
      <c r="Q105" s="60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60"/>
      <c r="Q106" s="60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60"/>
      <c r="Q107" s="60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60"/>
      <c r="Q108" s="60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60"/>
      <c r="Q109" s="60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60"/>
      <c r="Q110" s="60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13"/>
      <c r="U121" s="13"/>
      <c r="V121" s="13"/>
      <c r="W121" s="3"/>
    </row>
    <row r="122" spans="1:23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13"/>
      <c r="U122" s="13"/>
      <c r="V122" s="13"/>
      <c r="W122" s="3"/>
    </row>
    <row r="123" spans="1:23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13"/>
      <c r="U123" s="13"/>
      <c r="V123" s="13"/>
      <c r="W123" s="3"/>
    </row>
    <row r="124" spans="1:23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T155" s="13"/>
      <c r="U155" s="13"/>
      <c r="V155" s="13"/>
      <c r="W155" s="3"/>
    </row>
    <row r="156" spans="1:23">
      <c r="B156" s="6"/>
      <c r="C156" s="6"/>
      <c r="D156" s="6"/>
      <c r="E156" s="6"/>
      <c r="F156" s="6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T156" s="13"/>
      <c r="U156" s="13"/>
      <c r="V156" s="13"/>
      <c r="W156" s="3"/>
    </row>
    <row r="157" spans="1:23">
      <c r="B157" s="6"/>
      <c r="C157" s="6"/>
      <c r="D157" s="6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T157" s="13"/>
      <c r="U157" s="13"/>
      <c r="V157" s="13"/>
      <c r="W157" s="3"/>
    </row>
    <row r="158" spans="1:23">
      <c r="B158" s="6"/>
      <c r="C158" s="6"/>
      <c r="D158" s="6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>
      <c r="B159" s="6"/>
      <c r="C159" s="6"/>
      <c r="D159" s="6"/>
      <c r="E159" s="6"/>
      <c r="F159" s="6"/>
      <c r="G159" s="6"/>
      <c r="H159" s="6"/>
      <c r="I159" s="6"/>
      <c r="J159" s="6"/>
      <c r="K159" s="34"/>
      <c r="L159" s="34"/>
      <c r="M159" s="34"/>
      <c r="N159" s="34"/>
      <c r="O159" s="34"/>
      <c r="P159" s="56"/>
      <c r="Q159" s="56"/>
      <c r="R159" s="2"/>
      <c r="W159" s="3"/>
    </row>
    <row r="160" spans="1:23">
      <c r="B160" s="6"/>
      <c r="C160" s="6"/>
      <c r="D160" s="6"/>
      <c r="E160" s="6"/>
      <c r="F160" s="6"/>
      <c r="G160" s="6"/>
      <c r="H160" s="6"/>
      <c r="I160" s="6"/>
      <c r="J160" s="6"/>
      <c r="K160" s="34"/>
      <c r="L160" s="34"/>
      <c r="M160" s="34"/>
      <c r="N160" s="34"/>
      <c r="O160" s="34"/>
      <c r="P160" s="56"/>
      <c r="Q160" s="56"/>
      <c r="R160" s="2"/>
      <c r="W160" s="3"/>
    </row>
    <row r="161" spans="2:23">
      <c r="B161" s="6"/>
      <c r="C161" s="6"/>
      <c r="D161" s="6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2"/>
      <c r="W161" s="3"/>
    </row>
    <row r="162" spans="2:23">
      <c r="B162" s="6"/>
      <c r="C162" s="6"/>
      <c r="D162" s="6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>
      <c r="B163" s="6"/>
      <c r="C163" s="6"/>
      <c r="D163" s="6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>
      <c r="B164" s="6"/>
      <c r="C164" s="6"/>
      <c r="D164" s="6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>
      <c r="B165" s="6"/>
      <c r="C165" s="6"/>
      <c r="D165" s="6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>
      <c r="B166" s="6"/>
      <c r="C166" s="6"/>
      <c r="D166" s="6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>
      <c r="B167" s="6"/>
      <c r="C167" s="6"/>
      <c r="D167" s="6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>
      <c r="B168" s="6"/>
      <c r="C168" s="6"/>
      <c r="D168" s="6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>
      <c r="B169" s="6"/>
      <c r="C169" s="6"/>
      <c r="D169" s="6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>
      <c r="B170" s="6"/>
      <c r="C170" s="6"/>
      <c r="D170" s="6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>
      <c r="B171" s="6"/>
      <c r="C171" s="6"/>
      <c r="D171" s="6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>
      <c r="B172" s="6"/>
      <c r="C172" s="6"/>
      <c r="D172" s="6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>
      <c r="B173" s="6"/>
      <c r="C173" s="6"/>
      <c r="D173" s="6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>
      <c r="B174" s="6"/>
      <c r="C174" s="6"/>
      <c r="D174" s="6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2"/>
      <c r="Q174" s="2"/>
      <c r="R174" s="2"/>
      <c r="W174" s="3"/>
    </row>
    <row r="175" spans="2:23">
      <c r="B175" s="6"/>
      <c r="C175" s="6"/>
      <c r="D175" s="6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2"/>
      <c r="Q175" s="2"/>
      <c r="R175" s="2"/>
      <c r="W175" s="3"/>
    </row>
    <row r="176" spans="2:23">
      <c r="B176" s="6"/>
      <c r="C176" s="6"/>
      <c r="D176" s="6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>
      <c r="B177" s="6"/>
      <c r="C177" s="6"/>
      <c r="D177" s="6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>
      <c r="B178" s="6"/>
      <c r="C178" s="6"/>
      <c r="D178" s="6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>
      <c r="B179" s="6"/>
      <c r="C179" s="6"/>
      <c r="D179" s="6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>
      <c r="B180" s="6"/>
      <c r="C180" s="6"/>
      <c r="D180" s="6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>
      <c r="B181" s="6"/>
      <c r="C181" s="6"/>
      <c r="D181" s="6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>
      <c r="B182" s="6"/>
      <c r="C182" s="6"/>
      <c r="D182" s="6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>
      <c r="B183" s="6"/>
      <c r="C183" s="6"/>
      <c r="D183" s="6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>
      <c r="B184" s="6"/>
      <c r="C184" s="6"/>
      <c r="D184" s="6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>
      <c r="B185" s="6"/>
      <c r="C185" s="6"/>
      <c r="D185" s="6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>
      <c r="B186" s="6"/>
      <c r="C186" s="6"/>
      <c r="D186" s="6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>
      <c r="B187" s="6"/>
      <c r="C187" s="6"/>
      <c r="D187" s="6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>
      <c r="B188" s="6"/>
      <c r="C188" s="6"/>
      <c r="D188" s="6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>
      <c r="B189" s="6"/>
      <c r="C189" s="6"/>
      <c r="D189" s="6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>
      <c r="B190" s="6"/>
      <c r="C190" s="6"/>
      <c r="D190" s="6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>
      <c r="B191" s="6"/>
      <c r="C191" s="6"/>
      <c r="D191" s="6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>
      <c r="B192" s="6"/>
      <c r="C192" s="6"/>
      <c r="D192" s="6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>
      <c r="B193" s="6"/>
      <c r="C193" s="6"/>
      <c r="D193" s="6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>
      <c r="B194" s="6"/>
      <c r="C194" s="6"/>
      <c r="D194" s="6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>
      <c r="B195" s="6"/>
      <c r="C195" s="6"/>
      <c r="D195" s="6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>
      <c r="B196" s="6"/>
      <c r="C196" s="6"/>
      <c r="D196" s="6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>
      <c r="B197" s="6"/>
      <c r="C197" s="6"/>
      <c r="D197" s="6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>
      <c r="B198" s="6"/>
      <c r="C198" s="6"/>
      <c r="D198" s="6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>
      <c r="B199" s="6"/>
      <c r="C199" s="6"/>
      <c r="D199" s="6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>
      <c r="B200" s="6"/>
      <c r="C200" s="6"/>
      <c r="D200" s="6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>
      <c r="B201" s="6"/>
      <c r="C201" s="6"/>
      <c r="D201" s="6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>
      <c r="B202" s="6"/>
      <c r="C202" s="6"/>
      <c r="D202" s="6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>
      <c r="B203" s="6"/>
      <c r="C203" s="6"/>
      <c r="D203" s="6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>
      <c r="B204" s="6"/>
      <c r="C204" s="6"/>
      <c r="D204" s="6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>
      <c r="B205" s="6"/>
      <c r="C205" s="6"/>
      <c r="D205" s="6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>
      <c r="B206" s="6"/>
      <c r="C206" s="6"/>
      <c r="D206" s="6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>
      <c r="B207" s="6"/>
      <c r="C207" s="6"/>
      <c r="D207" s="6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>
      <c r="B208" s="6"/>
      <c r="C208" s="6"/>
      <c r="D208" s="6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>
      <c r="B209" s="6"/>
      <c r="C209" s="6"/>
      <c r="D209" s="6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>
      <c r="B210" s="6"/>
      <c r="C210" s="6"/>
      <c r="D210" s="6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>
      <c r="B211" s="6"/>
      <c r="C211" s="6"/>
      <c r="D211" s="6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>
      <c r="B212" s="6"/>
      <c r="C212" s="6"/>
      <c r="D212" s="6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>
      <c r="B213" s="6"/>
      <c r="C213" s="6"/>
      <c r="D213" s="6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>
      <c r="B214" s="6"/>
      <c r="C214" s="6"/>
      <c r="D214" s="6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>
      <c r="B215" s="6"/>
      <c r="C215" s="6"/>
      <c r="D215" s="6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>
      <c r="B216" s="6"/>
      <c r="C216" s="6"/>
      <c r="D216" s="6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>
      <c r="B217" s="6"/>
      <c r="C217" s="6"/>
      <c r="D217" s="6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>
      <c r="B218" s="6"/>
      <c r="C218" s="6"/>
      <c r="D218" s="6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>
      <c r="B219" s="6"/>
      <c r="C219" s="6"/>
      <c r="D219" s="6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>
      <c r="B220" s="6"/>
      <c r="C220" s="6"/>
      <c r="D220" s="6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>
      <c r="B221" s="6"/>
      <c r="C221" s="6"/>
      <c r="D221" s="6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>
      <c r="B222" s="6"/>
      <c r="C222" s="6"/>
      <c r="D222" s="6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>
      <c r="B223" s="6"/>
      <c r="C223" s="6"/>
      <c r="D223" s="6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</row>
    <row r="224" spans="2:23">
      <c r="B224" s="6"/>
      <c r="C224" s="6"/>
      <c r="D224" s="6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</row>
    <row r="225" spans="2:18">
      <c r="B225" s="6"/>
      <c r="C225" s="6"/>
      <c r="D225" s="6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</row>
    <row r="226" spans="2:18">
      <c r="B226" s="6"/>
      <c r="C226" s="6"/>
      <c r="D226" s="6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18">
      <c r="B227" s="7"/>
      <c r="C227" s="7"/>
      <c r="D227" s="7"/>
      <c r="E227" s="6"/>
      <c r="F227" s="7"/>
      <c r="G227" s="7"/>
      <c r="H227" s="7"/>
      <c r="I227" s="6"/>
      <c r="J227" s="4"/>
      <c r="K227" s="2"/>
      <c r="L227" s="2"/>
      <c r="N227" s="2"/>
      <c r="O227" s="2"/>
      <c r="P227" s="2"/>
      <c r="Q227" s="2"/>
      <c r="R227" s="2"/>
    </row>
    <row r="228" spans="2:18">
      <c r="B228" s="7"/>
      <c r="C228" s="7"/>
      <c r="D228" s="7"/>
      <c r="E228" s="6"/>
      <c r="F228" s="7"/>
      <c r="G228" s="7"/>
      <c r="H228" s="7"/>
      <c r="I228" s="6"/>
      <c r="J228" s="4"/>
      <c r="K228" s="2"/>
      <c r="L228" s="2"/>
      <c r="N228" s="2"/>
      <c r="O228" s="2"/>
      <c r="P228" s="2"/>
      <c r="Q228" s="2"/>
      <c r="R228" s="2"/>
    </row>
    <row r="229" spans="2:18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18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18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18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18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18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18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18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18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18">
      <c r="B238" s="7"/>
      <c r="C238" s="7"/>
      <c r="D238" s="7"/>
      <c r="E238" s="6"/>
      <c r="F238" s="6"/>
      <c r="G238" s="6"/>
      <c r="H238" s="6"/>
      <c r="I238" s="6"/>
      <c r="J238" s="4"/>
      <c r="K238" s="2"/>
      <c r="L238" s="2"/>
      <c r="N238" s="2"/>
      <c r="O238" s="2"/>
      <c r="P238" s="2"/>
      <c r="Q238" s="2"/>
      <c r="R238" s="2"/>
    </row>
    <row r="239" spans="2:18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18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4"/>
      <c r="C285" s="4"/>
      <c r="D285" s="4"/>
      <c r="E285" s="5"/>
      <c r="F285" s="5"/>
      <c r="G285" s="5"/>
      <c r="H285" s="5"/>
      <c r="I285" s="5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5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2"/>
      <c r="C375" s="2"/>
      <c r="D375" s="2"/>
      <c r="E375" s="3"/>
      <c r="F375" s="3"/>
      <c r="G375" s="3"/>
      <c r="H375" s="3"/>
      <c r="I375" s="3"/>
      <c r="J375" s="2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3"/>
      <c r="J376" s="2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3"/>
    </row>
    <row r="396" spans="2:12">
      <c r="B396" s="2"/>
      <c r="C396" s="2"/>
      <c r="D396" s="2"/>
      <c r="E396" s="3"/>
      <c r="F396" s="3"/>
      <c r="G396" s="3"/>
      <c r="H396" s="3"/>
      <c r="I396" s="3"/>
      <c r="J396" s="3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3"/>
      <c r="C434" s="3"/>
      <c r="D434" s="3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2"/>
      <c r="C472" s="2"/>
      <c r="D472" s="2"/>
      <c r="E472" s="3"/>
    </row>
    <row r="473" spans="2:10">
      <c r="B473" s="2"/>
      <c r="C473" s="2"/>
      <c r="D473" s="2"/>
      <c r="E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2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</sheetData>
  <mergeCells count="14">
    <mergeCell ref="L5:L6"/>
    <mergeCell ref="M5:N5"/>
    <mergeCell ref="O5:O6"/>
    <mergeCell ref="A2:Q2"/>
    <mergeCell ref="A1:Q1"/>
    <mergeCell ref="A4:A6"/>
    <mergeCell ref="B4:O4"/>
    <mergeCell ref="P4:Q5"/>
    <mergeCell ref="B5:C5"/>
    <mergeCell ref="D5:D6"/>
    <mergeCell ref="E5:F5"/>
    <mergeCell ref="G5:G6"/>
    <mergeCell ref="H5:I5"/>
    <mergeCell ref="J5:K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&amp;Rт.1_3(аналитическая)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J9" sqref="J9"/>
    </sheetView>
  </sheetViews>
  <sheetFormatPr defaultRowHeight="12.75"/>
  <cols>
    <col min="1" max="1" width="38" style="1" customWidth="1"/>
    <col min="2" max="2" width="9.28515625" style="1" customWidth="1"/>
    <col min="3" max="3" width="9.85546875" style="1" customWidth="1"/>
    <col min="4" max="4" width="10" style="1" customWidth="1"/>
    <col min="5" max="5" width="8.7109375" style="1" customWidth="1"/>
    <col min="6" max="6" width="8.85546875" style="1" customWidth="1"/>
    <col min="7" max="7" width="9.140625" style="1"/>
    <col min="8" max="8" width="9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129</v>
      </c>
      <c r="B1" s="152"/>
      <c r="C1" s="152"/>
      <c r="D1" s="152"/>
      <c r="E1" s="152"/>
      <c r="F1" s="152"/>
      <c r="G1" s="152"/>
      <c r="H1" s="152"/>
      <c r="I1" s="44"/>
      <c r="J1" s="45"/>
      <c r="K1" s="45"/>
      <c r="M1" s="44"/>
      <c r="N1" s="45"/>
      <c r="O1" s="45"/>
      <c r="P1" s="45"/>
      <c r="Q1" s="45"/>
      <c r="S1" s="44"/>
      <c r="T1" s="45"/>
      <c r="U1" s="45"/>
      <c r="W1" s="44"/>
    </row>
    <row r="2" spans="1:42" ht="36" customHeight="1">
      <c r="A2" s="188" t="s">
        <v>218</v>
      </c>
      <c r="B2" s="188"/>
      <c r="C2" s="188"/>
      <c r="D2" s="188"/>
      <c r="E2" s="188"/>
      <c r="F2" s="188"/>
      <c r="G2" s="188"/>
      <c r="H2" s="188"/>
      <c r="I2" s="44"/>
      <c r="M2" s="44"/>
      <c r="S2" s="44"/>
      <c r="W2" s="44"/>
    </row>
    <row r="3" spans="1:42" ht="15" thickBot="1">
      <c r="A3" s="45"/>
      <c r="B3" s="45"/>
      <c r="C3" s="45"/>
      <c r="D3" s="45"/>
      <c r="E3" s="45"/>
      <c r="I3" s="44"/>
      <c r="M3" s="44"/>
      <c r="S3" s="44"/>
      <c r="W3" s="44"/>
    </row>
    <row r="4" spans="1:42" ht="15" customHeight="1" thickBot="1">
      <c r="A4" s="153"/>
      <c r="B4" s="181" t="s">
        <v>128</v>
      </c>
      <c r="C4" s="182"/>
      <c r="D4" s="182"/>
      <c r="E4" s="182"/>
      <c r="F4" s="182"/>
      <c r="G4" s="182"/>
      <c r="H4" s="183"/>
      <c r="J4" s="3"/>
      <c r="K4" s="3"/>
      <c r="N4" s="3"/>
      <c r="O4" s="3"/>
      <c r="P4" s="3"/>
      <c r="Q4" s="3"/>
      <c r="T4" s="3"/>
      <c r="U4" s="3"/>
      <c r="V4" s="3"/>
      <c r="W4" s="3"/>
      <c r="Z4" s="3"/>
      <c r="AA4" s="3"/>
      <c r="AB4" s="3"/>
      <c r="AC4" s="3"/>
    </row>
    <row r="5" spans="1:42" ht="13.5" customHeight="1" thickBot="1">
      <c r="A5" s="174"/>
      <c r="B5" s="167" t="s">
        <v>127</v>
      </c>
      <c r="C5" s="184"/>
      <c r="D5" s="184"/>
      <c r="E5" s="168"/>
      <c r="F5" s="185" t="s">
        <v>126</v>
      </c>
      <c r="G5" s="186"/>
      <c r="H5" s="187"/>
      <c r="J5" s="3"/>
      <c r="K5" s="3"/>
      <c r="L5" s="3"/>
      <c r="M5" s="3"/>
      <c r="P5" s="3"/>
      <c r="Q5" s="3"/>
      <c r="R5" s="3"/>
      <c r="S5" s="3"/>
    </row>
    <row r="6" spans="1:42" ht="39" customHeight="1" thickBot="1">
      <c r="A6" s="154"/>
      <c r="B6" s="38" t="s">
        <v>98</v>
      </c>
      <c r="C6" s="38" t="s">
        <v>124</v>
      </c>
      <c r="D6" s="84" t="s">
        <v>125</v>
      </c>
      <c r="E6" s="54" t="s">
        <v>99</v>
      </c>
      <c r="F6" s="38" t="s">
        <v>98</v>
      </c>
      <c r="G6" s="38" t="s">
        <v>124</v>
      </c>
      <c r="H6" s="54" t="s">
        <v>99</v>
      </c>
      <c r="I6" s="45"/>
      <c r="J6" s="81"/>
      <c r="K6" s="81"/>
      <c r="L6" s="3"/>
      <c r="M6" s="3"/>
      <c r="P6" s="3"/>
      <c r="Q6" s="3"/>
      <c r="R6" s="3"/>
      <c r="S6" s="3"/>
    </row>
    <row r="7" spans="1:42" ht="15" customHeight="1" thickBot="1">
      <c r="A7" s="85" t="s">
        <v>110</v>
      </c>
      <c r="B7" s="83">
        <v>1</v>
      </c>
      <c r="C7" s="83">
        <v>2</v>
      </c>
      <c r="D7" s="84">
        <v>3</v>
      </c>
      <c r="E7" s="82">
        <v>4</v>
      </c>
      <c r="F7" s="83">
        <v>5</v>
      </c>
      <c r="G7" s="83">
        <v>6</v>
      </c>
      <c r="H7" s="82">
        <v>7</v>
      </c>
      <c r="I7" s="45"/>
      <c r="J7" s="81"/>
      <c r="K7" s="81"/>
      <c r="L7" s="3"/>
      <c r="M7" s="3"/>
      <c r="P7" s="3"/>
      <c r="Q7" s="3"/>
      <c r="R7" s="3"/>
      <c r="S7" s="3"/>
    </row>
    <row r="8" spans="1:42" s="66" customFormat="1" ht="12.75" customHeight="1">
      <c r="A8" s="53" t="s">
        <v>95</v>
      </c>
      <c r="B8" s="28">
        <v>4972</v>
      </c>
      <c r="C8" s="28">
        <v>5763</v>
      </c>
      <c r="D8" s="28">
        <v>-791</v>
      </c>
      <c r="E8" s="29">
        <v>86.3</v>
      </c>
      <c r="F8" s="29">
        <v>4.8</v>
      </c>
      <c r="G8" s="29">
        <v>5.2</v>
      </c>
      <c r="H8" s="27">
        <v>92.3</v>
      </c>
      <c r="I8"/>
      <c r="J8" s="79"/>
      <c r="K8" s="78"/>
      <c r="L8" s="78"/>
      <c r="M8" s="78"/>
      <c r="N8" s="78"/>
      <c r="O8" s="78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s="66" customFormat="1" ht="12.75" customHeight="1">
      <c r="A9" s="30" t="s">
        <v>94</v>
      </c>
      <c r="B9" s="28">
        <v>1089</v>
      </c>
      <c r="C9" s="28">
        <v>1331</v>
      </c>
      <c r="D9" s="28">
        <v>-242</v>
      </c>
      <c r="E9" s="29">
        <v>81.8</v>
      </c>
      <c r="F9" s="29">
        <v>4.3</v>
      </c>
      <c r="G9" s="29">
        <v>4.9000000000000004</v>
      </c>
      <c r="H9" s="27">
        <v>87.8</v>
      </c>
      <c r="I9"/>
      <c r="J9" s="79"/>
      <c r="K9" s="78"/>
      <c r="L9" s="78"/>
      <c r="M9" s="78"/>
      <c r="N9" s="78"/>
      <c r="O9" s="78"/>
      <c r="P9" s="68"/>
      <c r="Q9" s="68"/>
      <c r="R9" s="68"/>
      <c r="S9" s="67"/>
      <c r="T9" s="68"/>
      <c r="U9" s="68"/>
      <c r="V9" s="68"/>
      <c r="W9" s="67"/>
      <c r="X9" s="67"/>
      <c r="AA9" s="67"/>
      <c r="AB9" s="67"/>
      <c r="AC9" s="67"/>
      <c r="AD9" s="67"/>
      <c r="AG9" s="67"/>
      <c r="AH9" s="67"/>
      <c r="AI9" s="67"/>
      <c r="AJ9" s="67"/>
      <c r="AM9" s="67"/>
      <c r="AN9" s="67"/>
      <c r="AO9" s="67"/>
      <c r="AP9" s="67"/>
    </row>
    <row r="10" spans="1:42" ht="12.75" customHeight="1">
      <c r="A10" s="20" t="s">
        <v>93</v>
      </c>
      <c r="B10" s="15">
        <v>31</v>
      </c>
      <c r="C10" s="15">
        <v>57</v>
      </c>
      <c r="D10" s="15">
        <v>-26</v>
      </c>
      <c r="E10" s="16">
        <v>54.4</v>
      </c>
      <c r="F10" s="16">
        <v>3.3</v>
      </c>
      <c r="G10" s="16">
        <v>5.7</v>
      </c>
      <c r="H10" s="16">
        <v>57.9</v>
      </c>
      <c r="I10"/>
      <c r="J10" s="79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5">
        <v>23</v>
      </c>
      <c r="C11" s="15">
        <v>32</v>
      </c>
      <c r="D11" s="15">
        <v>-9</v>
      </c>
      <c r="E11" s="16">
        <v>71.900000000000006</v>
      </c>
      <c r="F11" s="16">
        <v>3.2</v>
      </c>
      <c r="G11" s="16">
        <v>4.2</v>
      </c>
      <c r="H11" s="16">
        <v>76.2</v>
      </c>
      <c r="I11"/>
      <c r="J11" s="79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5">
        <v>46</v>
      </c>
      <c r="C12" s="15">
        <v>49</v>
      </c>
      <c r="D12" s="15">
        <v>-3</v>
      </c>
      <c r="E12" s="16">
        <v>93.9</v>
      </c>
      <c r="F12" s="16">
        <v>5.6</v>
      </c>
      <c r="G12" s="16">
        <v>5.6</v>
      </c>
      <c r="H12" s="16">
        <v>100</v>
      </c>
      <c r="I12"/>
      <c r="J12" s="79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5">
        <v>49</v>
      </c>
      <c r="C13" s="15">
        <v>66</v>
      </c>
      <c r="D13" s="15">
        <v>-17</v>
      </c>
      <c r="E13" s="80">
        <v>74.2</v>
      </c>
      <c r="F13" s="16">
        <v>3.5</v>
      </c>
      <c r="G13" s="16">
        <v>4.4000000000000004</v>
      </c>
      <c r="H13" s="16">
        <v>79.5</v>
      </c>
      <c r="I13"/>
      <c r="J13" s="79"/>
      <c r="K13" s="59"/>
      <c r="L13" s="59"/>
      <c r="M13" s="59"/>
      <c r="N13" s="59"/>
      <c r="O13" s="59"/>
      <c r="P13" s="58"/>
      <c r="Q13" s="58"/>
      <c r="R13" s="57"/>
      <c r="S13" s="3"/>
      <c r="T13" s="57"/>
      <c r="U13" s="57"/>
      <c r="V13" s="57"/>
      <c r="W13" s="3"/>
      <c r="X13" s="3"/>
      <c r="AA13" s="3"/>
      <c r="AB13" s="3"/>
      <c r="AC13" s="3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5">
        <v>27</v>
      </c>
      <c r="C14" s="15">
        <v>19</v>
      </c>
      <c r="D14" s="15">
        <v>8</v>
      </c>
      <c r="E14" s="16">
        <v>142.1</v>
      </c>
      <c r="F14" s="16">
        <v>4.5999999999999996</v>
      </c>
      <c r="G14" s="16">
        <v>3</v>
      </c>
      <c r="H14" s="16">
        <v>153.30000000000001</v>
      </c>
      <c r="I14"/>
      <c r="J14" s="79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5">
        <v>24</v>
      </c>
      <c r="C15" s="15">
        <v>33</v>
      </c>
      <c r="D15" s="15">
        <v>-9</v>
      </c>
      <c r="E15" s="16">
        <v>72.7</v>
      </c>
      <c r="F15" s="16">
        <v>3.6</v>
      </c>
      <c r="G15" s="16">
        <v>4.5999999999999996</v>
      </c>
      <c r="H15" s="16">
        <v>78.3</v>
      </c>
      <c r="I15"/>
      <c r="J15" s="79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5">
        <v>31</v>
      </c>
      <c r="C16" s="15">
        <v>21</v>
      </c>
      <c r="D16" s="15">
        <v>10</v>
      </c>
      <c r="E16" s="16">
        <v>147.6</v>
      </c>
      <c r="F16" s="16">
        <v>7.7</v>
      </c>
      <c r="G16" s="16">
        <v>4.7</v>
      </c>
      <c r="H16" s="16">
        <v>163.80000000000001</v>
      </c>
      <c r="I16"/>
      <c r="J16" s="79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5">
        <v>26</v>
      </c>
      <c r="C17" s="15">
        <v>36</v>
      </c>
      <c r="D17" s="15">
        <v>-10</v>
      </c>
      <c r="E17" s="16">
        <v>72.2</v>
      </c>
      <c r="F17" s="16">
        <v>3.9</v>
      </c>
      <c r="G17" s="16">
        <v>5.0999999999999996</v>
      </c>
      <c r="H17" s="16">
        <v>76.5</v>
      </c>
      <c r="I17"/>
      <c r="J17" s="79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85</v>
      </c>
      <c r="B18" s="15">
        <v>24</v>
      </c>
      <c r="C18" s="15">
        <v>25</v>
      </c>
      <c r="D18" s="15">
        <v>-1</v>
      </c>
      <c r="E18" s="16">
        <v>96</v>
      </c>
      <c r="F18" s="16">
        <v>3.4</v>
      </c>
      <c r="G18" s="16">
        <v>3.3</v>
      </c>
      <c r="H18" s="16">
        <v>103</v>
      </c>
      <c r="I18"/>
      <c r="J18" s="79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84</v>
      </c>
      <c r="B19" s="15">
        <v>203</v>
      </c>
      <c r="C19" s="15">
        <v>259</v>
      </c>
      <c r="D19" s="15">
        <v>-56</v>
      </c>
      <c r="E19" s="16">
        <v>78.400000000000006</v>
      </c>
      <c r="F19" s="16">
        <v>3.9</v>
      </c>
      <c r="G19" s="16">
        <v>4.4000000000000004</v>
      </c>
      <c r="H19" s="16">
        <v>88.6</v>
      </c>
      <c r="I19"/>
      <c r="J19" s="79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83</v>
      </c>
      <c r="B20" s="15">
        <v>27</v>
      </c>
      <c r="C20" s="15">
        <v>26</v>
      </c>
      <c r="D20" s="15">
        <v>1</v>
      </c>
      <c r="E20" s="16">
        <v>103.8</v>
      </c>
      <c r="F20" s="16">
        <v>6.3</v>
      </c>
      <c r="G20" s="16">
        <v>5.5</v>
      </c>
      <c r="H20" s="16">
        <v>114.5</v>
      </c>
      <c r="I20"/>
      <c r="J20" s="79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82</v>
      </c>
      <c r="B21" s="15">
        <v>30</v>
      </c>
      <c r="C21" s="15">
        <v>36</v>
      </c>
      <c r="D21" s="15">
        <v>-6</v>
      </c>
      <c r="E21" s="16">
        <v>83.3</v>
      </c>
      <c r="F21" s="16">
        <v>4.5</v>
      </c>
      <c r="G21" s="16">
        <v>5</v>
      </c>
      <c r="H21" s="16">
        <v>90</v>
      </c>
      <c r="I21"/>
      <c r="J21" s="79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ht="12.75" customHeight="1">
      <c r="A22" s="20" t="s">
        <v>81</v>
      </c>
      <c r="B22" s="15">
        <v>21</v>
      </c>
      <c r="C22" s="15">
        <v>43</v>
      </c>
      <c r="D22" s="15">
        <v>-22</v>
      </c>
      <c r="E22" s="16">
        <v>48.8</v>
      </c>
      <c r="F22" s="16">
        <v>4.2</v>
      </c>
      <c r="G22" s="16">
        <v>7.6</v>
      </c>
      <c r="H22" s="16">
        <v>55.3</v>
      </c>
      <c r="I22"/>
      <c r="J22" s="79"/>
      <c r="K22" s="59"/>
      <c r="L22" s="59"/>
      <c r="M22" s="59"/>
      <c r="N22" s="59"/>
      <c r="O22" s="59"/>
      <c r="P22" s="58"/>
      <c r="Q22" s="58"/>
      <c r="R22" s="57"/>
      <c r="S22" s="3"/>
      <c r="T22" s="57"/>
      <c r="U22" s="57"/>
      <c r="V22" s="57"/>
      <c r="W22" s="3"/>
    </row>
    <row r="23" spans="1:42" ht="12.75" customHeight="1">
      <c r="A23" s="20" t="s">
        <v>80</v>
      </c>
      <c r="B23" s="15">
        <v>20</v>
      </c>
      <c r="C23" s="15">
        <v>13</v>
      </c>
      <c r="D23" s="15">
        <v>7</v>
      </c>
      <c r="E23" s="16">
        <v>153.80000000000001</v>
      </c>
      <c r="F23" s="16">
        <v>3.7</v>
      </c>
      <c r="G23" s="16">
        <v>2.2000000000000002</v>
      </c>
      <c r="H23" s="16">
        <v>168.2</v>
      </c>
      <c r="I23"/>
      <c r="J23" s="79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20" t="s">
        <v>79</v>
      </c>
      <c r="B24" s="15">
        <v>26</v>
      </c>
      <c r="C24" s="15">
        <v>36</v>
      </c>
      <c r="D24" s="15">
        <v>-10</v>
      </c>
      <c r="E24" s="16">
        <v>72.2</v>
      </c>
      <c r="F24" s="16">
        <v>3.4</v>
      </c>
      <c r="G24" s="16">
        <v>4.4000000000000004</v>
      </c>
      <c r="H24" s="16">
        <v>77.3</v>
      </c>
      <c r="I24"/>
      <c r="J24" s="79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20" t="s">
        <v>78</v>
      </c>
      <c r="B25" s="15">
        <v>39</v>
      </c>
      <c r="C25" s="15">
        <v>35</v>
      </c>
      <c r="D25" s="15">
        <v>4</v>
      </c>
      <c r="E25" s="16">
        <v>111.4</v>
      </c>
      <c r="F25" s="16">
        <v>4.9000000000000004</v>
      </c>
      <c r="G25" s="16">
        <v>4</v>
      </c>
      <c r="H25" s="16">
        <v>122.5</v>
      </c>
      <c r="I25"/>
      <c r="J25" s="79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20" t="s">
        <v>77</v>
      </c>
      <c r="B26" s="15">
        <v>26</v>
      </c>
      <c r="C26" s="15">
        <v>21</v>
      </c>
      <c r="D26" s="15">
        <v>5</v>
      </c>
      <c r="E26" s="16">
        <v>123.8</v>
      </c>
      <c r="F26" s="16">
        <v>3.2</v>
      </c>
      <c r="G26" s="16">
        <v>2.4</v>
      </c>
      <c r="H26" s="16">
        <v>133.30000000000001</v>
      </c>
      <c r="I26"/>
      <c r="J26" s="79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20" t="s">
        <v>76</v>
      </c>
      <c r="B27" s="15">
        <v>416</v>
      </c>
      <c r="C27" s="15">
        <v>524</v>
      </c>
      <c r="D27" s="15">
        <v>-108</v>
      </c>
      <c r="E27" s="16">
        <v>79.400000000000006</v>
      </c>
      <c r="F27" s="16">
        <v>4.5999999999999996</v>
      </c>
      <c r="G27" s="16">
        <v>5.9</v>
      </c>
      <c r="H27" s="16">
        <v>78</v>
      </c>
      <c r="I27"/>
      <c r="J27" s="79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s="66" customFormat="1" ht="12.75" customHeight="1">
      <c r="A28" s="30" t="s">
        <v>75</v>
      </c>
      <c r="B28" s="28">
        <v>435</v>
      </c>
      <c r="C28" s="28">
        <v>416</v>
      </c>
      <c r="D28" s="28">
        <v>19</v>
      </c>
      <c r="E28" s="29">
        <v>104.6</v>
      </c>
      <c r="F28" s="29">
        <v>4.5999999999999996</v>
      </c>
      <c r="G28" s="29">
        <v>4.0999999999999996</v>
      </c>
      <c r="H28" s="29">
        <v>112.2</v>
      </c>
      <c r="I28"/>
      <c r="J28" s="79"/>
      <c r="K28" s="78"/>
      <c r="L28" s="78"/>
      <c r="M28" s="78"/>
      <c r="N28" s="78"/>
      <c r="O28" s="78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20" t="s">
        <v>74</v>
      </c>
      <c r="B29" s="15">
        <v>22</v>
      </c>
      <c r="C29" s="15">
        <v>24</v>
      </c>
      <c r="D29" s="15">
        <v>-2</v>
      </c>
      <c r="E29" s="16">
        <v>91.7</v>
      </c>
      <c r="F29" s="16">
        <v>5.6</v>
      </c>
      <c r="G29" s="16">
        <v>5.7</v>
      </c>
      <c r="H29" s="16">
        <v>98.2</v>
      </c>
      <c r="I29"/>
      <c r="J29" s="79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73</v>
      </c>
      <c r="B30" s="15">
        <v>24</v>
      </c>
      <c r="C30" s="15">
        <v>27</v>
      </c>
      <c r="D30" s="15">
        <v>-3</v>
      </c>
      <c r="E30" s="16">
        <v>88.9</v>
      </c>
      <c r="F30" s="16">
        <v>4.3</v>
      </c>
      <c r="G30" s="16">
        <v>4.3</v>
      </c>
      <c r="H30" s="16">
        <v>100</v>
      </c>
      <c r="I30"/>
      <c r="J30" s="79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72</v>
      </c>
      <c r="B31" s="15">
        <v>51</v>
      </c>
      <c r="C31" s="15">
        <v>28</v>
      </c>
      <c r="D31" s="15">
        <v>23</v>
      </c>
      <c r="E31" s="16">
        <v>182.1</v>
      </c>
      <c r="F31" s="16">
        <v>7</v>
      </c>
      <c r="G31" s="16">
        <v>3.5</v>
      </c>
      <c r="H31" s="16">
        <v>200</v>
      </c>
      <c r="I31"/>
      <c r="J31" s="79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32" t="s">
        <v>71</v>
      </c>
      <c r="B32" s="15">
        <v>1</v>
      </c>
      <c r="C32" s="15">
        <v>1</v>
      </c>
      <c r="D32" s="15">
        <v>0</v>
      </c>
      <c r="E32" s="16">
        <v>100</v>
      </c>
      <c r="F32" s="16">
        <v>2.5</v>
      </c>
      <c r="G32" s="16">
        <v>2.2999999999999998</v>
      </c>
      <c r="H32" s="16">
        <v>108.7</v>
      </c>
      <c r="I32"/>
      <c r="J32" s="79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70</v>
      </c>
      <c r="B33" s="15">
        <v>50</v>
      </c>
      <c r="C33" s="15">
        <v>27</v>
      </c>
      <c r="D33" s="15">
        <v>23</v>
      </c>
      <c r="E33" s="16">
        <v>185.2</v>
      </c>
      <c r="F33" s="16">
        <v>7.3</v>
      </c>
      <c r="G33" s="16">
        <v>3.6</v>
      </c>
      <c r="H33" s="16">
        <v>202.8</v>
      </c>
      <c r="I33"/>
      <c r="J33" s="79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20" t="s">
        <v>69</v>
      </c>
      <c r="B34" s="15">
        <v>46</v>
      </c>
      <c r="C34" s="15">
        <v>48</v>
      </c>
      <c r="D34" s="15">
        <v>-2</v>
      </c>
      <c r="E34" s="16">
        <v>95.8</v>
      </c>
      <c r="F34" s="16">
        <v>5.7</v>
      </c>
      <c r="G34" s="16">
        <v>5.5</v>
      </c>
      <c r="H34" s="16">
        <v>103.6</v>
      </c>
      <c r="I34"/>
      <c r="J34" s="79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68</v>
      </c>
      <c r="B35" s="15">
        <v>40</v>
      </c>
      <c r="C35" s="15">
        <v>21</v>
      </c>
      <c r="D35" s="15">
        <v>19</v>
      </c>
      <c r="E35" s="16">
        <v>190.5</v>
      </c>
      <c r="F35" s="16">
        <v>6</v>
      </c>
      <c r="G35" s="16">
        <v>2.9</v>
      </c>
      <c r="H35" s="16">
        <v>206.9</v>
      </c>
      <c r="I35"/>
      <c r="J35" s="79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5">
        <v>27</v>
      </c>
      <c r="C36" s="15">
        <v>29</v>
      </c>
      <c r="D36" s="15">
        <v>-2</v>
      </c>
      <c r="E36" s="16">
        <v>93.1</v>
      </c>
      <c r="F36" s="16">
        <v>2.9</v>
      </c>
      <c r="G36" s="16">
        <v>3</v>
      </c>
      <c r="H36" s="16">
        <v>96.7</v>
      </c>
      <c r="I36"/>
      <c r="J36" s="79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5">
        <v>23</v>
      </c>
      <c r="C37" s="15">
        <v>30</v>
      </c>
      <c r="D37" s="15">
        <v>-7</v>
      </c>
      <c r="E37" s="16">
        <v>76.7</v>
      </c>
      <c r="F37" s="16">
        <v>4.8</v>
      </c>
      <c r="G37" s="16">
        <v>5.9</v>
      </c>
      <c r="H37" s="16">
        <v>81.400000000000006</v>
      </c>
      <c r="I37"/>
      <c r="J37" s="79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5">
        <v>22</v>
      </c>
      <c r="C38" s="15">
        <v>17</v>
      </c>
      <c r="D38" s="15">
        <v>5</v>
      </c>
      <c r="E38" s="16">
        <v>129.4</v>
      </c>
      <c r="F38" s="16">
        <v>5.9</v>
      </c>
      <c r="G38" s="16">
        <v>4.0999999999999996</v>
      </c>
      <c r="H38" s="16">
        <v>143.9</v>
      </c>
      <c r="I38"/>
      <c r="J38" s="79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20" t="s">
        <v>64</v>
      </c>
      <c r="B39" s="15">
        <v>19</v>
      </c>
      <c r="C39" s="15">
        <v>16</v>
      </c>
      <c r="D39" s="15">
        <v>3</v>
      </c>
      <c r="E39" s="16">
        <v>118.8</v>
      </c>
      <c r="F39" s="16">
        <v>5</v>
      </c>
      <c r="G39" s="16">
        <v>4</v>
      </c>
      <c r="H39" s="16">
        <v>125</v>
      </c>
      <c r="I39"/>
      <c r="J39" s="79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s="18" customFormat="1" ht="12.75" customHeight="1">
      <c r="A40" s="49" t="s">
        <v>63</v>
      </c>
      <c r="B40" s="15">
        <v>161</v>
      </c>
      <c r="C40" s="15">
        <v>176</v>
      </c>
      <c r="D40" s="15">
        <v>-15</v>
      </c>
      <c r="E40" s="16">
        <v>91.5</v>
      </c>
      <c r="F40" s="16">
        <v>3.9</v>
      </c>
      <c r="G40" s="16">
        <v>4</v>
      </c>
      <c r="H40" s="16">
        <v>97.5</v>
      </c>
      <c r="I40"/>
      <c r="J40" s="79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8">
        <v>473</v>
      </c>
      <c r="C41" s="28">
        <v>555</v>
      </c>
      <c r="D41" s="28">
        <v>-82</v>
      </c>
      <c r="E41" s="29">
        <v>85.2</v>
      </c>
      <c r="F41" s="29">
        <v>4.2</v>
      </c>
      <c r="G41" s="29">
        <v>4.5999999999999996</v>
      </c>
      <c r="H41" s="29">
        <f>ROUND(F41/G41*100,1)</f>
        <v>91.3</v>
      </c>
      <c r="I41"/>
      <c r="J41" s="79"/>
      <c r="K41" s="78"/>
      <c r="L41" s="78"/>
      <c r="M41" s="78"/>
      <c r="N41" s="78"/>
      <c r="O41" s="78"/>
      <c r="P41" s="68"/>
      <c r="Q41" s="68"/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5">
        <v>11</v>
      </c>
      <c r="C42" s="15">
        <v>13</v>
      </c>
      <c r="D42" s="15">
        <v>-2</v>
      </c>
      <c r="E42" s="16">
        <v>84.6</v>
      </c>
      <c r="F42" s="16">
        <v>3.8</v>
      </c>
      <c r="G42" s="16">
        <v>4.2</v>
      </c>
      <c r="H42" s="16">
        <v>90.5</v>
      </c>
      <c r="I42"/>
      <c r="J42" s="79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5">
        <v>4</v>
      </c>
      <c r="C43" s="15">
        <v>9</v>
      </c>
      <c r="D43" s="15">
        <v>-5</v>
      </c>
      <c r="E43" s="16">
        <v>44.4</v>
      </c>
      <c r="F43" s="16">
        <v>2</v>
      </c>
      <c r="G43" s="16">
        <v>4.4000000000000004</v>
      </c>
      <c r="H43" s="16">
        <v>45.5</v>
      </c>
      <c r="I43"/>
      <c r="J43" s="79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5">
        <v>65</v>
      </c>
      <c r="C44" s="15">
        <v>45</v>
      </c>
      <c r="D44" s="15">
        <v>20</v>
      </c>
      <c r="E44" s="16">
        <v>144.4</v>
      </c>
      <c r="F44" s="16">
        <v>4.9000000000000004</v>
      </c>
      <c r="G44" s="16">
        <v>3.3</v>
      </c>
      <c r="H44" s="16">
        <v>148.5</v>
      </c>
      <c r="I44"/>
      <c r="J44" s="79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5">
        <v>153</v>
      </c>
      <c r="C45" s="15">
        <v>217</v>
      </c>
      <c r="D45" s="15">
        <v>-64</v>
      </c>
      <c r="E45" s="16">
        <v>70.5</v>
      </c>
      <c r="F45" s="16">
        <v>3.6</v>
      </c>
      <c r="G45" s="16">
        <v>4.9000000000000004</v>
      </c>
      <c r="H45" s="16">
        <v>73.5</v>
      </c>
      <c r="I45"/>
      <c r="J45" s="79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20" t="s">
        <v>57</v>
      </c>
      <c r="B46" s="15">
        <v>54</v>
      </c>
      <c r="C46" s="15">
        <v>48</v>
      </c>
      <c r="D46" s="15">
        <v>6</v>
      </c>
      <c r="E46" s="16">
        <v>112.5</v>
      </c>
      <c r="F46" s="16">
        <v>7.1</v>
      </c>
      <c r="G46" s="16">
        <v>5.9</v>
      </c>
      <c r="H46" s="16">
        <v>120.3</v>
      </c>
      <c r="I46"/>
      <c r="J46" s="79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s="18" customFormat="1" ht="15.75" customHeight="1">
      <c r="A47" s="49" t="s">
        <v>56</v>
      </c>
      <c r="B47" s="15">
        <v>58</v>
      </c>
      <c r="C47" s="15">
        <v>76</v>
      </c>
      <c r="D47" s="15">
        <v>-18</v>
      </c>
      <c r="E47" s="16">
        <v>76.3</v>
      </c>
      <c r="F47" s="16">
        <v>3.8</v>
      </c>
      <c r="G47" s="16">
        <v>4.5999999999999996</v>
      </c>
      <c r="H47" s="16">
        <v>82.6</v>
      </c>
      <c r="I47"/>
      <c r="J47" s="79"/>
      <c r="K47" s="59"/>
      <c r="L47" s="59"/>
      <c r="M47" s="59"/>
      <c r="N47" s="59"/>
      <c r="O47" s="59"/>
      <c r="P47" s="62"/>
      <c r="Q47" s="62"/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5">
        <v>115</v>
      </c>
      <c r="C48" s="15">
        <v>136</v>
      </c>
      <c r="D48" s="15">
        <v>-21</v>
      </c>
      <c r="E48" s="16">
        <v>84.6</v>
      </c>
      <c r="F48" s="16">
        <v>4.3</v>
      </c>
      <c r="G48" s="16">
        <v>4.8</v>
      </c>
      <c r="H48" s="16">
        <v>89.6</v>
      </c>
      <c r="I48"/>
      <c r="J48" s="79"/>
      <c r="K48" s="59"/>
      <c r="L48" s="59"/>
      <c r="M48" s="59"/>
      <c r="N48" s="59"/>
      <c r="O48" s="59"/>
      <c r="P48" s="62"/>
      <c r="Q48" s="62"/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5">
        <v>13</v>
      </c>
      <c r="C49" s="15">
        <v>11</v>
      </c>
      <c r="D49" s="15">
        <v>2</v>
      </c>
      <c r="E49" s="16">
        <v>118.2</v>
      </c>
      <c r="F49" s="16">
        <v>4.5</v>
      </c>
      <c r="G49" s="16">
        <v>3.5</v>
      </c>
      <c r="H49" s="16">
        <v>128.6</v>
      </c>
      <c r="I49"/>
      <c r="J49" s="79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8">
        <v>557</v>
      </c>
      <c r="C50" s="28">
        <v>696</v>
      </c>
      <c r="D50" s="28">
        <v>-139</v>
      </c>
      <c r="E50" s="29">
        <v>80</v>
      </c>
      <c r="F50" s="29">
        <v>6</v>
      </c>
      <c r="G50" s="29">
        <v>7.2</v>
      </c>
      <c r="H50" s="29">
        <v>83.3</v>
      </c>
      <c r="I50"/>
      <c r="J50" s="79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5">
        <v>222</v>
      </c>
      <c r="C51" s="15">
        <v>283</v>
      </c>
      <c r="D51" s="15">
        <v>-61</v>
      </c>
      <c r="E51" s="16">
        <v>78.400000000000006</v>
      </c>
      <c r="F51" s="16">
        <v>7.1</v>
      </c>
      <c r="G51" s="16">
        <v>8.5</v>
      </c>
      <c r="H51" s="16">
        <v>83.5</v>
      </c>
      <c r="I51"/>
      <c r="J51" s="79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5">
        <v>32</v>
      </c>
      <c r="C52" s="15">
        <v>33</v>
      </c>
      <c r="D52" s="15">
        <v>-1</v>
      </c>
      <c r="E52" s="16">
        <v>97</v>
      </c>
      <c r="F52" s="16">
        <v>6.1</v>
      </c>
      <c r="G52" s="16">
        <v>6.2</v>
      </c>
      <c r="H52" s="16">
        <v>98.4</v>
      </c>
      <c r="I52"/>
      <c r="J52" s="79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5">
        <v>36</v>
      </c>
      <c r="C53" s="15">
        <v>38</v>
      </c>
      <c r="D53" s="15">
        <v>-2</v>
      </c>
      <c r="E53" s="16">
        <v>94.7</v>
      </c>
      <c r="F53" s="16">
        <v>5.0999999999999996</v>
      </c>
      <c r="G53" s="16">
        <v>5.2</v>
      </c>
      <c r="H53" s="16">
        <v>98.1</v>
      </c>
      <c r="I53"/>
      <c r="J53" s="79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5">
        <v>22</v>
      </c>
      <c r="C54" s="15">
        <v>26</v>
      </c>
      <c r="D54" s="15">
        <v>-4</v>
      </c>
      <c r="E54" s="16">
        <v>84.6</v>
      </c>
      <c r="F54" s="16">
        <v>6.5</v>
      </c>
      <c r="G54" s="16">
        <v>7.7</v>
      </c>
      <c r="H54" s="16">
        <v>84.4</v>
      </c>
      <c r="I54"/>
      <c r="J54" s="79"/>
      <c r="K54" s="59"/>
      <c r="L54" s="59"/>
      <c r="M54" s="59"/>
      <c r="N54" s="59"/>
      <c r="O54" s="59"/>
      <c r="P54" s="62"/>
      <c r="Q54" s="62"/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5">
        <v>37</v>
      </c>
      <c r="C55" s="15">
        <v>30</v>
      </c>
      <c r="D55" s="15">
        <v>7</v>
      </c>
      <c r="E55" s="16">
        <v>123.3</v>
      </c>
      <c r="F55" s="16">
        <v>6.2</v>
      </c>
      <c r="G55" s="16">
        <v>5</v>
      </c>
      <c r="H55" s="16">
        <v>124</v>
      </c>
      <c r="I55"/>
      <c r="J55" s="79"/>
      <c r="K55" s="59"/>
      <c r="L55" s="59"/>
      <c r="M55" s="59"/>
      <c r="N55" s="59"/>
      <c r="O55" s="59"/>
      <c r="P55" s="62"/>
      <c r="Q55" s="62"/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5">
        <v>104</v>
      </c>
      <c r="C56" s="15">
        <v>140</v>
      </c>
      <c r="D56" s="15">
        <v>-36</v>
      </c>
      <c r="E56" s="16">
        <v>74.3</v>
      </c>
      <c r="F56" s="16">
        <v>5.4</v>
      </c>
      <c r="G56" s="16">
        <v>7</v>
      </c>
      <c r="H56" s="16">
        <v>77.099999999999994</v>
      </c>
      <c r="I56"/>
      <c r="J56" s="79"/>
      <c r="K56" s="59"/>
      <c r="L56" s="59"/>
      <c r="M56" s="59"/>
      <c r="N56" s="59"/>
      <c r="O56" s="59"/>
      <c r="P56" s="62"/>
      <c r="Q56" s="62"/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5">
        <v>104</v>
      </c>
      <c r="C57" s="15">
        <v>146</v>
      </c>
      <c r="D57" s="15">
        <v>-42</v>
      </c>
      <c r="E57" s="16">
        <v>71.2</v>
      </c>
      <c r="F57" s="16">
        <v>5.2</v>
      </c>
      <c r="G57" s="16">
        <v>6.9</v>
      </c>
      <c r="H57" s="16">
        <v>75.400000000000006</v>
      </c>
      <c r="I57"/>
      <c r="J57" s="79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8">
        <v>908</v>
      </c>
      <c r="C58" s="28">
        <v>1058</v>
      </c>
      <c r="D58" s="28">
        <v>-150</v>
      </c>
      <c r="E58" s="29">
        <v>85.8</v>
      </c>
      <c r="F58" s="29">
        <v>4.5</v>
      </c>
      <c r="G58" s="29">
        <v>4.9000000000000004</v>
      </c>
      <c r="H58" s="29">
        <v>91.8</v>
      </c>
      <c r="I58"/>
      <c r="J58" s="79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5">
        <v>189</v>
      </c>
      <c r="C59" s="15">
        <v>178</v>
      </c>
      <c r="D59" s="15">
        <v>11</v>
      </c>
      <c r="E59" s="16">
        <v>106.2</v>
      </c>
      <c r="F59" s="16">
        <v>6.2</v>
      </c>
      <c r="G59" s="16">
        <v>5.5</v>
      </c>
      <c r="H59" s="16">
        <v>112.7</v>
      </c>
      <c r="I59"/>
      <c r="J59" s="79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5">
        <v>19</v>
      </c>
      <c r="C60" s="15">
        <v>34</v>
      </c>
      <c r="D60" s="15">
        <v>-15</v>
      </c>
      <c r="E60" s="16">
        <v>55.9</v>
      </c>
      <c r="F60" s="16">
        <v>4</v>
      </c>
      <c r="G60" s="16">
        <v>6.4</v>
      </c>
      <c r="H60" s="16">
        <v>62.5</v>
      </c>
      <c r="I60"/>
      <c r="J60" s="79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5">
        <v>17</v>
      </c>
      <c r="C61" s="15">
        <v>13</v>
      </c>
      <c r="D61" s="15">
        <v>4</v>
      </c>
      <c r="E61" s="16">
        <v>130.80000000000001</v>
      </c>
      <c r="F61" s="16">
        <v>4</v>
      </c>
      <c r="G61" s="16">
        <v>2.8</v>
      </c>
      <c r="H61" s="16">
        <v>142.9</v>
      </c>
      <c r="I61"/>
      <c r="J61" s="79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5">
        <v>141</v>
      </c>
      <c r="C62" s="15">
        <v>136</v>
      </c>
      <c r="D62" s="15">
        <v>5</v>
      </c>
      <c r="E62" s="16">
        <v>103.7</v>
      </c>
      <c r="F62" s="16">
        <v>4.7</v>
      </c>
      <c r="G62" s="16">
        <v>4.3</v>
      </c>
      <c r="H62" s="16">
        <v>109.3</v>
      </c>
      <c r="I62"/>
      <c r="J62" s="79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5">
        <v>44</v>
      </c>
      <c r="C63" s="15">
        <v>53</v>
      </c>
      <c r="D63" s="15">
        <v>-9</v>
      </c>
      <c r="E63" s="16">
        <v>83</v>
      </c>
      <c r="F63" s="16">
        <v>4.2</v>
      </c>
      <c r="G63" s="16">
        <v>4.5</v>
      </c>
      <c r="H63" s="16">
        <v>93.3</v>
      </c>
      <c r="I63"/>
      <c r="J63" s="79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5">
        <v>28</v>
      </c>
      <c r="C64" s="15">
        <v>37</v>
      </c>
      <c r="D64" s="15">
        <v>-9</v>
      </c>
      <c r="E64" s="16">
        <v>75.7</v>
      </c>
      <c r="F64" s="16">
        <v>3.3</v>
      </c>
      <c r="G64" s="16">
        <v>4.0999999999999996</v>
      </c>
      <c r="H64" s="16">
        <v>80.5</v>
      </c>
      <c r="I64"/>
      <c r="J64" s="79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5">
        <v>81</v>
      </c>
      <c r="C65" s="15">
        <v>101</v>
      </c>
      <c r="D65" s="15">
        <v>-20</v>
      </c>
      <c r="E65" s="16">
        <v>80.2</v>
      </c>
      <c r="F65" s="16">
        <v>4.3</v>
      </c>
      <c r="G65" s="16">
        <v>4.8</v>
      </c>
      <c r="H65" s="16">
        <v>89.6</v>
      </c>
      <c r="I65"/>
      <c r="J65" s="79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5">
        <v>26</v>
      </c>
      <c r="C66" s="15">
        <v>43</v>
      </c>
      <c r="D66" s="15">
        <v>-17</v>
      </c>
      <c r="E66" s="16">
        <v>60.5</v>
      </c>
      <c r="F66" s="16">
        <v>3.2</v>
      </c>
      <c r="G66" s="16">
        <v>4.8</v>
      </c>
      <c r="H66" s="16">
        <v>66.7</v>
      </c>
      <c r="I66"/>
      <c r="J66" s="79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5">
        <v>103</v>
      </c>
      <c r="C67" s="15">
        <v>135</v>
      </c>
      <c r="D67" s="15">
        <v>-32</v>
      </c>
      <c r="E67" s="16">
        <v>76.3</v>
      </c>
      <c r="F67" s="16">
        <v>5</v>
      </c>
      <c r="G67" s="16">
        <v>6</v>
      </c>
      <c r="H67" s="16">
        <v>83.3</v>
      </c>
      <c r="I67"/>
      <c r="J67" s="79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5">
        <v>64</v>
      </c>
      <c r="C68" s="15">
        <v>83</v>
      </c>
      <c r="D68" s="15">
        <v>-19</v>
      </c>
      <c r="E68" s="16">
        <v>77.099999999999994</v>
      </c>
      <c r="F68" s="16">
        <v>4.5</v>
      </c>
      <c r="G68" s="16">
        <v>5.5</v>
      </c>
      <c r="H68" s="16">
        <v>81.8</v>
      </c>
      <c r="I68"/>
      <c r="J68" s="79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5">
        <v>38</v>
      </c>
      <c r="C69" s="15">
        <v>24</v>
      </c>
      <c r="D69" s="15">
        <v>14</v>
      </c>
      <c r="E69" s="16">
        <v>158.30000000000001</v>
      </c>
      <c r="F69" s="16">
        <v>5.0999999999999996</v>
      </c>
      <c r="G69" s="16">
        <v>3.1</v>
      </c>
      <c r="H69" s="16">
        <v>164.5</v>
      </c>
      <c r="I69"/>
      <c r="J69" s="79"/>
      <c r="K69" s="59"/>
      <c r="L69" s="59"/>
      <c r="M69" s="59"/>
      <c r="N69" s="59"/>
      <c r="O69" s="59"/>
      <c r="P69" s="62"/>
      <c r="Q69" s="62"/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5">
        <v>83</v>
      </c>
      <c r="C70" s="15">
        <v>104</v>
      </c>
      <c r="D70" s="15">
        <v>-21</v>
      </c>
      <c r="E70" s="16">
        <v>79.8</v>
      </c>
      <c r="F70" s="16">
        <v>3.9</v>
      </c>
      <c r="G70" s="16">
        <v>4.5999999999999996</v>
      </c>
      <c r="H70" s="16">
        <v>84.8</v>
      </c>
      <c r="I70"/>
      <c r="J70" s="79"/>
      <c r="K70" s="59"/>
      <c r="L70" s="59"/>
      <c r="M70" s="59"/>
      <c r="N70" s="59"/>
      <c r="O70" s="59"/>
      <c r="P70" s="62"/>
      <c r="Q70" s="62"/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5">
        <v>46</v>
      </c>
      <c r="C71" s="15">
        <v>68</v>
      </c>
      <c r="D71" s="15">
        <v>-22</v>
      </c>
      <c r="E71" s="16">
        <v>67.599999999999994</v>
      </c>
      <c r="F71" s="16">
        <v>3.2</v>
      </c>
      <c r="G71" s="16">
        <v>4.4000000000000004</v>
      </c>
      <c r="H71" s="16">
        <v>72.7</v>
      </c>
      <c r="I71"/>
      <c r="J71" s="79"/>
      <c r="K71" s="59"/>
      <c r="L71" s="59"/>
      <c r="M71" s="59"/>
      <c r="N71" s="59"/>
      <c r="O71" s="59"/>
      <c r="P71" s="62"/>
      <c r="Q71" s="62"/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5">
        <v>29</v>
      </c>
      <c r="C72" s="15">
        <v>49</v>
      </c>
      <c r="D72" s="15">
        <v>-20</v>
      </c>
      <c r="E72" s="16">
        <v>59.2</v>
      </c>
      <c r="F72" s="16">
        <v>3.7</v>
      </c>
      <c r="G72" s="16">
        <v>5.9</v>
      </c>
      <c r="H72" s="16">
        <v>62.7</v>
      </c>
      <c r="I72"/>
      <c r="J72" s="79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8">
        <v>443</v>
      </c>
      <c r="C73" s="28">
        <v>498</v>
      </c>
      <c r="D73" s="28">
        <v>-55</v>
      </c>
      <c r="E73" s="29">
        <v>89</v>
      </c>
      <c r="F73" s="29">
        <v>4.5999999999999996</v>
      </c>
      <c r="G73" s="29">
        <v>4.9000000000000004</v>
      </c>
      <c r="H73" s="29">
        <v>93.9</v>
      </c>
      <c r="I73"/>
      <c r="J73" s="79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5">
        <v>23</v>
      </c>
      <c r="C74" s="15">
        <v>39</v>
      </c>
      <c r="D74" s="15">
        <v>-16</v>
      </c>
      <c r="E74" s="16">
        <v>59</v>
      </c>
      <c r="F74" s="16">
        <v>4.2</v>
      </c>
      <c r="G74" s="16">
        <v>6.3</v>
      </c>
      <c r="H74" s="16">
        <v>66.7</v>
      </c>
      <c r="I74"/>
      <c r="J74" s="79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5">
        <v>156</v>
      </c>
      <c r="C75" s="15">
        <v>164</v>
      </c>
      <c r="D75" s="15">
        <v>-8</v>
      </c>
      <c r="E75" s="16">
        <v>95.1</v>
      </c>
      <c r="F75" s="16">
        <v>4.8</v>
      </c>
      <c r="G75" s="16">
        <v>4.7</v>
      </c>
      <c r="H75" s="16">
        <v>102.1</v>
      </c>
      <c r="I75"/>
      <c r="J75" s="79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5">
        <v>141</v>
      </c>
      <c r="C76" s="15">
        <v>131</v>
      </c>
      <c r="D76" s="15">
        <v>10</v>
      </c>
      <c r="E76" s="16">
        <v>107.6</v>
      </c>
      <c r="F76" s="16">
        <v>4.3</v>
      </c>
      <c r="G76" s="16">
        <v>3.8</v>
      </c>
      <c r="H76" s="16">
        <v>113.2</v>
      </c>
      <c r="I76"/>
      <c r="J76" s="79"/>
      <c r="K76" s="59"/>
      <c r="L76" s="59"/>
      <c r="M76" s="59"/>
      <c r="N76" s="59"/>
      <c r="O76" s="59"/>
      <c r="P76" s="62"/>
      <c r="Q76" s="62"/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5">
        <v>61</v>
      </c>
      <c r="C77" s="15">
        <v>42</v>
      </c>
      <c r="D77" s="15">
        <v>19</v>
      </c>
      <c r="E77" s="16">
        <v>145.19999999999999</v>
      </c>
      <c r="F77" s="16">
        <v>4.2</v>
      </c>
      <c r="G77" s="16">
        <v>2.7</v>
      </c>
      <c r="H77" s="16">
        <v>155.6</v>
      </c>
      <c r="I77"/>
      <c r="J77" s="79"/>
      <c r="K77" s="59"/>
      <c r="L77" s="59"/>
      <c r="M77" s="59"/>
      <c r="N77" s="59"/>
      <c r="O77" s="59"/>
      <c r="P77" s="62"/>
      <c r="Q77" s="62"/>
      <c r="R77" s="62"/>
      <c r="S77" s="34"/>
      <c r="T77" s="62"/>
      <c r="U77" s="62"/>
      <c r="V77" s="62"/>
      <c r="W77" s="34"/>
    </row>
    <row r="78" spans="1:23" ht="12.75" customHeight="1">
      <c r="A78" s="31" t="s">
        <v>25</v>
      </c>
      <c r="B78" s="15">
        <v>26</v>
      </c>
      <c r="C78" s="15">
        <v>35</v>
      </c>
      <c r="D78" s="15">
        <v>-9</v>
      </c>
      <c r="E78" s="16">
        <v>74.3</v>
      </c>
      <c r="F78" s="16">
        <v>5.5</v>
      </c>
      <c r="G78" s="16">
        <v>7</v>
      </c>
      <c r="H78" s="16">
        <v>78.599999999999994</v>
      </c>
      <c r="I78"/>
      <c r="J78" s="79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s="18" customFormat="1" ht="12.75" customHeight="1">
      <c r="A79" s="49" t="s">
        <v>24</v>
      </c>
      <c r="B79" s="15">
        <v>54</v>
      </c>
      <c r="C79" s="15">
        <v>54</v>
      </c>
      <c r="D79" s="15">
        <v>0</v>
      </c>
      <c r="E79" s="16">
        <v>100</v>
      </c>
      <c r="F79" s="16">
        <v>4</v>
      </c>
      <c r="G79" s="16">
        <v>3.8</v>
      </c>
      <c r="H79" s="16">
        <v>105.3</v>
      </c>
      <c r="I79"/>
      <c r="J79" s="79"/>
      <c r="K79" s="59"/>
      <c r="L79" s="59"/>
      <c r="M79" s="59"/>
      <c r="N79" s="59"/>
      <c r="O79" s="59"/>
      <c r="P79" s="62"/>
      <c r="Q79" s="62"/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5">
        <v>123</v>
      </c>
      <c r="C80" s="15">
        <v>164</v>
      </c>
      <c r="D80" s="15">
        <v>-41</v>
      </c>
      <c r="E80" s="16">
        <v>75</v>
      </c>
      <c r="F80" s="16">
        <v>5</v>
      </c>
      <c r="G80" s="16">
        <v>6.2</v>
      </c>
      <c r="H80" s="16">
        <v>80.599999999999994</v>
      </c>
      <c r="I80"/>
      <c r="J80" s="79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8">
        <v>710</v>
      </c>
      <c r="C81" s="28">
        <f>SUM(C82:C91)</f>
        <v>851</v>
      </c>
      <c r="D81" s="28">
        <f>B81-C81</f>
        <v>-141</v>
      </c>
      <c r="E81" s="29">
        <f>ROUND(B81/C81*100,1)</f>
        <v>83.4</v>
      </c>
      <c r="F81" s="29">
        <v>5.6</v>
      </c>
      <c r="G81" s="29">
        <v>6.2</v>
      </c>
      <c r="H81" s="29">
        <f>ROUND(F81/G81*100,1)</f>
        <v>90.3</v>
      </c>
      <c r="I81"/>
      <c r="J81" s="79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5">
        <v>20</v>
      </c>
      <c r="C82" s="15">
        <v>20</v>
      </c>
      <c r="D82" s="15">
        <v>0</v>
      </c>
      <c r="E82" s="16">
        <v>100</v>
      </c>
      <c r="F82" s="16">
        <v>9.3000000000000007</v>
      </c>
      <c r="G82" s="16">
        <v>8.6999999999999993</v>
      </c>
      <c r="H82" s="16">
        <v>106.9</v>
      </c>
      <c r="I82"/>
      <c r="J82" s="79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5">
        <v>28</v>
      </c>
      <c r="C83" s="15">
        <v>48</v>
      </c>
      <c r="D83" s="15">
        <v>-20</v>
      </c>
      <c r="E83" s="16">
        <v>58.3</v>
      </c>
      <c r="F83" s="16">
        <v>6.5</v>
      </c>
      <c r="G83" s="16">
        <v>10.5</v>
      </c>
      <c r="H83" s="16">
        <v>61.9</v>
      </c>
      <c r="I83"/>
      <c r="J83" s="79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5">
        <v>13</v>
      </c>
      <c r="C84" s="15">
        <v>24</v>
      </c>
      <c r="D84" s="15">
        <v>-11</v>
      </c>
      <c r="E84" s="16">
        <v>54.2</v>
      </c>
      <c r="F84" s="16">
        <v>3.2</v>
      </c>
      <c r="G84" s="16">
        <v>5.5</v>
      </c>
      <c r="H84" s="16">
        <v>58.2</v>
      </c>
      <c r="I84"/>
      <c r="J84" s="79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5">
        <v>77</v>
      </c>
      <c r="C85" s="15">
        <v>130</v>
      </c>
      <c r="D85" s="15">
        <v>-53</v>
      </c>
      <c r="E85" s="16">
        <v>59.2</v>
      </c>
      <c r="F85" s="16">
        <v>5.0999999999999996</v>
      </c>
      <c r="G85" s="16">
        <v>7.8</v>
      </c>
      <c r="H85" s="16">
        <v>65.400000000000006</v>
      </c>
      <c r="I85"/>
      <c r="J85" s="79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5">
        <v>133</v>
      </c>
      <c r="C86" s="15">
        <v>118</v>
      </c>
      <c r="D86" s="15">
        <v>15</v>
      </c>
      <c r="E86" s="16">
        <v>112.7</v>
      </c>
      <c r="F86" s="16">
        <v>6.1</v>
      </c>
      <c r="G86" s="16">
        <v>5.0999999999999996</v>
      </c>
      <c r="H86" s="16">
        <v>119.6</v>
      </c>
      <c r="I86"/>
      <c r="J86" s="79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5">
        <v>116</v>
      </c>
      <c r="C87" s="15">
        <v>162</v>
      </c>
      <c r="D87" s="15">
        <v>-46</v>
      </c>
      <c r="E87" s="16">
        <v>71.599999999999994</v>
      </c>
      <c r="F87" s="16">
        <v>5.8</v>
      </c>
      <c r="G87" s="16">
        <v>7.6</v>
      </c>
      <c r="H87" s="16">
        <v>76.3</v>
      </c>
      <c r="I87"/>
      <c r="J87" s="79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5">
        <v>105</v>
      </c>
      <c r="C88" s="15">
        <v>102</v>
      </c>
      <c r="D88" s="15">
        <v>3</v>
      </c>
      <c r="E88" s="16">
        <v>102.9</v>
      </c>
      <c r="F88" s="16">
        <v>6.1</v>
      </c>
      <c r="G88" s="16">
        <v>5.5</v>
      </c>
      <c r="H88" s="16">
        <v>110.9</v>
      </c>
      <c r="I88"/>
      <c r="J88" s="79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5">
        <v>93</v>
      </c>
      <c r="C89" s="15">
        <v>110</v>
      </c>
      <c r="D89" s="15">
        <v>-17</v>
      </c>
      <c r="E89" s="16">
        <v>84.5</v>
      </c>
      <c r="F89" s="16">
        <v>4.4000000000000004</v>
      </c>
      <c r="G89" s="16">
        <v>4.9000000000000004</v>
      </c>
      <c r="H89" s="16">
        <v>89.8</v>
      </c>
      <c r="I89"/>
      <c r="J89" s="79"/>
      <c r="K89" s="59"/>
      <c r="L89" s="59"/>
      <c r="M89" s="59"/>
      <c r="N89" s="59"/>
      <c r="O89" s="59"/>
      <c r="P89" s="62"/>
      <c r="Q89" s="62"/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5">
        <v>93</v>
      </c>
      <c r="C90" s="15">
        <v>97</v>
      </c>
      <c r="D90" s="15">
        <v>-4</v>
      </c>
      <c r="E90" s="16">
        <v>95.9</v>
      </c>
      <c r="F90" s="16">
        <v>6.8</v>
      </c>
      <c r="G90" s="16">
        <v>6.6</v>
      </c>
      <c r="H90" s="16">
        <v>103</v>
      </c>
      <c r="I90"/>
      <c r="J90" s="79"/>
      <c r="K90" s="59"/>
      <c r="L90" s="59"/>
      <c r="M90" s="59"/>
      <c r="N90" s="59"/>
      <c r="O90" s="59"/>
      <c r="P90" s="62"/>
      <c r="Q90" s="62"/>
      <c r="R90" s="62"/>
      <c r="S90" s="34"/>
      <c r="T90" s="62"/>
      <c r="U90" s="62"/>
      <c r="V90" s="62"/>
      <c r="W90" s="34"/>
    </row>
    <row r="91" spans="1:23" ht="12.75" customHeight="1">
      <c r="A91" s="20" t="s">
        <v>12</v>
      </c>
      <c r="B91" s="15">
        <v>32</v>
      </c>
      <c r="C91" s="15">
        <v>40</v>
      </c>
      <c r="D91" s="15">
        <v>-8</v>
      </c>
      <c r="E91" s="16">
        <v>80</v>
      </c>
      <c r="F91" s="16">
        <v>4.2</v>
      </c>
      <c r="G91" s="16">
        <v>4.8</v>
      </c>
      <c r="H91" s="16">
        <v>87.5</v>
      </c>
      <c r="I91"/>
      <c r="J91" s="79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s="18" customFormat="1" ht="12.75" customHeight="1">
      <c r="A92" s="30" t="s">
        <v>11</v>
      </c>
      <c r="B92" s="28">
        <v>357</v>
      </c>
      <c r="C92" s="28">
        <f>SUM(C93:C103)</f>
        <v>358</v>
      </c>
      <c r="D92" s="28">
        <f>B92-C92</f>
        <v>-1</v>
      </c>
      <c r="E92" s="29">
        <f>ROUND(B92/C92*100,1)</f>
        <v>99.7</v>
      </c>
      <c r="F92" s="29">
        <v>5.6</v>
      </c>
      <c r="G92" s="29">
        <v>5.3</v>
      </c>
      <c r="H92" s="29">
        <f>ROUND(F92/G92*100,1)</f>
        <v>105.7</v>
      </c>
      <c r="I92"/>
      <c r="J92" s="79"/>
      <c r="K92" s="59"/>
      <c r="L92" s="59"/>
      <c r="M92" s="59"/>
      <c r="N92" s="59"/>
      <c r="O92" s="59"/>
      <c r="P92" s="62"/>
      <c r="Q92" s="62"/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5">
        <v>58</v>
      </c>
      <c r="C93" s="15">
        <v>48</v>
      </c>
      <c r="D93" s="15">
        <v>10</v>
      </c>
      <c r="E93" s="16">
        <v>120.8</v>
      </c>
      <c r="F93" s="16">
        <v>6.5</v>
      </c>
      <c r="G93" s="16">
        <v>5.0999999999999996</v>
      </c>
      <c r="H93" s="16">
        <v>127.5</v>
      </c>
      <c r="I93"/>
      <c r="J93" s="79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20" t="s">
        <v>9</v>
      </c>
      <c r="B94" s="15">
        <v>42</v>
      </c>
      <c r="C94" s="15">
        <v>55</v>
      </c>
      <c r="D94" s="15">
        <v>-13</v>
      </c>
      <c r="E94" s="16">
        <v>76.400000000000006</v>
      </c>
      <c r="F94" s="16">
        <v>4.8</v>
      </c>
      <c r="G94" s="16">
        <v>6</v>
      </c>
      <c r="H94" s="16">
        <v>80</v>
      </c>
      <c r="I94"/>
      <c r="J94" s="79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5">
        <v>57</v>
      </c>
      <c r="C95" s="15">
        <v>65</v>
      </c>
      <c r="D95" s="15">
        <v>-8</v>
      </c>
      <c r="E95" s="16">
        <v>87.7</v>
      </c>
      <c r="F95" s="16">
        <v>6.4</v>
      </c>
      <c r="G95" s="16">
        <v>6.9</v>
      </c>
      <c r="H95" s="16">
        <v>92.8</v>
      </c>
      <c r="I95"/>
      <c r="J95" s="79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5">
        <v>13</v>
      </c>
      <c r="C96" s="15">
        <v>14</v>
      </c>
      <c r="D96" s="15">
        <v>-1</v>
      </c>
      <c r="E96" s="16">
        <v>92.9</v>
      </c>
      <c r="F96" s="16">
        <v>5.9</v>
      </c>
      <c r="G96" s="16">
        <v>5.7</v>
      </c>
      <c r="H96" s="16">
        <v>103.5</v>
      </c>
      <c r="I96"/>
      <c r="J96" s="79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5">
        <v>75</v>
      </c>
      <c r="C97" s="15">
        <v>64</v>
      </c>
      <c r="D97" s="15">
        <v>11</v>
      </c>
      <c r="E97" s="16">
        <v>117.2</v>
      </c>
      <c r="F97" s="16">
        <v>5.8</v>
      </c>
      <c r="G97" s="16">
        <v>4.5999999999999996</v>
      </c>
      <c r="H97" s="16">
        <v>126.1</v>
      </c>
      <c r="I97"/>
      <c r="J97" s="79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3">
        <v>41</v>
      </c>
      <c r="C98" s="23">
        <v>52</v>
      </c>
      <c r="D98" s="23">
        <v>-11</v>
      </c>
      <c r="E98" s="24">
        <v>78.8</v>
      </c>
      <c r="F98" s="24">
        <v>4.0999999999999996</v>
      </c>
      <c r="G98" s="24">
        <v>5</v>
      </c>
      <c r="H98" s="24">
        <v>82</v>
      </c>
      <c r="I98"/>
      <c r="J98" s="79"/>
      <c r="K98" s="77"/>
      <c r="L98" s="77"/>
      <c r="M98" s="77"/>
      <c r="N98" s="77"/>
      <c r="O98" s="77"/>
      <c r="P98" s="76"/>
      <c r="Q98" s="76"/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3">
        <v>31</v>
      </c>
      <c r="C99" s="23">
        <v>30</v>
      </c>
      <c r="D99" s="23">
        <v>1</v>
      </c>
      <c r="E99" s="24">
        <v>103.3</v>
      </c>
      <c r="F99" s="24">
        <v>5.5</v>
      </c>
      <c r="G99" s="24">
        <v>4.9000000000000004</v>
      </c>
      <c r="H99" s="24">
        <v>112.2</v>
      </c>
      <c r="I99"/>
      <c r="J99" s="79"/>
      <c r="K99" s="77"/>
      <c r="L99" s="77"/>
      <c r="M99" s="77"/>
      <c r="N99" s="77"/>
      <c r="O99" s="77"/>
      <c r="P99" s="76"/>
      <c r="Q99" s="76"/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5">
        <v>4</v>
      </c>
      <c r="C100" s="15">
        <v>4</v>
      </c>
      <c r="D100" s="15">
        <v>0</v>
      </c>
      <c r="E100" s="16">
        <v>100</v>
      </c>
      <c r="F100" s="16">
        <v>4.3</v>
      </c>
      <c r="G100" s="16">
        <v>3.9</v>
      </c>
      <c r="H100" s="16">
        <v>110.3</v>
      </c>
      <c r="I100"/>
      <c r="J100" s="79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5">
        <v>18</v>
      </c>
      <c r="C101" s="15">
        <v>10</v>
      </c>
      <c r="D101" s="15">
        <v>8</v>
      </c>
      <c r="E101" s="16">
        <v>180</v>
      </c>
      <c r="F101" s="16">
        <v>4.5999999999999996</v>
      </c>
      <c r="G101" s="16">
        <v>2.4</v>
      </c>
      <c r="H101" s="16">
        <v>191.7</v>
      </c>
      <c r="I101"/>
      <c r="J101" s="79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5">
        <v>12</v>
      </c>
      <c r="C102" s="15">
        <v>10</v>
      </c>
      <c r="D102" s="15">
        <v>2</v>
      </c>
      <c r="E102" s="16">
        <v>120</v>
      </c>
      <c r="F102" s="16">
        <v>9.6999999999999993</v>
      </c>
      <c r="G102" s="16">
        <v>7.9</v>
      </c>
      <c r="H102" s="16">
        <v>122.8</v>
      </c>
      <c r="I102"/>
      <c r="J102" s="79"/>
      <c r="K102" s="59"/>
      <c r="L102" s="59"/>
      <c r="M102" s="59"/>
      <c r="N102" s="59"/>
      <c r="O102" s="59"/>
      <c r="P102" s="62"/>
      <c r="Q102" s="62"/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5">
        <v>6</v>
      </c>
      <c r="C103" s="15">
        <v>6</v>
      </c>
      <c r="D103" s="15">
        <v>0</v>
      </c>
      <c r="E103" s="16">
        <v>100</v>
      </c>
      <c r="F103" s="16">
        <v>15.3</v>
      </c>
      <c r="G103" s="16">
        <v>14.1</v>
      </c>
      <c r="H103" s="16">
        <v>108.5</v>
      </c>
      <c r="I103"/>
      <c r="J103" s="79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12"/>
      <c r="H161" s="12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12.75" customHeight="1">
      <c r="B229" s="7"/>
      <c r="C229" s="7"/>
      <c r="D229" s="7"/>
      <c r="E229" s="6"/>
      <c r="F229" s="6"/>
      <c r="G229" s="6"/>
      <c r="H229" s="6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12.75" customHeight="1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12.75" customHeight="1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12.75" customHeight="1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12.75" customHeight="1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12.75" customHeight="1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12.75" customHeight="1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12.75" customHeight="1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12.75" customHeight="1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12.75" customHeight="1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12.75" customHeight="1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12.75" customHeight="1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12.75" customHeight="1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12.75" customHeight="1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12.75" customHeight="1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12.75" customHeight="1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12.75" customHeight="1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12.75" customHeight="1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12.75" customHeight="1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12.75" customHeight="1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12.75" customHeight="1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12.75" customHeight="1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12.75" customHeight="1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12.75" customHeight="1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12.75" customHeight="1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12.75" customHeight="1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12.75" customHeight="1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12.75" customHeight="1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12.75" customHeight="1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12.75" customHeight="1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12.75" customHeight="1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12.75" customHeight="1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12.75" customHeight="1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12.75" customHeight="1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12.75" customHeight="1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12.75" customHeight="1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12.75" customHeight="1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12.75" customHeight="1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12.75" customHeight="1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12.75" customHeight="1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12.75" customHeight="1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12.75" customHeight="1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12.75" customHeight="1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12.75" customHeight="1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12.75" customHeight="1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12.75" customHeight="1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12.75" customHeight="1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12.75" customHeight="1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12.75" customHeight="1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12.75" customHeight="1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12.75" customHeight="1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12.75" customHeight="1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12.75" customHeight="1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12.75" customHeight="1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12.75" customHeight="1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12.75" customHeight="1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12.75" customHeight="1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12.75" customHeight="1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12.75" customHeight="1">
      <c r="B287" s="7"/>
      <c r="C287" s="7"/>
      <c r="D287" s="7"/>
      <c r="E287" s="6"/>
      <c r="F287" s="6"/>
      <c r="G287" s="6"/>
      <c r="H287" s="6"/>
      <c r="I287" s="5"/>
      <c r="J287" s="4"/>
      <c r="K287" s="2"/>
      <c r="L287" s="2"/>
    </row>
    <row r="288" spans="2:12" ht="12.75" customHeight="1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12.75" customHeight="1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12.75" customHeight="1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12.75" customHeight="1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12.75" customHeight="1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12.75" customHeight="1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12.75" customHeight="1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12.75" customHeight="1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12.75" customHeight="1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12.75" customHeight="1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12.75" customHeight="1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12.75" customHeight="1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12.75" customHeight="1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12.75" customHeight="1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12.75" customHeight="1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12.75" customHeight="1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12.75" customHeight="1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12.75" customHeight="1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12.75" customHeight="1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12.75" customHeight="1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12.75" customHeight="1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12.75" customHeight="1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12.75" customHeight="1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12.75" customHeight="1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12.75" customHeight="1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12.75" customHeight="1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12.75" customHeight="1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12.75" customHeight="1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12.75" customHeight="1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12.75" customHeight="1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12.75" customHeight="1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12.75" customHeight="1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12.75" customHeight="1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12.75" customHeight="1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12.75" customHeight="1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12.75" customHeight="1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12.75" customHeight="1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12.75" customHeight="1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12.75" customHeight="1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12.75" customHeight="1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12.75" customHeight="1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12.75" customHeight="1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12.75" customHeight="1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12.75" customHeight="1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12.75" customHeight="1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12.75" customHeight="1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12.75" customHeight="1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12.75" customHeight="1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12.75" customHeight="1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12.75" customHeight="1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12.75" customHeight="1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12.75" customHeight="1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12.75" customHeight="1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12.75" customHeight="1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12.75" customHeight="1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12.75" customHeight="1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12.75" customHeight="1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12.75" customHeight="1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12.75" customHeight="1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12.75" customHeight="1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12.75" customHeight="1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12.75" customHeight="1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12.75" customHeight="1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12.75" customHeight="1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12.75" customHeight="1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12.75" customHeight="1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12.75" customHeight="1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12.75" customHeight="1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12.75" customHeight="1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12.75" customHeight="1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12.75" customHeight="1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12.75" customHeight="1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12.75" customHeight="1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12.75" customHeight="1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12.75" customHeight="1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12.75" customHeight="1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12.75" customHeight="1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12.75" customHeight="1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12.75" customHeight="1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12.75" customHeight="1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12.75" customHeight="1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12.75" customHeight="1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12.75" customHeight="1">
      <c r="B377" s="4"/>
      <c r="C377" s="4"/>
      <c r="D377" s="4"/>
      <c r="E377" s="5"/>
      <c r="F377" s="5"/>
      <c r="G377" s="5"/>
      <c r="H377" s="5"/>
      <c r="I377" s="3"/>
      <c r="J377" s="2"/>
      <c r="K377" s="2"/>
      <c r="L377" s="2"/>
    </row>
    <row r="378" spans="2:12" ht="12.75" customHeight="1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</row>
    <row r="475" spans="2:10" ht="12.75" customHeight="1">
      <c r="B475" s="2"/>
      <c r="C475" s="2"/>
      <c r="D475" s="2"/>
      <c r="E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&amp;Rт.2(аналитическая)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F43" sqref="F43"/>
    </sheetView>
  </sheetViews>
  <sheetFormatPr defaultRowHeight="12.75"/>
  <cols>
    <col min="1" max="1" width="43.5703125" style="1" customWidth="1"/>
    <col min="2" max="2" width="10.28515625" style="1" customWidth="1"/>
    <col min="3" max="3" width="10.5703125" style="1" customWidth="1"/>
    <col min="4" max="4" width="12.42578125" style="1" customWidth="1"/>
    <col min="5" max="5" width="9.42578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162</v>
      </c>
      <c r="B1" s="152"/>
      <c r="C1" s="152"/>
      <c r="D1" s="152"/>
      <c r="E1" s="152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189" t="s">
        <v>220</v>
      </c>
      <c r="B2" s="189"/>
      <c r="C2" s="189"/>
      <c r="D2" s="189"/>
      <c r="E2" s="189"/>
      <c r="F2" s="44"/>
      <c r="J2" s="44"/>
      <c r="P2" s="44"/>
      <c r="T2" s="44"/>
    </row>
    <row r="3" spans="1:42" ht="27.75" customHeight="1" thickBot="1">
      <c r="A3" s="190" t="s">
        <v>217</v>
      </c>
      <c r="B3" s="190"/>
      <c r="C3" s="190"/>
      <c r="D3" s="190"/>
      <c r="E3" s="190"/>
      <c r="F3" s="44"/>
      <c r="J3" s="44"/>
      <c r="P3" s="44"/>
      <c r="T3" s="44"/>
    </row>
    <row r="4" spans="1:42" ht="42.75" customHeight="1" thickBot="1">
      <c r="A4" s="38" t="s">
        <v>214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8" customHeight="1" thickBot="1">
      <c r="A5" s="95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12.75" customHeight="1">
      <c r="A6" s="30" t="s">
        <v>161</v>
      </c>
      <c r="B6" s="28">
        <v>143394</v>
      </c>
      <c r="C6" s="28">
        <v>147822</v>
      </c>
      <c r="D6" s="28">
        <v>-4428</v>
      </c>
      <c r="E6" s="29">
        <v>97</v>
      </c>
      <c r="F6" s="79"/>
      <c r="G6" s="29"/>
      <c r="H6" s="94"/>
      <c r="I6" s="93"/>
      <c r="J6" s="92"/>
      <c r="K6" s="92"/>
      <c r="L6" s="67"/>
      <c r="M6" s="67"/>
      <c r="P6" s="67"/>
      <c r="Q6" s="67"/>
      <c r="R6" s="67"/>
      <c r="S6" s="67"/>
    </row>
    <row r="7" spans="1:42" s="45" customFormat="1" ht="41.25" customHeight="1">
      <c r="A7" s="30" t="s">
        <v>160</v>
      </c>
      <c r="B7" s="28">
        <v>2468</v>
      </c>
      <c r="C7" s="28">
        <v>2759</v>
      </c>
      <c r="D7" s="28">
        <v>-291</v>
      </c>
      <c r="E7" s="29">
        <v>89.5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81"/>
      <c r="S7" s="81"/>
      <c r="V7" s="81"/>
      <c r="W7" s="81"/>
      <c r="X7" s="81"/>
      <c r="Y7" s="81"/>
    </row>
    <row r="8" spans="1:42" s="66" customFormat="1" ht="27.75" customHeight="1">
      <c r="A8" s="49" t="s">
        <v>159</v>
      </c>
      <c r="B8" s="15">
        <v>24</v>
      </c>
      <c r="C8" s="15">
        <v>30</v>
      </c>
      <c r="D8" s="15">
        <v>-6</v>
      </c>
      <c r="E8" s="16">
        <v>80</v>
      </c>
      <c r="F8" s="79"/>
      <c r="G8" s="79"/>
      <c r="H8" s="91"/>
      <c r="I8" s="79"/>
      <c r="J8" s="79"/>
      <c r="K8" s="78"/>
      <c r="L8" s="78"/>
      <c r="M8" s="78"/>
      <c r="N8" s="78"/>
      <c r="O8" s="78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158</v>
      </c>
      <c r="B9" s="15">
        <v>570</v>
      </c>
      <c r="C9" s="15">
        <v>629</v>
      </c>
      <c r="D9" s="15">
        <v>-59</v>
      </c>
      <c r="E9" s="16">
        <v>90.6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157</v>
      </c>
      <c r="B10" s="15">
        <v>1500</v>
      </c>
      <c r="C10" s="15">
        <v>1682</v>
      </c>
      <c r="D10" s="15">
        <v>-182</v>
      </c>
      <c r="E10" s="16">
        <v>89.2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49" t="s">
        <v>156</v>
      </c>
      <c r="B11" s="15">
        <v>374</v>
      </c>
      <c r="C11" s="15">
        <v>418</v>
      </c>
      <c r="D11" s="15">
        <v>-44</v>
      </c>
      <c r="E11" s="16">
        <v>89.5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30" t="s">
        <v>155</v>
      </c>
      <c r="B12" s="28">
        <v>23861</v>
      </c>
      <c r="C12" s="28">
        <v>25100</v>
      </c>
      <c r="D12" s="28">
        <v>-1239</v>
      </c>
      <c r="E12" s="29">
        <v>95.1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3.5" customHeight="1">
      <c r="A13" s="90" t="s">
        <v>154</v>
      </c>
      <c r="B13" s="15">
        <v>23498</v>
      </c>
      <c r="C13" s="15">
        <v>24643</v>
      </c>
      <c r="D13" s="15">
        <v>-1145</v>
      </c>
      <c r="E13" s="16">
        <v>95.4</v>
      </c>
      <c r="F13" s="79"/>
      <c r="G13" s="79"/>
      <c r="H13" s="79"/>
      <c r="I13" s="79"/>
      <c r="J13" s="79"/>
      <c r="K13" s="78"/>
      <c r="L13" s="78"/>
      <c r="M13" s="78"/>
      <c r="N13" s="78"/>
      <c r="O13" s="78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12.75" customHeight="1">
      <c r="A14" s="30" t="s">
        <v>153</v>
      </c>
      <c r="B14" s="28">
        <v>63992</v>
      </c>
      <c r="C14" s="28">
        <v>66378</v>
      </c>
      <c r="D14" s="28">
        <v>-2386</v>
      </c>
      <c r="E14" s="29">
        <v>96.4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30" customHeight="1">
      <c r="A15" s="49" t="s">
        <v>152</v>
      </c>
      <c r="B15" s="15">
        <v>1246</v>
      </c>
      <c r="C15" s="15">
        <v>1244</v>
      </c>
      <c r="D15" s="15">
        <v>2</v>
      </c>
      <c r="E15" s="16">
        <v>100.2</v>
      </c>
      <c r="F15" s="79"/>
      <c r="G15" s="79"/>
      <c r="H15" s="79"/>
      <c r="I15" s="79"/>
      <c r="J15" s="79"/>
      <c r="K15" s="78"/>
      <c r="L15" s="78"/>
      <c r="M15" s="78"/>
      <c r="N15" s="78"/>
      <c r="O15" s="78"/>
      <c r="P15" s="68"/>
      <c r="Q15" s="68"/>
      <c r="R15" s="68"/>
      <c r="S15" s="67"/>
      <c r="T15" s="68"/>
      <c r="U15" s="68"/>
      <c r="V15" s="68"/>
      <c r="W15" s="67"/>
      <c r="X15" s="89"/>
      <c r="AA15" s="67"/>
      <c r="AB15" s="67"/>
      <c r="AC15" s="67"/>
      <c r="AD15" s="89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151</v>
      </c>
      <c r="B16" s="15">
        <v>33748</v>
      </c>
      <c r="C16" s="15">
        <v>34906</v>
      </c>
      <c r="D16" s="15">
        <v>-1158</v>
      </c>
      <c r="E16" s="16">
        <v>96.7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2" t="s">
        <v>150</v>
      </c>
      <c r="B17" s="15">
        <v>4136</v>
      </c>
      <c r="C17" s="15">
        <v>4265</v>
      </c>
      <c r="D17" s="15">
        <v>-129</v>
      </c>
      <c r="E17" s="16">
        <v>97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149</v>
      </c>
      <c r="B18" s="15">
        <v>19892</v>
      </c>
      <c r="C18" s="15">
        <v>20284</v>
      </c>
      <c r="D18" s="15">
        <v>-392</v>
      </c>
      <c r="E18" s="16">
        <v>98.1</v>
      </c>
      <c r="F18" s="12"/>
      <c r="G18" s="12"/>
      <c r="H18" s="12"/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148</v>
      </c>
      <c r="B19" s="15">
        <v>9106</v>
      </c>
      <c r="C19" s="15">
        <v>9944</v>
      </c>
      <c r="D19" s="15">
        <v>-838</v>
      </c>
      <c r="E19" s="16">
        <v>91.6</v>
      </c>
      <c r="F19" s="12"/>
      <c r="G19" s="12"/>
      <c r="H19" s="12"/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13.5" customHeight="1">
      <c r="A20" s="30" t="s">
        <v>147</v>
      </c>
      <c r="B20" s="28">
        <v>4229</v>
      </c>
      <c r="C20" s="28">
        <v>4267</v>
      </c>
      <c r="D20" s="28">
        <v>-38</v>
      </c>
      <c r="E20" s="29">
        <v>99.1</v>
      </c>
      <c r="F20" s="12"/>
      <c r="G20" s="12"/>
      <c r="H20" s="12"/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23.25" customHeight="1">
      <c r="A21" s="20" t="s">
        <v>146</v>
      </c>
      <c r="B21" s="15">
        <v>19</v>
      </c>
      <c r="C21" s="15">
        <v>16</v>
      </c>
      <c r="D21" s="15">
        <v>3</v>
      </c>
      <c r="E21" s="16">
        <v>118.8</v>
      </c>
      <c r="F21" s="12"/>
      <c r="G21" s="12"/>
      <c r="H21" s="12"/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s="66" customFormat="1" ht="12.75" customHeight="1">
      <c r="A22" s="49" t="s">
        <v>145</v>
      </c>
      <c r="B22" s="15">
        <v>1712</v>
      </c>
      <c r="C22" s="15">
        <v>1857</v>
      </c>
      <c r="D22" s="15">
        <v>-145</v>
      </c>
      <c r="E22" s="16">
        <v>92.2</v>
      </c>
      <c r="F22" s="79"/>
      <c r="G22" s="79"/>
      <c r="H22" s="79"/>
      <c r="I22" s="79"/>
      <c r="J22" s="79"/>
      <c r="K22" s="78"/>
      <c r="L22" s="78"/>
      <c r="M22" s="78"/>
      <c r="N22" s="78"/>
      <c r="O22" s="78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20" t="s">
        <v>144</v>
      </c>
      <c r="B23" s="15">
        <v>2498</v>
      </c>
      <c r="C23" s="15">
        <v>2394</v>
      </c>
      <c r="D23" s="15">
        <v>104</v>
      </c>
      <c r="E23" s="16">
        <v>104.3</v>
      </c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30" t="s">
        <v>143</v>
      </c>
      <c r="B24" s="28">
        <v>8183</v>
      </c>
      <c r="C24" s="28">
        <v>7841</v>
      </c>
      <c r="D24" s="28">
        <v>342</v>
      </c>
      <c r="E24" s="29">
        <v>104.4</v>
      </c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6.5" customHeight="1">
      <c r="A25" s="30" t="s">
        <v>142</v>
      </c>
      <c r="B25" s="28">
        <v>8973</v>
      </c>
      <c r="C25" s="28">
        <v>9046</v>
      </c>
      <c r="D25" s="28">
        <v>-73</v>
      </c>
      <c r="E25" s="29">
        <v>99.2</v>
      </c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30" t="s">
        <v>141</v>
      </c>
      <c r="B26" s="28">
        <v>3448</v>
      </c>
      <c r="C26" s="28">
        <v>3498</v>
      </c>
      <c r="D26" s="28">
        <v>-50</v>
      </c>
      <c r="E26" s="29">
        <v>98.6</v>
      </c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s="66" customFormat="1" ht="12.75" customHeight="1">
      <c r="A27" s="30" t="s">
        <v>140</v>
      </c>
      <c r="B27" s="28">
        <v>10412</v>
      </c>
      <c r="C27" s="28">
        <v>11752</v>
      </c>
      <c r="D27" s="28">
        <v>-1340</v>
      </c>
      <c r="E27" s="29">
        <v>88.6</v>
      </c>
      <c r="F27" s="79"/>
      <c r="G27" s="79"/>
      <c r="H27" s="79"/>
      <c r="I27" s="79"/>
      <c r="J27" s="79"/>
      <c r="K27" s="78"/>
      <c r="L27" s="78"/>
      <c r="M27" s="78"/>
      <c r="N27" s="78"/>
      <c r="O27" s="78"/>
      <c r="P27" s="68"/>
      <c r="Q27" s="68"/>
      <c r="R27" s="73"/>
      <c r="S27" s="72"/>
      <c r="T27" s="73"/>
      <c r="U27" s="73"/>
      <c r="V27" s="73"/>
      <c r="W27" s="72"/>
    </row>
    <row r="28" spans="1:42" s="66" customFormat="1" ht="26.25" customHeight="1">
      <c r="A28" s="49" t="s">
        <v>139</v>
      </c>
      <c r="B28" s="15">
        <v>1758</v>
      </c>
      <c r="C28" s="15">
        <v>2084</v>
      </c>
      <c r="D28" s="15">
        <v>-326</v>
      </c>
      <c r="E28" s="16">
        <v>84.4</v>
      </c>
      <c r="F28" s="79"/>
      <c r="G28" s="79"/>
      <c r="H28" s="79"/>
      <c r="I28" s="79"/>
      <c r="J28" s="79"/>
      <c r="K28" s="78"/>
      <c r="L28" s="78"/>
      <c r="M28" s="78"/>
      <c r="N28" s="78"/>
      <c r="O28" s="78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32" t="s">
        <v>138</v>
      </c>
      <c r="B29" s="15">
        <v>1282</v>
      </c>
      <c r="C29" s="15">
        <v>1609</v>
      </c>
      <c r="D29" s="15">
        <v>-327</v>
      </c>
      <c r="E29" s="16">
        <v>79.7</v>
      </c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137</v>
      </c>
      <c r="B30" s="15">
        <v>367</v>
      </c>
      <c r="C30" s="15">
        <v>433</v>
      </c>
      <c r="D30" s="15">
        <v>-66</v>
      </c>
      <c r="E30" s="16">
        <v>84.8</v>
      </c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136</v>
      </c>
      <c r="B31" s="15">
        <v>444</v>
      </c>
      <c r="C31" s="15">
        <v>553</v>
      </c>
      <c r="D31" s="15">
        <v>-109</v>
      </c>
      <c r="E31" s="16">
        <v>80.3</v>
      </c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6.5" customHeight="1">
      <c r="A32" s="20" t="s">
        <v>135</v>
      </c>
      <c r="B32" s="15">
        <v>557</v>
      </c>
      <c r="C32" s="15">
        <v>879</v>
      </c>
      <c r="D32" s="15">
        <v>-322</v>
      </c>
      <c r="E32" s="16">
        <v>63.4</v>
      </c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134</v>
      </c>
      <c r="B33" s="15">
        <v>1464</v>
      </c>
      <c r="C33" s="15">
        <v>1666</v>
      </c>
      <c r="D33" s="15">
        <v>-202</v>
      </c>
      <c r="E33" s="16">
        <v>87.9</v>
      </c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7.25" customHeight="1">
      <c r="A34" s="20" t="s">
        <v>133</v>
      </c>
      <c r="B34" s="15">
        <v>575</v>
      </c>
      <c r="C34" s="15">
        <v>613</v>
      </c>
      <c r="D34" s="15">
        <v>-38</v>
      </c>
      <c r="E34" s="16">
        <v>93.8</v>
      </c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132</v>
      </c>
      <c r="B35" s="15">
        <v>113</v>
      </c>
      <c r="C35" s="15">
        <v>96</v>
      </c>
      <c r="D35" s="15">
        <v>17</v>
      </c>
      <c r="E35" s="16">
        <v>117.7</v>
      </c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131</v>
      </c>
      <c r="B36" s="15">
        <v>5134</v>
      </c>
      <c r="C36" s="15">
        <v>5428</v>
      </c>
      <c r="D36" s="15">
        <v>-294</v>
      </c>
      <c r="E36" s="16">
        <v>94.6</v>
      </c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30" t="s">
        <v>130</v>
      </c>
      <c r="B37" s="28">
        <v>17828</v>
      </c>
      <c r="C37" s="28">
        <v>17181</v>
      </c>
      <c r="D37" s="28">
        <v>647</v>
      </c>
      <c r="E37" s="29">
        <v>103.8</v>
      </c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s="18" customFormat="1" ht="29.25" customHeight="1">
      <c r="A38" s="88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62"/>
      <c r="Q38" s="62"/>
      <c r="R38" s="62"/>
      <c r="S38" s="34"/>
      <c r="T38" s="62"/>
      <c r="U38" s="62"/>
      <c r="V38" s="62"/>
      <c r="W38" s="34"/>
    </row>
    <row r="39" spans="1:23" s="66" customFormat="1" ht="20.25" customHeight="1">
      <c r="A39" s="88"/>
      <c r="B39" s="11"/>
      <c r="C39" s="11"/>
      <c r="D39" s="11"/>
      <c r="E39" s="12"/>
      <c r="F39" s="79"/>
      <c r="G39" s="79"/>
      <c r="H39" s="79"/>
      <c r="I39" s="79"/>
      <c r="J39" s="79"/>
      <c r="K39" s="78"/>
      <c r="L39" s="78"/>
      <c r="M39" s="78"/>
      <c r="N39" s="78"/>
      <c r="O39" s="78"/>
      <c r="P39" s="68"/>
      <c r="Q39" s="68"/>
      <c r="R39" s="68"/>
      <c r="S39" s="67"/>
      <c r="T39" s="68"/>
      <c r="U39" s="68"/>
      <c r="V39" s="68"/>
      <c r="W39" s="67"/>
    </row>
    <row r="40" spans="1:23" s="18" customFormat="1" ht="12.75" customHeight="1">
      <c r="A40" s="88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26.2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s="66" customFormat="1" ht="12.75" customHeight="1">
      <c r="A44" s="87"/>
      <c r="B44" s="86"/>
      <c r="C44" s="86"/>
      <c r="D44" s="86"/>
      <c r="E44" s="79"/>
      <c r="F44" s="79"/>
      <c r="G44" s="79"/>
      <c r="H44" s="79"/>
      <c r="I44" s="79"/>
      <c r="J44" s="79"/>
      <c r="K44" s="78"/>
      <c r="L44" s="78"/>
      <c r="M44" s="78"/>
      <c r="N44" s="78"/>
      <c r="O44" s="78"/>
      <c r="P44" s="68"/>
      <c r="Q44" s="68"/>
      <c r="R44" s="68"/>
      <c r="S44" s="67"/>
      <c r="T44" s="68"/>
      <c r="U44" s="68"/>
      <c r="V44" s="68"/>
      <c r="W44" s="67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2"/>
      <c r="C473" s="2"/>
      <c r="D473" s="2"/>
      <c r="E473" s="3"/>
      <c r="I473" s="3"/>
      <c r="J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</sheetData>
  <mergeCells count="3">
    <mergeCell ref="A1:E1"/>
    <mergeCell ref="A2:E2"/>
    <mergeCell ref="A3:E3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&amp;Rт.3_1(аналитическая)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N8" sqref="N8"/>
    </sheetView>
  </sheetViews>
  <sheetFormatPr defaultRowHeight="12.75"/>
  <cols>
    <col min="1" max="1" width="44.85546875" style="1" customWidth="1"/>
    <col min="2" max="3" width="8.7109375" style="1" customWidth="1"/>
    <col min="4" max="4" width="11.42578125" style="1" customWidth="1"/>
    <col min="5" max="5" width="8.42578125" style="1" customWidth="1"/>
    <col min="6" max="6" width="8.28515625" style="1" customWidth="1"/>
    <col min="7" max="7" width="9.140625" style="1" customWidth="1"/>
    <col min="8" max="8" width="8.14062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52" t="s">
        <v>169</v>
      </c>
      <c r="B1" s="152"/>
      <c r="C1" s="152"/>
      <c r="D1" s="152"/>
      <c r="E1" s="152"/>
      <c r="F1" s="152"/>
      <c r="G1" s="152"/>
      <c r="H1" s="152"/>
      <c r="I1" s="45"/>
      <c r="J1" s="45"/>
      <c r="K1" s="45"/>
      <c r="L1" s="45"/>
      <c r="M1" s="45"/>
      <c r="N1" s="45"/>
      <c r="O1" s="45"/>
      <c r="P1" s="45"/>
    </row>
    <row r="2" spans="1:42">
      <c r="A2" s="189" t="s">
        <v>220</v>
      </c>
      <c r="B2" s="189"/>
      <c r="C2" s="189"/>
      <c r="D2" s="189"/>
      <c r="E2" s="189"/>
      <c r="F2" s="189"/>
      <c r="G2" s="189"/>
      <c r="H2" s="189"/>
      <c r="I2" s="45"/>
      <c r="J2" s="45"/>
      <c r="K2" s="45"/>
      <c r="L2" s="45"/>
      <c r="M2" s="45"/>
      <c r="N2" s="45"/>
      <c r="O2" s="45"/>
      <c r="P2" s="45"/>
    </row>
    <row r="3" spans="1:42" ht="30.75" customHeight="1" thickBot="1">
      <c r="A3" s="190" t="s">
        <v>218</v>
      </c>
      <c r="B3" s="190"/>
      <c r="C3" s="190"/>
      <c r="D3" s="190"/>
      <c r="E3" s="190"/>
      <c r="F3" s="190"/>
      <c r="G3" s="190"/>
      <c r="H3" s="190"/>
      <c r="I3" s="45"/>
      <c r="J3" s="45"/>
      <c r="K3" s="45"/>
      <c r="L3" s="45"/>
      <c r="M3" s="45"/>
      <c r="N3" s="45"/>
      <c r="O3" s="45"/>
      <c r="P3" s="45"/>
    </row>
    <row r="4" spans="1:42" ht="14.25" customHeight="1" thickBot="1">
      <c r="A4" s="157" t="s">
        <v>214</v>
      </c>
      <c r="B4" s="193" t="s">
        <v>168</v>
      </c>
      <c r="C4" s="194"/>
      <c r="D4" s="194"/>
      <c r="E4" s="194"/>
      <c r="F4" s="194"/>
      <c r="G4" s="194"/>
      <c r="H4" s="156"/>
      <c r="I4" s="43"/>
      <c r="J4" s="43"/>
      <c r="K4" s="43"/>
      <c r="L4" s="43"/>
      <c r="M4" s="43"/>
      <c r="N4" s="43"/>
      <c r="O4" s="43"/>
      <c r="P4" s="43"/>
    </row>
    <row r="5" spans="1:42" ht="14.25" customHeight="1" thickBot="1">
      <c r="A5" s="192"/>
      <c r="B5" s="181" t="s">
        <v>127</v>
      </c>
      <c r="C5" s="182"/>
      <c r="D5" s="182"/>
      <c r="E5" s="183"/>
      <c r="F5" s="181" t="s">
        <v>167</v>
      </c>
      <c r="G5" s="182"/>
      <c r="H5" s="183"/>
    </row>
    <row r="6" spans="1:42" ht="43.5" customHeight="1" thickBot="1">
      <c r="A6" s="158"/>
      <c r="B6" s="98" t="s">
        <v>164</v>
      </c>
      <c r="C6" s="38" t="s">
        <v>166</v>
      </c>
      <c r="D6" s="39" t="s">
        <v>125</v>
      </c>
      <c r="E6" s="38" t="s">
        <v>165</v>
      </c>
      <c r="F6" s="38" t="s">
        <v>164</v>
      </c>
      <c r="G6" s="38" t="s">
        <v>163</v>
      </c>
      <c r="H6" s="38" t="s">
        <v>99</v>
      </c>
    </row>
    <row r="7" spans="1:42" ht="18.75" customHeight="1" thickBot="1">
      <c r="A7" s="97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8">
        <v>7</v>
      </c>
    </row>
    <row r="8" spans="1:42" s="66" customFormat="1" ht="12.75" customHeight="1">
      <c r="A8" s="30" t="s">
        <v>161</v>
      </c>
      <c r="B8" s="28">
        <v>1213451</v>
      </c>
      <c r="C8" s="28">
        <v>1247238</v>
      </c>
      <c r="D8" s="28">
        <v>-33787</v>
      </c>
      <c r="E8" s="29">
        <v>97.3</v>
      </c>
      <c r="F8" s="29">
        <v>1242.7</v>
      </c>
      <c r="G8" s="29">
        <v>1276.2</v>
      </c>
      <c r="H8" s="27">
        <v>97.4</v>
      </c>
      <c r="I8" s="93"/>
      <c r="J8" s="92"/>
      <c r="K8" s="92"/>
      <c r="L8" s="67"/>
      <c r="M8" s="67"/>
      <c r="N8" s="96"/>
      <c r="O8" s="96"/>
      <c r="P8" s="96"/>
      <c r="Q8" s="94"/>
      <c r="R8" s="96"/>
      <c r="S8" s="96"/>
      <c r="T8" s="96"/>
      <c r="U8" s="94"/>
    </row>
    <row r="9" spans="1:42" ht="37.5" customHeight="1">
      <c r="A9" s="30" t="s">
        <v>160</v>
      </c>
      <c r="B9" s="28">
        <v>21299</v>
      </c>
      <c r="C9" s="28">
        <v>22010</v>
      </c>
      <c r="D9" s="28">
        <v>-711</v>
      </c>
      <c r="E9" s="29">
        <v>96.8</v>
      </c>
      <c r="F9" s="29">
        <v>21.8</v>
      </c>
      <c r="G9" s="29">
        <v>22.5</v>
      </c>
      <c r="H9" s="27">
        <v>96.9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93" customFormat="1" ht="30.75" customHeight="1">
      <c r="A10" s="49" t="s">
        <v>159</v>
      </c>
      <c r="B10" s="15">
        <v>181</v>
      </c>
      <c r="C10" s="15">
        <v>214</v>
      </c>
      <c r="D10" s="15">
        <v>-33</v>
      </c>
      <c r="E10" s="16">
        <v>84.6</v>
      </c>
      <c r="F10" s="16">
        <v>0.2</v>
      </c>
      <c r="G10" s="16">
        <v>0.2</v>
      </c>
      <c r="H10" s="14">
        <v>100</v>
      </c>
      <c r="I10" s="79"/>
      <c r="J10" s="79"/>
      <c r="K10" s="78"/>
      <c r="L10" s="78"/>
      <c r="M10" s="78"/>
      <c r="N10" s="86"/>
      <c r="O10" s="86"/>
      <c r="P10" s="86"/>
      <c r="Q10" s="79"/>
      <c r="R10" s="86"/>
      <c r="S10" s="96"/>
      <c r="T10" s="86"/>
      <c r="U10" s="79"/>
      <c r="V10" s="96"/>
      <c r="W10" s="96"/>
      <c r="X10" s="96"/>
      <c r="Y10" s="94"/>
      <c r="Z10" s="96"/>
      <c r="AA10" s="96"/>
      <c r="AB10" s="96"/>
      <c r="AC10" s="94"/>
    </row>
    <row r="11" spans="1:42" ht="12.75" customHeight="1">
      <c r="A11" s="20" t="s">
        <v>158</v>
      </c>
      <c r="B11" s="15">
        <v>4996</v>
      </c>
      <c r="C11" s="15">
        <v>5729</v>
      </c>
      <c r="D11" s="15">
        <v>-733</v>
      </c>
      <c r="E11" s="16">
        <v>87.2</v>
      </c>
      <c r="F11" s="16">
        <v>5.0999999999999996</v>
      </c>
      <c r="G11" s="16">
        <v>5.9</v>
      </c>
      <c r="H11" s="14">
        <v>86.4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157</v>
      </c>
      <c r="B12" s="15">
        <v>13012</v>
      </c>
      <c r="C12" s="15" t="s">
        <v>215</v>
      </c>
      <c r="D12" s="15" t="s">
        <v>215</v>
      </c>
      <c r="E12" s="16" t="s">
        <v>215</v>
      </c>
      <c r="F12" s="16">
        <v>13.3</v>
      </c>
      <c r="G12" s="16" t="s">
        <v>215</v>
      </c>
      <c r="H12" s="14" t="s">
        <v>215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21" customHeight="1">
      <c r="A13" s="20" t="s">
        <v>222</v>
      </c>
      <c r="B13" s="15">
        <v>3110</v>
      </c>
      <c r="C13" s="15">
        <v>14385</v>
      </c>
      <c r="D13" s="15" t="s">
        <v>215</v>
      </c>
      <c r="E13" s="16" t="s">
        <v>216</v>
      </c>
      <c r="F13" s="16">
        <v>3.2</v>
      </c>
      <c r="G13" s="16">
        <v>14.7</v>
      </c>
      <c r="H13" s="14">
        <v>21.8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30" t="s">
        <v>155</v>
      </c>
      <c r="B14" s="28">
        <v>199263</v>
      </c>
      <c r="C14" s="28">
        <v>197395</v>
      </c>
      <c r="D14" s="28">
        <v>1868</v>
      </c>
      <c r="E14" s="29">
        <v>100.9</v>
      </c>
      <c r="F14" s="29">
        <v>204.1</v>
      </c>
      <c r="G14" s="29">
        <v>202</v>
      </c>
      <c r="H14" s="27">
        <v>101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90" t="s">
        <v>154</v>
      </c>
      <c r="B15" s="15">
        <v>196370</v>
      </c>
      <c r="C15" s="15">
        <v>193733</v>
      </c>
      <c r="D15" s="15">
        <v>2637</v>
      </c>
      <c r="E15" s="16">
        <v>101.4</v>
      </c>
      <c r="F15" s="16">
        <v>201.1</v>
      </c>
      <c r="G15" s="16">
        <v>198.2</v>
      </c>
      <c r="H15" s="14">
        <v>101.5</v>
      </c>
      <c r="I15" s="79"/>
      <c r="J15" s="79"/>
      <c r="K15" s="78"/>
      <c r="L15" s="78"/>
      <c r="M15" s="78"/>
      <c r="N15" s="86"/>
      <c r="O15" s="86"/>
      <c r="P15" s="86"/>
      <c r="Q15" s="79"/>
      <c r="R15" s="86"/>
      <c r="S15" s="96"/>
      <c r="T15" s="86"/>
      <c r="U15" s="79"/>
      <c r="V15" s="86"/>
      <c r="W15" s="96"/>
      <c r="X15" s="96"/>
      <c r="Y15" s="94"/>
      <c r="Z15" s="96"/>
      <c r="AA15" s="96"/>
      <c r="AB15" s="96"/>
      <c r="AC15" s="94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 ht="13.5" customHeight="1">
      <c r="A16" s="30" t="s">
        <v>153</v>
      </c>
      <c r="B16" s="28">
        <v>574180</v>
      </c>
      <c r="C16" s="28">
        <v>579128</v>
      </c>
      <c r="D16" s="28">
        <v>-4948</v>
      </c>
      <c r="E16" s="29">
        <v>99.1</v>
      </c>
      <c r="F16" s="29">
        <v>588</v>
      </c>
      <c r="G16" s="29">
        <v>592.6</v>
      </c>
      <c r="H16" s="27">
        <v>99.2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s="66" customFormat="1" ht="26.25" customHeight="1">
      <c r="A17" s="49" t="s">
        <v>152</v>
      </c>
      <c r="B17" s="15">
        <v>11079</v>
      </c>
      <c r="C17" s="15">
        <v>11305</v>
      </c>
      <c r="D17" s="15">
        <v>-226</v>
      </c>
      <c r="E17" s="16">
        <v>98</v>
      </c>
      <c r="F17" s="16">
        <v>11.3</v>
      </c>
      <c r="G17" s="16">
        <v>11.6</v>
      </c>
      <c r="H17" s="14">
        <v>97.4</v>
      </c>
      <c r="I17" s="79"/>
      <c r="J17" s="79"/>
      <c r="K17" s="78"/>
      <c r="L17" s="78"/>
      <c r="M17" s="78"/>
      <c r="N17" s="86"/>
      <c r="O17" s="86"/>
      <c r="P17" s="86"/>
      <c r="Q17" s="79"/>
      <c r="R17" s="86"/>
      <c r="S17" s="96"/>
      <c r="T17" s="86"/>
      <c r="U17" s="79"/>
      <c r="V17" s="86"/>
      <c r="W17" s="96"/>
      <c r="X17" s="96"/>
      <c r="Y17" s="94"/>
      <c r="Z17" s="96"/>
      <c r="AA17" s="96"/>
      <c r="AB17" s="96"/>
      <c r="AC17" s="94"/>
      <c r="AD17" s="89"/>
      <c r="AG17" s="67"/>
      <c r="AH17" s="67"/>
      <c r="AI17" s="67"/>
      <c r="AJ17" s="67"/>
      <c r="AM17" s="67"/>
      <c r="AN17" s="67"/>
      <c r="AO17" s="67"/>
      <c r="AP17" s="67"/>
    </row>
    <row r="18" spans="1:42" ht="12.75" customHeight="1">
      <c r="A18" s="20" t="s">
        <v>151</v>
      </c>
      <c r="B18" s="15">
        <v>303323</v>
      </c>
      <c r="C18" s="15">
        <v>309531</v>
      </c>
      <c r="D18" s="15">
        <v>-6208</v>
      </c>
      <c r="E18" s="16">
        <v>98</v>
      </c>
      <c r="F18" s="16">
        <v>310.60000000000002</v>
      </c>
      <c r="G18" s="16">
        <v>316.7</v>
      </c>
      <c r="H18" s="14">
        <v>98.1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32" t="s">
        <v>150</v>
      </c>
      <c r="B19" s="15">
        <v>36837</v>
      </c>
      <c r="C19" s="15">
        <v>38250</v>
      </c>
      <c r="D19" s="15">
        <v>-1413</v>
      </c>
      <c r="E19" s="16">
        <v>96.3</v>
      </c>
      <c r="F19" s="16">
        <v>37.700000000000003</v>
      </c>
      <c r="G19" s="16">
        <v>39.1</v>
      </c>
      <c r="H19" s="14">
        <v>96.4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149</v>
      </c>
      <c r="B20" s="15">
        <v>178461</v>
      </c>
      <c r="C20" s="15">
        <v>175950</v>
      </c>
      <c r="D20" s="15">
        <v>2511</v>
      </c>
      <c r="E20" s="16">
        <v>101.4</v>
      </c>
      <c r="F20" s="16">
        <v>182.8</v>
      </c>
      <c r="G20" s="16">
        <v>180</v>
      </c>
      <c r="H20" s="14">
        <v>101.6</v>
      </c>
      <c r="I20" s="12"/>
      <c r="J20" s="12"/>
      <c r="K20" s="59"/>
      <c r="L20" s="59"/>
      <c r="M20" s="59"/>
      <c r="N20" s="11"/>
      <c r="O20" s="11"/>
      <c r="P20" s="11"/>
      <c r="Q20" s="12"/>
      <c r="R20" s="11"/>
      <c r="S20" s="7"/>
      <c r="T20" s="11"/>
      <c r="U20" s="12"/>
      <c r="V20" s="11"/>
      <c r="W20" s="7"/>
      <c r="X20" s="7"/>
      <c r="Y20" s="6"/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148</v>
      </c>
      <c r="B21" s="15">
        <v>81317</v>
      </c>
      <c r="C21" s="15">
        <v>82342</v>
      </c>
      <c r="D21" s="15">
        <v>-1025</v>
      </c>
      <c r="E21" s="16">
        <v>98.8</v>
      </c>
      <c r="F21" s="16">
        <v>83.3</v>
      </c>
      <c r="G21" s="16">
        <v>84.3</v>
      </c>
      <c r="H21" s="14">
        <v>98.8</v>
      </c>
      <c r="I21" s="12"/>
      <c r="J21" s="12"/>
      <c r="K21" s="59"/>
      <c r="L21" s="59"/>
      <c r="M21" s="59"/>
      <c r="N21" s="11"/>
      <c r="O21" s="11"/>
      <c r="P21" s="11"/>
      <c r="Q21" s="12"/>
      <c r="R21" s="11"/>
      <c r="S21" s="7"/>
      <c r="T21" s="11"/>
      <c r="U21" s="12"/>
      <c r="V21" s="11"/>
      <c r="W21" s="7"/>
      <c r="X21" s="7"/>
      <c r="Y21" s="6"/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4.25" customHeight="1">
      <c r="A22" s="30" t="s">
        <v>147</v>
      </c>
      <c r="B22" s="28">
        <v>39801</v>
      </c>
      <c r="C22" s="28">
        <v>41944</v>
      </c>
      <c r="D22" s="28">
        <v>-2143</v>
      </c>
      <c r="E22" s="29">
        <v>94.9</v>
      </c>
      <c r="F22" s="29">
        <v>40.799999999999997</v>
      </c>
      <c r="G22" s="29">
        <v>42.9</v>
      </c>
      <c r="H22" s="27">
        <v>95.1</v>
      </c>
      <c r="I22" s="12"/>
      <c r="J22" s="12"/>
      <c r="K22" s="59"/>
      <c r="L22" s="59"/>
      <c r="M22" s="59"/>
      <c r="N22" s="11"/>
      <c r="O22" s="11"/>
      <c r="P22" s="11"/>
      <c r="Q22" s="12"/>
      <c r="R22" s="11"/>
      <c r="S22" s="7"/>
      <c r="T22" s="11"/>
      <c r="U22" s="12"/>
      <c r="V22" s="11"/>
      <c r="W22" s="7"/>
      <c r="X22" s="7"/>
      <c r="Y22" s="6"/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26.25" customHeight="1">
      <c r="A23" s="20" t="s">
        <v>146</v>
      </c>
      <c r="B23" s="15">
        <v>417</v>
      </c>
      <c r="C23" s="15">
        <v>383</v>
      </c>
      <c r="D23" s="15">
        <v>34</v>
      </c>
      <c r="E23" s="16">
        <v>108.9</v>
      </c>
      <c r="F23" s="16">
        <v>0.4</v>
      </c>
      <c r="G23" s="16">
        <v>0.4</v>
      </c>
      <c r="H23" s="14">
        <v>100</v>
      </c>
      <c r="I23" s="12"/>
      <c r="J23" s="12"/>
      <c r="K23" s="59"/>
      <c r="L23" s="59"/>
      <c r="M23" s="59"/>
      <c r="N23" s="11"/>
      <c r="O23" s="11"/>
      <c r="P23" s="11"/>
      <c r="Q23" s="12"/>
      <c r="R23" s="11"/>
      <c r="S23" s="7"/>
      <c r="T23" s="11"/>
      <c r="U23" s="12"/>
      <c r="V23" s="11"/>
      <c r="W23" s="7"/>
      <c r="X23" s="7"/>
      <c r="Y23" s="6"/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s="66" customFormat="1" ht="12.75" customHeight="1">
      <c r="A24" s="49" t="s">
        <v>145</v>
      </c>
      <c r="B24" s="15">
        <v>16166</v>
      </c>
      <c r="C24" s="15">
        <v>17568</v>
      </c>
      <c r="D24" s="15">
        <v>-1402</v>
      </c>
      <c r="E24" s="16">
        <v>92</v>
      </c>
      <c r="F24" s="16">
        <v>16.600000000000001</v>
      </c>
      <c r="G24" s="16">
        <v>18</v>
      </c>
      <c r="H24" s="14">
        <v>92.2</v>
      </c>
      <c r="I24" s="79"/>
      <c r="J24" s="79"/>
      <c r="K24" s="78"/>
      <c r="L24" s="78"/>
      <c r="M24" s="78"/>
      <c r="N24" s="86"/>
      <c r="O24" s="86"/>
      <c r="P24" s="86"/>
      <c r="Q24" s="79"/>
      <c r="R24" s="86"/>
      <c r="S24" s="96"/>
      <c r="T24" s="86"/>
      <c r="U24" s="79"/>
      <c r="V24" s="86"/>
      <c r="W24" s="96"/>
      <c r="X24" s="96"/>
      <c r="Y24" s="94"/>
      <c r="Z24" s="96"/>
      <c r="AA24" s="96"/>
      <c r="AB24" s="96"/>
      <c r="AC24" s="94"/>
    </row>
    <row r="25" spans="1:42" ht="12.75" customHeight="1">
      <c r="A25" s="20" t="s">
        <v>144</v>
      </c>
      <c r="B25" s="15">
        <v>23218</v>
      </c>
      <c r="C25" s="15">
        <v>23993</v>
      </c>
      <c r="D25" s="15">
        <v>-775</v>
      </c>
      <c r="E25" s="16">
        <v>96.8</v>
      </c>
      <c r="F25" s="16">
        <v>23.8</v>
      </c>
      <c r="G25" s="16">
        <v>24.6</v>
      </c>
      <c r="H25" s="14">
        <v>96.7</v>
      </c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30" t="s">
        <v>143</v>
      </c>
      <c r="B26" s="28">
        <v>64964</v>
      </c>
      <c r="C26" s="28">
        <v>63277</v>
      </c>
      <c r="D26" s="28">
        <v>1687</v>
      </c>
      <c r="E26" s="29">
        <v>102.7</v>
      </c>
      <c r="F26" s="29">
        <v>66.5</v>
      </c>
      <c r="G26" s="29">
        <v>64.7</v>
      </c>
      <c r="H26" s="27">
        <v>102.8</v>
      </c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8" customHeight="1">
      <c r="A27" s="30" t="s">
        <v>142</v>
      </c>
      <c r="B27" s="28">
        <v>64784</v>
      </c>
      <c r="C27" s="28">
        <v>79889</v>
      </c>
      <c r="D27" s="28">
        <v>-15105</v>
      </c>
      <c r="E27" s="29">
        <v>81.099999999999994</v>
      </c>
      <c r="F27" s="29">
        <v>66.3</v>
      </c>
      <c r="G27" s="29">
        <v>81.7</v>
      </c>
      <c r="H27" s="27">
        <v>81.2</v>
      </c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30" t="s">
        <v>141</v>
      </c>
      <c r="B28" s="28">
        <v>27640</v>
      </c>
      <c r="C28" s="28">
        <v>29836</v>
      </c>
      <c r="D28" s="28">
        <v>-2196</v>
      </c>
      <c r="E28" s="29">
        <v>92.6</v>
      </c>
      <c r="F28" s="29">
        <v>28.3</v>
      </c>
      <c r="G28" s="29">
        <v>30.5</v>
      </c>
      <c r="H28" s="27">
        <v>92.8</v>
      </c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s="66" customFormat="1" ht="12.75" customHeight="1">
      <c r="A29" s="30" t="s">
        <v>140</v>
      </c>
      <c r="B29" s="28">
        <v>86409</v>
      </c>
      <c r="C29" s="28">
        <v>90765</v>
      </c>
      <c r="D29" s="28">
        <v>-4356</v>
      </c>
      <c r="E29" s="29">
        <v>95.2</v>
      </c>
      <c r="F29" s="29">
        <v>88.5</v>
      </c>
      <c r="G29" s="29">
        <v>92.9</v>
      </c>
      <c r="H29" s="27">
        <v>95.3</v>
      </c>
      <c r="I29" s="79"/>
      <c r="J29" s="79"/>
      <c r="K29" s="78"/>
      <c r="L29" s="78"/>
      <c r="M29" s="78"/>
      <c r="N29" s="86"/>
      <c r="O29" s="86"/>
      <c r="P29" s="86"/>
      <c r="Q29" s="79"/>
      <c r="R29" s="86"/>
      <c r="S29" s="96"/>
      <c r="T29" s="86"/>
      <c r="U29" s="79"/>
      <c r="V29" s="86"/>
      <c r="W29" s="96"/>
      <c r="X29" s="96"/>
      <c r="Y29" s="94"/>
      <c r="Z29" s="96"/>
      <c r="AA29" s="96"/>
      <c r="AB29" s="96"/>
      <c r="AC29" s="94"/>
    </row>
    <row r="30" spans="1:42" s="66" customFormat="1" ht="26.25" customHeight="1">
      <c r="A30" s="49" t="s">
        <v>139</v>
      </c>
      <c r="B30" s="15">
        <v>10897</v>
      </c>
      <c r="C30" s="15">
        <v>11969</v>
      </c>
      <c r="D30" s="15">
        <v>-1072</v>
      </c>
      <c r="E30" s="16">
        <v>91</v>
      </c>
      <c r="F30" s="16">
        <v>11.2</v>
      </c>
      <c r="G30" s="16">
        <v>12.2</v>
      </c>
      <c r="H30" s="14">
        <v>91.8</v>
      </c>
      <c r="I30" s="79"/>
      <c r="J30" s="79"/>
      <c r="K30" s="78"/>
      <c r="L30" s="78"/>
      <c r="M30" s="78"/>
      <c r="N30" s="86"/>
      <c r="O30" s="86"/>
      <c r="P30" s="86"/>
      <c r="Q30" s="79"/>
      <c r="R30" s="86"/>
      <c r="S30" s="96"/>
      <c r="T30" s="86"/>
      <c r="U30" s="79"/>
      <c r="V30" s="86"/>
      <c r="W30" s="96"/>
      <c r="X30" s="96"/>
      <c r="Y30" s="94"/>
      <c r="Z30" s="96"/>
      <c r="AA30" s="96"/>
      <c r="AB30" s="96"/>
      <c r="AC30" s="94"/>
    </row>
    <row r="31" spans="1:42" ht="12.75" customHeight="1">
      <c r="A31" s="32" t="s">
        <v>138</v>
      </c>
      <c r="B31" s="15">
        <v>8070</v>
      </c>
      <c r="C31" s="15">
        <v>8852</v>
      </c>
      <c r="D31" s="15">
        <v>-782</v>
      </c>
      <c r="E31" s="16">
        <v>91.2</v>
      </c>
      <c r="F31" s="16">
        <v>8.3000000000000007</v>
      </c>
      <c r="G31" s="16">
        <v>9.1</v>
      </c>
      <c r="H31" s="14">
        <v>91.2</v>
      </c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20" t="s">
        <v>137</v>
      </c>
      <c r="B32" s="15">
        <v>4665</v>
      </c>
      <c r="C32" s="15">
        <v>4099</v>
      </c>
      <c r="D32" s="15">
        <v>566</v>
      </c>
      <c r="E32" s="16">
        <v>113.8</v>
      </c>
      <c r="F32" s="16">
        <v>4.8</v>
      </c>
      <c r="G32" s="16">
        <v>4.2</v>
      </c>
      <c r="H32" s="14">
        <v>114.3</v>
      </c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20" t="s">
        <v>136</v>
      </c>
      <c r="B33" s="15">
        <v>5033</v>
      </c>
      <c r="C33" s="15">
        <v>5231</v>
      </c>
      <c r="D33" s="15">
        <v>-198</v>
      </c>
      <c r="E33" s="16">
        <v>96.2</v>
      </c>
      <c r="F33" s="16">
        <v>5.2</v>
      </c>
      <c r="G33" s="16">
        <v>5.4</v>
      </c>
      <c r="H33" s="14">
        <v>96.3</v>
      </c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3.5" customHeight="1">
      <c r="A34" s="20" t="s">
        <v>135</v>
      </c>
      <c r="B34" s="15">
        <v>2996</v>
      </c>
      <c r="C34" s="15">
        <v>3755</v>
      </c>
      <c r="D34" s="15">
        <v>-759</v>
      </c>
      <c r="E34" s="16">
        <v>79.8</v>
      </c>
      <c r="F34" s="16">
        <v>3.1</v>
      </c>
      <c r="G34" s="16">
        <v>3.8</v>
      </c>
      <c r="H34" s="14">
        <v>81.599999999999994</v>
      </c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20" t="s">
        <v>134</v>
      </c>
      <c r="B35" s="15">
        <v>11880</v>
      </c>
      <c r="C35" s="15">
        <v>12886</v>
      </c>
      <c r="D35" s="15">
        <v>-1006</v>
      </c>
      <c r="E35" s="16">
        <v>92.2</v>
      </c>
      <c r="F35" s="16">
        <v>12.2</v>
      </c>
      <c r="G35" s="16">
        <v>13.2</v>
      </c>
      <c r="H35" s="14">
        <v>92.4</v>
      </c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5.75" customHeight="1">
      <c r="A36" s="20" t="s">
        <v>133</v>
      </c>
      <c r="B36" s="15">
        <v>5039</v>
      </c>
      <c r="C36" s="15">
        <v>5305</v>
      </c>
      <c r="D36" s="15">
        <v>-266</v>
      </c>
      <c r="E36" s="16">
        <v>95</v>
      </c>
      <c r="F36" s="16">
        <v>5.2</v>
      </c>
      <c r="G36" s="16">
        <v>5.4</v>
      </c>
      <c r="H36" s="14">
        <v>96.3</v>
      </c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20" t="s">
        <v>132</v>
      </c>
      <c r="B37" s="15">
        <v>1320</v>
      </c>
      <c r="C37" s="15">
        <v>1131</v>
      </c>
      <c r="D37" s="15">
        <v>189</v>
      </c>
      <c r="E37" s="16">
        <v>116.7</v>
      </c>
      <c r="F37" s="16">
        <v>1.4</v>
      </c>
      <c r="G37" s="16">
        <v>1.2</v>
      </c>
      <c r="H37" s="14">
        <v>116.7</v>
      </c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5" customHeight="1">
      <c r="A38" s="20" t="s">
        <v>131</v>
      </c>
      <c r="B38" s="15">
        <v>44579</v>
      </c>
      <c r="C38" s="15">
        <v>46389</v>
      </c>
      <c r="D38" s="15">
        <v>-1810</v>
      </c>
      <c r="E38" s="16">
        <v>96.1</v>
      </c>
      <c r="F38" s="16">
        <v>45.7</v>
      </c>
      <c r="G38" s="16">
        <v>47.5</v>
      </c>
      <c r="H38" s="14">
        <v>96.2</v>
      </c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7.25" customHeight="1">
      <c r="A39" s="30" t="s">
        <v>130</v>
      </c>
      <c r="B39" s="28">
        <v>135111</v>
      </c>
      <c r="C39" s="28">
        <v>142994</v>
      </c>
      <c r="D39" s="28">
        <v>-7883</v>
      </c>
      <c r="E39" s="29">
        <v>94.5</v>
      </c>
      <c r="F39" s="29">
        <v>138.40000000000003</v>
      </c>
      <c r="G39" s="29">
        <v>146.40000000000006</v>
      </c>
      <c r="H39" s="27">
        <v>94.5</v>
      </c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18" customFormat="1" ht="33" customHeight="1">
      <c r="A40" s="191" t="s">
        <v>221</v>
      </c>
      <c r="B40" s="191"/>
      <c r="C40" s="191"/>
      <c r="D40" s="191"/>
      <c r="E40" s="191"/>
      <c r="F40" s="191"/>
      <c r="G40" s="191"/>
      <c r="H40" s="191"/>
      <c r="I40" s="12"/>
      <c r="J40" s="12"/>
      <c r="K40" s="59"/>
      <c r="L40" s="59"/>
      <c r="M40" s="59"/>
      <c r="N40" s="11"/>
      <c r="O40" s="11"/>
      <c r="P40" s="11"/>
      <c r="Q40" s="12"/>
      <c r="R40" s="11"/>
      <c r="S40" s="7"/>
      <c r="T40" s="11"/>
      <c r="U40" s="12"/>
      <c r="V40" s="11"/>
      <c r="W40" s="7"/>
      <c r="X40" s="7"/>
      <c r="Y40" s="6"/>
      <c r="Z40" s="7"/>
      <c r="AA40" s="7"/>
      <c r="AB40" s="7"/>
      <c r="AC40" s="6"/>
    </row>
    <row r="41" spans="1:29" s="66" customFormat="1" ht="17.25" customHeight="1">
      <c r="A41" s="88"/>
      <c r="B41" s="11"/>
      <c r="C41" s="11"/>
      <c r="D41" s="11"/>
      <c r="E41" s="12"/>
      <c r="F41" s="12"/>
      <c r="G41" s="12"/>
      <c r="H41" s="12"/>
      <c r="I41" s="79"/>
      <c r="J41" s="79"/>
      <c r="K41" s="78"/>
      <c r="L41" s="78"/>
      <c r="M41" s="78"/>
      <c r="N41" s="86"/>
      <c r="O41" s="86"/>
      <c r="P41" s="86"/>
      <c r="Q41" s="79"/>
      <c r="R41" s="86"/>
      <c r="S41" s="96"/>
      <c r="T41" s="86"/>
      <c r="U41" s="79"/>
      <c r="V41" s="86"/>
      <c r="W41" s="96"/>
      <c r="X41" s="96"/>
      <c r="Y41" s="94"/>
      <c r="Z41" s="96"/>
      <c r="AA41" s="96"/>
      <c r="AB41" s="96"/>
      <c r="AC41" s="94"/>
    </row>
    <row r="42" spans="1:29" s="18" customFormat="1" ht="18" customHeight="1">
      <c r="A42" s="88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26.2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s="66" customFormat="1" ht="12.75" customHeight="1">
      <c r="A46" s="88"/>
      <c r="B46" s="11"/>
      <c r="C46" s="11"/>
      <c r="D46" s="11"/>
      <c r="E46" s="12"/>
      <c r="F46" s="12"/>
      <c r="G46" s="12"/>
      <c r="H46" s="12"/>
      <c r="I46" s="79"/>
      <c r="J46" s="79"/>
      <c r="K46" s="78"/>
      <c r="L46" s="78"/>
      <c r="M46" s="78"/>
      <c r="N46" s="86"/>
      <c r="O46" s="86"/>
      <c r="P46" s="86"/>
      <c r="Q46" s="79"/>
      <c r="R46" s="86"/>
      <c r="S46" s="96"/>
      <c r="T46" s="86"/>
      <c r="U46" s="79"/>
      <c r="V46" s="86"/>
      <c r="W46" s="96"/>
      <c r="X46" s="96"/>
      <c r="Y46" s="94"/>
      <c r="Z46" s="96"/>
      <c r="AA46" s="96"/>
      <c r="AB46" s="96"/>
      <c r="AC46" s="94"/>
    </row>
    <row r="47" spans="1:29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11"/>
      <c r="O47" s="11"/>
      <c r="P47" s="11"/>
      <c r="Q47" s="12"/>
      <c r="R47" s="11"/>
      <c r="S47" s="7"/>
      <c r="T47" s="11"/>
      <c r="U47" s="12"/>
      <c r="V47" s="11"/>
      <c r="W47" s="7"/>
      <c r="X47" s="7"/>
      <c r="Y47" s="6"/>
      <c r="Z47" s="7"/>
      <c r="AA47" s="7"/>
      <c r="AB47" s="7"/>
      <c r="AC47" s="6"/>
    </row>
    <row r="48" spans="1:29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11"/>
      <c r="O48" s="11"/>
      <c r="P48" s="11"/>
      <c r="Q48" s="12"/>
      <c r="R48" s="11"/>
      <c r="S48" s="7"/>
      <c r="T48" s="11"/>
      <c r="U48" s="12"/>
      <c r="V48" s="11"/>
      <c r="W48" s="7"/>
      <c r="X48" s="7"/>
      <c r="Y48" s="6"/>
      <c r="Z48" s="7"/>
      <c r="AA48" s="7"/>
      <c r="AB48" s="7"/>
      <c r="AC48" s="6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11"/>
      <c r="O55" s="11"/>
      <c r="P55" s="11"/>
      <c r="Q55" s="12"/>
      <c r="R55" s="11"/>
      <c r="S55" s="7"/>
      <c r="T55" s="11"/>
      <c r="U55" s="12"/>
      <c r="V55" s="11"/>
      <c r="W55" s="7"/>
      <c r="X55" s="7"/>
      <c r="Y55" s="6"/>
      <c r="Z55" s="7"/>
      <c r="AA55" s="7"/>
      <c r="AB55" s="7"/>
      <c r="AC55" s="6"/>
    </row>
    <row r="56" spans="1:29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11"/>
      <c r="O56" s="11"/>
      <c r="P56" s="11"/>
      <c r="Q56" s="12"/>
      <c r="R56" s="11"/>
      <c r="S56" s="7"/>
      <c r="T56" s="11"/>
      <c r="U56" s="12"/>
      <c r="V56" s="11"/>
      <c r="W56" s="7"/>
      <c r="X56" s="7"/>
      <c r="Y56" s="6"/>
      <c r="Z56" s="7"/>
      <c r="AA56" s="7"/>
      <c r="AB56" s="7"/>
      <c r="AC56" s="6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11"/>
      <c r="O70" s="11"/>
      <c r="P70" s="11"/>
      <c r="Q70" s="12"/>
      <c r="R70" s="11"/>
      <c r="S70" s="7"/>
      <c r="T70" s="11"/>
      <c r="U70" s="12"/>
      <c r="V70" s="11"/>
      <c r="W70" s="7"/>
      <c r="X70" s="7"/>
      <c r="Y70" s="6"/>
      <c r="Z70" s="7"/>
      <c r="AA70" s="7"/>
      <c r="AB70" s="7"/>
      <c r="AC70" s="6"/>
    </row>
    <row r="71" spans="1:29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11"/>
      <c r="O71" s="11"/>
      <c r="P71" s="11"/>
      <c r="Q71" s="12"/>
      <c r="R71" s="11"/>
      <c r="S71" s="7"/>
      <c r="T71" s="11"/>
      <c r="U71" s="12"/>
      <c r="V71" s="11"/>
      <c r="W71" s="7"/>
      <c r="X71" s="7"/>
      <c r="Y71" s="6"/>
      <c r="Z71" s="7"/>
      <c r="AA71" s="7"/>
      <c r="AB71" s="7"/>
      <c r="AC71" s="6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11"/>
      <c r="O77" s="11"/>
      <c r="P77" s="11"/>
      <c r="Q77" s="12"/>
      <c r="R77" s="11"/>
      <c r="S77" s="7"/>
      <c r="T77" s="11"/>
      <c r="U77" s="12"/>
      <c r="V77" s="11"/>
      <c r="W77" s="7"/>
      <c r="X77" s="7"/>
      <c r="Y77" s="6"/>
      <c r="Z77" s="7"/>
      <c r="AA77" s="7"/>
      <c r="AB77" s="7"/>
      <c r="AC77" s="6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11"/>
      <c r="O79" s="11"/>
      <c r="P79" s="11"/>
      <c r="Q79" s="12"/>
      <c r="R79" s="11"/>
      <c r="S79" s="7"/>
      <c r="T79" s="11"/>
      <c r="U79" s="12"/>
      <c r="V79" s="11"/>
      <c r="W79" s="7"/>
      <c r="X79" s="7"/>
      <c r="Y79" s="6"/>
      <c r="Z79" s="7"/>
      <c r="AA79" s="7"/>
      <c r="AB79" s="7"/>
      <c r="AC79" s="6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11"/>
      <c r="O90" s="11"/>
      <c r="P90" s="11"/>
      <c r="Q90" s="12"/>
      <c r="R90" s="11"/>
      <c r="S90" s="7"/>
      <c r="T90" s="11"/>
      <c r="U90" s="12"/>
      <c r="V90" s="11"/>
      <c r="W90" s="7"/>
      <c r="X90" s="7"/>
      <c r="Y90" s="6"/>
      <c r="Z90" s="7"/>
      <c r="AA90" s="7"/>
      <c r="AB90" s="7"/>
      <c r="AC90" s="6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11"/>
      <c r="O92" s="11"/>
      <c r="P92" s="11"/>
      <c r="Q92" s="12"/>
      <c r="R92" s="11"/>
      <c r="S92" s="7"/>
      <c r="T92" s="11"/>
      <c r="U92" s="12"/>
      <c r="V92" s="11"/>
      <c r="W92" s="7"/>
      <c r="X92" s="7"/>
      <c r="Y92" s="6"/>
      <c r="Z92" s="7"/>
      <c r="AA92" s="7"/>
      <c r="AB92" s="7"/>
      <c r="AC92" s="6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11"/>
      <c r="O99" s="11"/>
      <c r="P99" s="11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2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6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18"/>
      <c r="Z116" s="7"/>
      <c r="AA116" s="7"/>
      <c r="AB116" s="7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6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11"/>
      <c r="S163" s="7"/>
      <c r="T163" s="11"/>
      <c r="U163" s="12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11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7"/>
      <c r="W178" s="7"/>
      <c r="X178" s="7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34"/>
      <c r="X228" s="18"/>
      <c r="Y228" s="18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8">
    <mergeCell ref="A40:H40"/>
    <mergeCell ref="A2:H2"/>
    <mergeCell ref="A3:H3"/>
    <mergeCell ref="A1:H1"/>
    <mergeCell ref="A4:A6"/>
    <mergeCell ref="B4:H4"/>
    <mergeCell ref="B5:E5"/>
    <mergeCell ref="F5:H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&amp;Rт.3_3 (аналитическая)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J12" sqref="J12"/>
    </sheetView>
  </sheetViews>
  <sheetFormatPr defaultRowHeight="12.75"/>
  <cols>
    <col min="1" max="1" width="38" style="1" customWidth="1"/>
    <col min="2" max="2" width="9" style="1" customWidth="1"/>
    <col min="3" max="3" width="9.5703125" style="1" customWidth="1"/>
    <col min="4" max="4" width="7.140625" style="1" customWidth="1"/>
    <col min="5" max="5" width="8" style="1" customWidth="1"/>
    <col min="6" max="6" width="8.5703125" style="1" customWidth="1"/>
    <col min="7" max="7" width="9.28515625" style="1" customWidth="1"/>
    <col min="8" max="8" width="6.7109375" style="1" customWidth="1"/>
    <col min="9" max="9" width="8.28515625" style="1" customWidth="1"/>
    <col min="10" max="10" width="9" style="1" customWidth="1"/>
    <col min="11" max="11" width="9.140625" style="1" customWidth="1"/>
    <col min="12" max="12" width="7.7109375" style="1" customWidth="1"/>
    <col min="13" max="13" width="8.140625" style="1" customWidth="1"/>
    <col min="14" max="14" width="8.7109375" style="1" customWidth="1"/>
    <col min="15" max="15" width="9" style="1" customWidth="1"/>
    <col min="16" max="17" width="8.28515625" style="1" customWidth="1"/>
    <col min="18" max="18" width="9.140625" style="1" customWidth="1"/>
    <col min="19" max="19" width="9.28515625" style="1" customWidth="1"/>
    <col min="20" max="21" width="8.28515625" style="1" customWidth="1"/>
    <col min="22" max="22" width="8.7109375" style="1" customWidth="1"/>
    <col min="23" max="23" width="9" style="1" customWidth="1"/>
    <col min="24" max="24" width="7.85546875" style="1" customWidth="1"/>
    <col min="25" max="25" width="8.42578125" style="1" customWidth="1"/>
    <col min="26" max="26" width="9.140625" style="1" customWidth="1"/>
    <col min="27" max="27" width="9" style="1" customWidth="1"/>
    <col min="28" max="28" width="7.140625" style="1" customWidth="1"/>
    <col min="29" max="29" width="8.140625" style="1" customWidth="1"/>
    <col min="30" max="30" width="8.85546875" style="1" customWidth="1"/>
    <col min="31" max="31" width="9.140625" style="1" customWidth="1"/>
    <col min="32" max="32" width="6.85546875" style="1" customWidth="1"/>
    <col min="33" max="33" width="8.710937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52" t="s">
        <v>174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</row>
    <row r="2" spans="1:46">
      <c r="A2" s="189" t="s">
        <v>220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</row>
    <row r="3" spans="1:46" ht="13.5" thickBot="1">
      <c r="A3" s="205" t="s">
        <v>223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</row>
    <row r="4" spans="1:46" ht="14.25" customHeight="1" thickBot="1">
      <c r="A4" s="157"/>
      <c r="B4" s="197" t="s">
        <v>161</v>
      </c>
      <c r="C4" s="198"/>
      <c r="D4" s="198"/>
      <c r="E4" s="199"/>
      <c r="F4" s="181" t="s">
        <v>173</v>
      </c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4"/>
    </row>
    <row r="5" spans="1:46" ht="28.5" customHeight="1" thickBot="1">
      <c r="A5" s="195"/>
      <c r="B5" s="200"/>
      <c r="C5" s="201"/>
      <c r="D5" s="201"/>
      <c r="E5" s="202"/>
      <c r="F5" s="155" t="s">
        <v>172</v>
      </c>
      <c r="G5" s="182"/>
      <c r="H5" s="182"/>
      <c r="I5" s="183"/>
      <c r="J5" s="181" t="s">
        <v>171</v>
      </c>
      <c r="K5" s="182"/>
      <c r="L5" s="182"/>
      <c r="M5" s="183"/>
      <c r="N5" s="181" t="s">
        <v>155</v>
      </c>
      <c r="O5" s="182"/>
      <c r="P5" s="182"/>
      <c r="Q5" s="183"/>
      <c r="R5" s="155" t="s">
        <v>154</v>
      </c>
      <c r="S5" s="182"/>
      <c r="T5" s="182"/>
      <c r="U5" s="183"/>
      <c r="V5" s="181" t="s">
        <v>153</v>
      </c>
      <c r="W5" s="182"/>
      <c r="X5" s="182"/>
      <c r="Y5" s="183"/>
      <c r="Z5" s="181" t="s">
        <v>147</v>
      </c>
      <c r="AA5" s="182"/>
      <c r="AB5" s="182"/>
      <c r="AC5" s="183"/>
      <c r="AD5" s="181" t="s">
        <v>143</v>
      </c>
      <c r="AE5" s="182"/>
      <c r="AF5" s="182"/>
      <c r="AG5" s="183"/>
    </row>
    <row r="6" spans="1:46" ht="51.75" customHeight="1" thickBot="1">
      <c r="A6" s="196"/>
      <c r="B6" s="38" t="s">
        <v>98</v>
      </c>
      <c r="C6" s="38" t="s">
        <v>97</v>
      </c>
      <c r="D6" s="39" t="s">
        <v>170</v>
      </c>
      <c r="E6" s="38" t="s">
        <v>99</v>
      </c>
      <c r="F6" s="38" t="s">
        <v>98</v>
      </c>
      <c r="G6" s="38" t="s">
        <v>97</v>
      </c>
      <c r="H6" s="39" t="s">
        <v>170</v>
      </c>
      <c r="I6" s="38" t="s">
        <v>99</v>
      </c>
      <c r="J6" s="38" t="s">
        <v>98</v>
      </c>
      <c r="K6" s="38" t="s">
        <v>97</v>
      </c>
      <c r="L6" s="39" t="s">
        <v>170</v>
      </c>
      <c r="M6" s="38" t="s">
        <v>99</v>
      </c>
      <c r="N6" s="38" t="s">
        <v>98</v>
      </c>
      <c r="O6" s="38" t="s">
        <v>97</v>
      </c>
      <c r="P6" s="39" t="s">
        <v>170</v>
      </c>
      <c r="Q6" s="38" t="s">
        <v>99</v>
      </c>
      <c r="R6" s="38" t="s">
        <v>98</v>
      </c>
      <c r="S6" s="38" t="s">
        <v>97</v>
      </c>
      <c r="T6" s="39" t="s">
        <v>170</v>
      </c>
      <c r="U6" s="38" t="s">
        <v>99</v>
      </c>
      <c r="V6" s="38" t="s">
        <v>98</v>
      </c>
      <c r="W6" s="38" t="s">
        <v>97</v>
      </c>
      <c r="X6" s="39" t="s">
        <v>170</v>
      </c>
      <c r="Y6" s="38" t="s">
        <v>99</v>
      </c>
      <c r="Z6" s="38" t="s">
        <v>98</v>
      </c>
      <c r="AA6" s="38" t="s">
        <v>97</v>
      </c>
      <c r="AB6" s="39" t="s">
        <v>170</v>
      </c>
      <c r="AC6" s="38" t="s">
        <v>99</v>
      </c>
      <c r="AD6" s="38" t="s">
        <v>98</v>
      </c>
      <c r="AE6" s="38" t="s">
        <v>97</v>
      </c>
      <c r="AF6" s="39" t="s">
        <v>170</v>
      </c>
      <c r="AG6" s="38" t="s">
        <v>99</v>
      </c>
    </row>
    <row r="7" spans="1:46" ht="16.5" customHeight="1" thickBot="1">
      <c r="A7" s="3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9">
        <v>7</v>
      </c>
      <c r="I7" s="38">
        <v>8</v>
      </c>
      <c r="J7" s="38">
        <v>9</v>
      </c>
      <c r="K7" s="38">
        <v>10</v>
      </c>
      <c r="L7" s="39">
        <v>11</v>
      </c>
      <c r="M7" s="38">
        <v>12</v>
      </c>
      <c r="N7" s="38">
        <v>13</v>
      </c>
      <c r="O7" s="38">
        <v>14</v>
      </c>
      <c r="P7" s="39">
        <v>15</v>
      </c>
      <c r="Q7" s="38">
        <v>16</v>
      </c>
      <c r="R7" s="38">
        <v>17</v>
      </c>
      <c r="S7" s="38">
        <v>18</v>
      </c>
      <c r="T7" s="39">
        <v>19</v>
      </c>
      <c r="U7" s="38">
        <v>20</v>
      </c>
      <c r="V7" s="38">
        <v>21</v>
      </c>
      <c r="W7" s="38">
        <v>22</v>
      </c>
      <c r="X7" s="39">
        <v>23</v>
      </c>
      <c r="Y7" s="38">
        <v>24</v>
      </c>
      <c r="Z7" s="38">
        <v>25</v>
      </c>
      <c r="AA7" s="38">
        <v>26</v>
      </c>
      <c r="AB7" s="39">
        <v>27</v>
      </c>
      <c r="AC7" s="38">
        <v>28</v>
      </c>
      <c r="AD7" s="38">
        <v>29</v>
      </c>
      <c r="AE7" s="38">
        <v>30</v>
      </c>
      <c r="AF7" s="39">
        <v>31</v>
      </c>
      <c r="AG7" s="38">
        <v>32</v>
      </c>
    </row>
    <row r="8" spans="1:46" s="66" customFormat="1" ht="12.75" customHeight="1">
      <c r="A8" s="30" t="s">
        <v>95</v>
      </c>
      <c r="B8" s="28">
        <v>1213451</v>
      </c>
      <c r="C8" s="28">
        <v>1247238</v>
      </c>
      <c r="D8" s="28">
        <v>-33787</v>
      </c>
      <c r="E8" s="29">
        <v>97.3</v>
      </c>
      <c r="F8" s="28">
        <v>21299</v>
      </c>
      <c r="G8" s="28">
        <v>22010</v>
      </c>
      <c r="H8" s="35">
        <v>-711</v>
      </c>
      <c r="I8" s="27">
        <v>96.8</v>
      </c>
      <c r="J8" s="35">
        <v>4996</v>
      </c>
      <c r="K8" s="35">
        <v>5729</v>
      </c>
      <c r="L8" s="35">
        <v>-733</v>
      </c>
      <c r="M8" s="27">
        <v>87.2</v>
      </c>
      <c r="N8" s="35">
        <v>199263</v>
      </c>
      <c r="O8" s="35">
        <v>197395</v>
      </c>
      <c r="P8" s="35">
        <v>1868</v>
      </c>
      <c r="Q8" s="27">
        <v>100.9</v>
      </c>
      <c r="R8" s="35">
        <v>196370</v>
      </c>
      <c r="S8" s="35">
        <v>193733</v>
      </c>
      <c r="T8" s="35">
        <v>2637</v>
      </c>
      <c r="U8" s="27">
        <v>101.4</v>
      </c>
      <c r="V8" s="35">
        <v>574180</v>
      </c>
      <c r="W8" s="35">
        <v>579128</v>
      </c>
      <c r="X8" s="35">
        <v>-4948</v>
      </c>
      <c r="Y8" s="27">
        <v>99.1</v>
      </c>
      <c r="Z8" s="35">
        <v>39801</v>
      </c>
      <c r="AA8" s="35">
        <v>41944</v>
      </c>
      <c r="AB8" s="35">
        <v>-2143</v>
      </c>
      <c r="AC8" s="27">
        <v>94.9</v>
      </c>
      <c r="AD8" s="35">
        <v>64964</v>
      </c>
      <c r="AE8" s="35">
        <v>63277</v>
      </c>
      <c r="AF8" s="35">
        <v>1687</v>
      </c>
      <c r="AG8" s="27">
        <v>102.7</v>
      </c>
    </row>
    <row r="9" spans="1:46" s="93" customFormat="1" ht="12.75" customHeight="1">
      <c r="A9" s="30" t="s">
        <v>94</v>
      </c>
      <c r="B9" s="28">
        <v>333944</v>
      </c>
      <c r="C9" s="28">
        <v>345362</v>
      </c>
      <c r="D9" s="28">
        <v>-11418</v>
      </c>
      <c r="E9" s="29">
        <v>96.7</v>
      </c>
      <c r="F9" s="28">
        <v>2804</v>
      </c>
      <c r="G9" s="28">
        <v>3120</v>
      </c>
      <c r="H9" s="35">
        <v>-316</v>
      </c>
      <c r="I9" s="29">
        <v>89.9</v>
      </c>
      <c r="J9" s="28">
        <v>573</v>
      </c>
      <c r="K9" s="28">
        <v>638</v>
      </c>
      <c r="L9" s="28">
        <v>-65</v>
      </c>
      <c r="M9" s="29">
        <v>89.8</v>
      </c>
      <c r="N9" s="28">
        <v>55461</v>
      </c>
      <c r="O9" s="28">
        <v>55971</v>
      </c>
      <c r="P9" s="28">
        <v>-510</v>
      </c>
      <c r="Q9" s="29">
        <v>99.1</v>
      </c>
      <c r="R9" s="28">
        <v>54582</v>
      </c>
      <c r="S9" s="28">
        <v>55135</v>
      </c>
      <c r="T9" s="28">
        <v>-553</v>
      </c>
      <c r="U9" s="29">
        <v>99</v>
      </c>
      <c r="V9" s="35">
        <v>154319</v>
      </c>
      <c r="W9" s="35">
        <v>159629</v>
      </c>
      <c r="X9" s="35">
        <v>-5310</v>
      </c>
      <c r="Y9" s="27">
        <v>96.7</v>
      </c>
      <c r="Z9" s="35">
        <v>9977</v>
      </c>
      <c r="AA9" s="35">
        <v>11403</v>
      </c>
      <c r="AB9" s="35">
        <v>-1426</v>
      </c>
      <c r="AC9" s="27">
        <v>87.5</v>
      </c>
      <c r="AD9" s="35">
        <v>16895</v>
      </c>
      <c r="AE9" s="35">
        <v>17330</v>
      </c>
      <c r="AF9" s="35">
        <v>-435</v>
      </c>
      <c r="AG9" s="27">
        <v>97.5</v>
      </c>
    </row>
    <row r="10" spans="1:46" ht="12.75" customHeight="1">
      <c r="A10" s="20" t="s">
        <v>93</v>
      </c>
      <c r="B10" s="15">
        <v>14160</v>
      </c>
      <c r="C10" s="15">
        <v>14247</v>
      </c>
      <c r="D10" s="15">
        <v>-87</v>
      </c>
      <c r="E10" s="16">
        <v>99.4</v>
      </c>
      <c r="F10" s="15">
        <v>56</v>
      </c>
      <c r="G10" s="15">
        <v>59</v>
      </c>
      <c r="H10" s="15">
        <v>-3</v>
      </c>
      <c r="I10" s="16">
        <v>94.9</v>
      </c>
      <c r="J10" s="15">
        <v>7</v>
      </c>
      <c r="K10" s="15">
        <v>8</v>
      </c>
      <c r="L10" s="15">
        <v>-1</v>
      </c>
      <c r="M10" s="16">
        <v>87.5</v>
      </c>
      <c r="N10" s="15">
        <v>1904</v>
      </c>
      <c r="O10" s="15">
        <v>2114</v>
      </c>
      <c r="P10" s="15">
        <v>-210</v>
      </c>
      <c r="Q10" s="16">
        <v>90.1</v>
      </c>
      <c r="R10" s="15">
        <v>1869</v>
      </c>
      <c r="S10" s="15">
        <v>2079</v>
      </c>
      <c r="T10" s="15">
        <v>-210</v>
      </c>
      <c r="U10" s="16">
        <v>89.9</v>
      </c>
      <c r="V10" s="15">
        <v>7591</v>
      </c>
      <c r="W10" s="99">
        <v>7972</v>
      </c>
      <c r="X10" s="15">
        <v>-381</v>
      </c>
      <c r="Y10" s="16">
        <v>95.2</v>
      </c>
      <c r="Z10" s="15">
        <v>502</v>
      </c>
      <c r="AA10" s="99">
        <v>548</v>
      </c>
      <c r="AB10" s="99">
        <v>-46</v>
      </c>
      <c r="AC10" s="14">
        <v>91.6</v>
      </c>
      <c r="AD10" s="99">
        <v>592</v>
      </c>
      <c r="AE10" s="99">
        <v>546</v>
      </c>
      <c r="AF10" s="99">
        <v>46</v>
      </c>
      <c r="AG10" s="14">
        <v>108.4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11983</v>
      </c>
      <c r="C11" s="15">
        <v>12475</v>
      </c>
      <c r="D11" s="15">
        <v>-492</v>
      </c>
      <c r="E11" s="16">
        <v>96.1</v>
      </c>
      <c r="F11" s="15">
        <v>74</v>
      </c>
      <c r="G11" s="15">
        <v>74</v>
      </c>
      <c r="H11" s="15">
        <v>0</v>
      </c>
      <c r="I11" s="16">
        <v>100</v>
      </c>
      <c r="J11" s="15">
        <v>45</v>
      </c>
      <c r="K11" s="15">
        <v>48</v>
      </c>
      <c r="L11" s="15">
        <v>-3</v>
      </c>
      <c r="M11" s="16">
        <v>93.8</v>
      </c>
      <c r="N11" s="15">
        <v>1993</v>
      </c>
      <c r="O11" s="15">
        <v>2018</v>
      </c>
      <c r="P11" s="15">
        <v>-25</v>
      </c>
      <c r="Q11" s="16">
        <v>98.8</v>
      </c>
      <c r="R11" s="15">
        <v>1970</v>
      </c>
      <c r="S11" s="15">
        <v>1996</v>
      </c>
      <c r="T11" s="15">
        <v>-26</v>
      </c>
      <c r="U11" s="16">
        <v>98.7</v>
      </c>
      <c r="V11" s="15">
        <v>5975</v>
      </c>
      <c r="W11" s="99">
        <v>6197</v>
      </c>
      <c r="X11" s="15">
        <v>-222</v>
      </c>
      <c r="Y11" s="16">
        <v>96.4</v>
      </c>
      <c r="Z11" s="15">
        <v>518</v>
      </c>
      <c r="AA11" s="99">
        <v>538</v>
      </c>
      <c r="AB11" s="99">
        <v>-20</v>
      </c>
      <c r="AC11" s="14">
        <v>96.3</v>
      </c>
      <c r="AD11" s="99">
        <v>671</v>
      </c>
      <c r="AE11" s="99">
        <v>726</v>
      </c>
      <c r="AF11" s="99">
        <v>-55</v>
      </c>
      <c r="AG11" s="14">
        <v>92.4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14270</v>
      </c>
      <c r="C12" s="15">
        <v>14941</v>
      </c>
      <c r="D12" s="15">
        <v>-671</v>
      </c>
      <c r="E12" s="16">
        <v>95.5</v>
      </c>
      <c r="F12" s="15">
        <v>94</v>
      </c>
      <c r="G12" s="15">
        <v>93</v>
      </c>
      <c r="H12" s="15">
        <v>1</v>
      </c>
      <c r="I12" s="16">
        <v>101.1</v>
      </c>
      <c r="J12" s="15">
        <v>21</v>
      </c>
      <c r="K12" s="15">
        <v>20</v>
      </c>
      <c r="L12" s="15">
        <v>1</v>
      </c>
      <c r="M12" s="16">
        <v>105</v>
      </c>
      <c r="N12" s="15">
        <v>2310</v>
      </c>
      <c r="O12" s="15">
        <v>2280</v>
      </c>
      <c r="P12" s="15">
        <v>30</v>
      </c>
      <c r="Q12" s="16">
        <v>101.3</v>
      </c>
      <c r="R12" s="15">
        <v>2287</v>
      </c>
      <c r="S12" s="15">
        <v>2253</v>
      </c>
      <c r="T12" s="15">
        <v>34</v>
      </c>
      <c r="U12" s="16">
        <v>101.5</v>
      </c>
      <c r="V12" s="15">
        <v>7145</v>
      </c>
      <c r="W12" s="99">
        <v>7732</v>
      </c>
      <c r="X12" s="15">
        <v>-587</v>
      </c>
      <c r="Y12" s="16">
        <v>92.4</v>
      </c>
      <c r="Z12" s="15">
        <v>441</v>
      </c>
      <c r="AA12" s="99">
        <v>469</v>
      </c>
      <c r="AB12" s="99">
        <v>-28</v>
      </c>
      <c r="AC12" s="14">
        <v>94</v>
      </c>
      <c r="AD12" s="99">
        <v>1011</v>
      </c>
      <c r="AE12" s="99">
        <v>1030</v>
      </c>
      <c r="AF12" s="99">
        <v>-19</v>
      </c>
      <c r="AG12" s="14">
        <v>98.2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22239</v>
      </c>
      <c r="C13" s="15">
        <v>23373</v>
      </c>
      <c r="D13" s="15">
        <v>-1134</v>
      </c>
      <c r="E13" s="16">
        <v>95.1</v>
      </c>
      <c r="F13" s="15">
        <v>97</v>
      </c>
      <c r="G13" s="15">
        <v>105</v>
      </c>
      <c r="H13" s="15">
        <v>-8</v>
      </c>
      <c r="I13" s="16">
        <v>92.4</v>
      </c>
      <c r="J13" s="15">
        <v>33</v>
      </c>
      <c r="K13" s="15">
        <v>36</v>
      </c>
      <c r="L13" s="15">
        <v>-3</v>
      </c>
      <c r="M13" s="16">
        <v>91.7</v>
      </c>
      <c r="N13" s="15">
        <v>2776</v>
      </c>
      <c r="O13" s="15">
        <v>2762</v>
      </c>
      <c r="P13" s="15">
        <v>14</v>
      </c>
      <c r="Q13" s="16">
        <v>100.5</v>
      </c>
      <c r="R13" s="15">
        <v>2728</v>
      </c>
      <c r="S13" s="15">
        <v>2717</v>
      </c>
      <c r="T13" s="15">
        <v>11</v>
      </c>
      <c r="U13" s="16">
        <v>100.4</v>
      </c>
      <c r="V13" s="15">
        <v>9512</v>
      </c>
      <c r="W13" s="99">
        <v>9710</v>
      </c>
      <c r="X13" s="15">
        <v>-198</v>
      </c>
      <c r="Y13" s="16">
        <v>98</v>
      </c>
      <c r="Z13" s="15">
        <v>517</v>
      </c>
      <c r="AA13" s="99">
        <v>682</v>
      </c>
      <c r="AB13" s="99">
        <v>-165</v>
      </c>
      <c r="AC13" s="14">
        <v>75.8</v>
      </c>
      <c r="AD13" s="99">
        <v>817</v>
      </c>
      <c r="AE13" s="99">
        <v>852</v>
      </c>
      <c r="AF13" s="99">
        <v>-35</v>
      </c>
      <c r="AG13" s="14">
        <v>95.9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10571</v>
      </c>
      <c r="C14" s="15">
        <v>11082</v>
      </c>
      <c r="D14" s="15">
        <v>-511</v>
      </c>
      <c r="E14" s="16">
        <v>95.4</v>
      </c>
      <c r="F14" s="15">
        <v>103</v>
      </c>
      <c r="G14" s="15">
        <v>121</v>
      </c>
      <c r="H14" s="15">
        <v>-18</v>
      </c>
      <c r="I14" s="16">
        <v>85.1</v>
      </c>
      <c r="J14" s="15">
        <v>14</v>
      </c>
      <c r="K14" s="15">
        <v>14</v>
      </c>
      <c r="L14" s="15">
        <v>0</v>
      </c>
      <c r="M14" s="16">
        <v>100</v>
      </c>
      <c r="N14" s="15">
        <v>1547</v>
      </c>
      <c r="O14" s="15">
        <v>1491</v>
      </c>
      <c r="P14" s="15">
        <v>56</v>
      </c>
      <c r="Q14" s="16">
        <v>103.8</v>
      </c>
      <c r="R14" s="15">
        <v>1523</v>
      </c>
      <c r="S14" s="15">
        <v>1472</v>
      </c>
      <c r="T14" s="15">
        <v>51</v>
      </c>
      <c r="U14" s="16">
        <v>103.5</v>
      </c>
      <c r="V14" s="15">
        <v>4348</v>
      </c>
      <c r="W14" s="99">
        <v>3541</v>
      </c>
      <c r="X14" s="15">
        <v>807</v>
      </c>
      <c r="Y14" s="16">
        <v>122.8</v>
      </c>
      <c r="Z14" s="15">
        <v>321</v>
      </c>
      <c r="AA14" s="99">
        <v>354</v>
      </c>
      <c r="AB14" s="99">
        <v>-33</v>
      </c>
      <c r="AC14" s="14">
        <v>90.7</v>
      </c>
      <c r="AD14" s="99">
        <v>711</v>
      </c>
      <c r="AE14" s="99">
        <v>703</v>
      </c>
      <c r="AF14" s="99">
        <v>8</v>
      </c>
      <c r="AG14" s="14">
        <v>101.1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9852</v>
      </c>
      <c r="C15" s="15">
        <v>10309</v>
      </c>
      <c r="D15" s="15">
        <v>-457</v>
      </c>
      <c r="E15" s="16">
        <v>95.6</v>
      </c>
      <c r="F15" s="15">
        <v>90</v>
      </c>
      <c r="G15" s="15">
        <v>107</v>
      </c>
      <c r="H15" s="15">
        <v>-17</v>
      </c>
      <c r="I15" s="16">
        <v>84.1</v>
      </c>
      <c r="J15" s="15">
        <v>7</v>
      </c>
      <c r="K15" s="15">
        <v>27</v>
      </c>
      <c r="L15" s="15">
        <v>-20</v>
      </c>
      <c r="M15" s="16">
        <v>25.9</v>
      </c>
      <c r="N15" s="15">
        <v>1552</v>
      </c>
      <c r="O15" s="15">
        <v>1525</v>
      </c>
      <c r="P15" s="15">
        <v>27</v>
      </c>
      <c r="Q15" s="16">
        <v>101.8</v>
      </c>
      <c r="R15" s="15">
        <v>1520</v>
      </c>
      <c r="S15" s="15">
        <v>1505</v>
      </c>
      <c r="T15" s="15">
        <v>15</v>
      </c>
      <c r="U15" s="16">
        <v>101</v>
      </c>
      <c r="V15" s="15">
        <v>5180</v>
      </c>
      <c r="W15" s="99">
        <v>4686</v>
      </c>
      <c r="X15" s="15">
        <v>494</v>
      </c>
      <c r="Y15" s="16">
        <v>110.5</v>
      </c>
      <c r="Z15" s="15">
        <v>393</v>
      </c>
      <c r="AA15" s="99">
        <v>534</v>
      </c>
      <c r="AB15" s="99">
        <v>-141</v>
      </c>
      <c r="AC15" s="14">
        <v>73.599999999999994</v>
      </c>
      <c r="AD15" s="99">
        <v>503</v>
      </c>
      <c r="AE15" s="99">
        <v>630</v>
      </c>
      <c r="AF15" s="99">
        <v>-127</v>
      </c>
      <c r="AG15" s="14">
        <v>79.8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6255</v>
      </c>
      <c r="C16" s="15">
        <v>6460</v>
      </c>
      <c r="D16" s="15">
        <v>-205</v>
      </c>
      <c r="E16" s="16">
        <v>96.8</v>
      </c>
      <c r="F16" s="15">
        <v>36</v>
      </c>
      <c r="G16" s="15">
        <v>32</v>
      </c>
      <c r="H16" s="15">
        <v>4</v>
      </c>
      <c r="I16" s="16">
        <v>112.5</v>
      </c>
      <c r="J16" s="15">
        <v>4</v>
      </c>
      <c r="K16" s="15">
        <v>2</v>
      </c>
      <c r="L16" s="15">
        <v>2</v>
      </c>
      <c r="M16" s="16">
        <v>200</v>
      </c>
      <c r="N16" s="15">
        <v>1052</v>
      </c>
      <c r="O16" s="15">
        <v>1062</v>
      </c>
      <c r="P16" s="15">
        <v>-10</v>
      </c>
      <c r="Q16" s="16">
        <v>99.1</v>
      </c>
      <c r="R16" s="15">
        <v>1041</v>
      </c>
      <c r="S16" s="15">
        <v>1054</v>
      </c>
      <c r="T16" s="15">
        <v>-13</v>
      </c>
      <c r="U16" s="16">
        <v>98.8</v>
      </c>
      <c r="V16" s="15">
        <v>3361</v>
      </c>
      <c r="W16" s="99">
        <v>3278</v>
      </c>
      <c r="X16" s="15">
        <v>83</v>
      </c>
      <c r="Y16" s="16">
        <v>102.5</v>
      </c>
      <c r="Z16" s="15">
        <v>150</v>
      </c>
      <c r="AA16" s="99">
        <v>158</v>
      </c>
      <c r="AB16" s="99">
        <v>-8</v>
      </c>
      <c r="AC16" s="14">
        <v>94.9</v>
      </c>
      <c r="AD16" s="99">
        <v>326</v>
      </c>
      <c r="AE16" s="99">
        <v>307</v>
      </c>
      <c r="AF16" s="99">
        <v>19</v>
      </c>
      <c r="AG16" s="14">
        <v>106.2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11206</v>
      </c>
      <c r="C17" s="15">
        <v>11693</v>
      </c>
      <c r="D17" s="15">
        <v>-487</v>
      </c>
      <c r="E17" s="16">
        <v>95.8</v>
      </c>
      <c r="F17" s="15">
        <v>64</v>
      </c>
      <c r="G17" s="15">
        <v>52</v>
      </c>
      <c r="H17" s="15">
        <v>12</v>
      </c>
      <c r="I17" s="16">
        <v>123.1</v>
      </c>
      <c r="J17" s="15">
        <v>39</v>
      </c>
      <c r="K17" s="15">
        <v>28</v>
      </c>
      <c r="L17" s="15">
        <v>11</v>
      </c>
      <c r="M17" s="16">
        <v>139.30000000000001</v>
      </c>
      <c r="N17" s="15">
        <v>1728</v>
      </c>
      <c r="O17" s="15">
        <v>1732</v>
      </c>
      <c r="P17" s="15">
        <v>-4</v>
      </c>
      <c r="Q17" s="16">
        <v>99.8</v>
      </c>
      <c r="R17" s="15">
        <v>1705</v>
      </c>
      <c r="S17" s="15">
        <v>1708</v>
      </c>
      <c r="T17" s="15">
        <v>-3</v>
      </c>
      <c r="U17" s="16">
        <v>99.8</v>
      </c>
      <c r="V17" s="15">
        <v>5231</v>
      </c>
      <c r="W17" s="99">
        <v>5221</v>
      </c>
      <c r="X17" s="15">
        <v>10</v>
      </c>
      <c r="Y17" s="16">
        <v>100.2</v>
      </c>
      <c r="Z17" s="15">
        <v>572</v>
      </c>
      <c r="AA17" s="99">
        <v>556</v>
      </c>
      <c r="AB17" s="99">
        <v>16</v>
      </c>
      <c r="AC17" s="14">
        <v>102.9</v>
      </c>
      <c r="AD17" s="99">
        <v>541</v>
      </c>
      <c r="AE17" s="99">
        <v>537</v>
      </c>
      <c r="AF17" s="99">
        <v>4</v>
      </c>
      <c r="AG17" s="14">
        <v>100.7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11130</v>
      </c>
      <c r="C18" s="15">
        <v>11209</v>
      </c>
      <c r="D18" s="15">
        <v>-79</v>
      </c>
      <c r="E18" s="16">
        <v>99.3</v>
      </c>
      <c r="F18" s="15">
        <v>32</v>
      </c>
      <c r="G18" s="15">
        <v>45</v>
      </c>
      <c r="H18" s="15">
        <v>-13</v>
      </c>
      <c r="I18" s="16">
        <v>71.099999999999994</v>
      </c>
      <c r="J18" s="15">
        <v>14</v>
      </c>
      <c r="K18" s="15">
        <v>18</v>
      </c>
      <c r="L18" s="15">
        <v>-4</v>
      </c>
      <c r="M18" s="16">
        <v>77.8</v>
      </c>
      <c r="N18" s="15">
        <v>1468</v>
      </c>
      <c r="O18" s="15">
        <v>1435</v>
      </c>
      <c r="P18" s="15">
        <v>33</v>
      </c>
      <c r="Q18" s="16">
        <v>102.3</v>
      </c>
      <c r="R18" s="15">
        <v>1439</v>
      </c>
      <c r="S18" s="15">
        <v>1397</v>
      </c>
      <c r="T18" s="15">
        <v>42</v>
      </c>
      <c r="U18" s="16">
        <v>103</v>
      </c>
      <c r="V18" s="15">
        <v>4423</v>
      </c>
      <c r="W18" s="99">
        <v>4659</v>
      </c>
      <c r="X18" s="15">
        <v>-236</v>
      </c>
      <c r="Y18" s="16">
        <v>94.9</v>
      </c>
      <c r="Z18" s="15">
        <v>399</v>
      </c>
      <c r="AA18" s="99">
        <v>484</v>
      </c>
      <c r="AB18" s="99">
        <v>-85</v>
      </c>
      <c r="AC18" s="14">
        <v>82.4</v>
      </c>
      <c r="AD18" s="99">
        <v>411</v>
      </c>
      <c r="AE18" s="99">
        <v>459</v>
      </c>
      <c r="AF18" s="99">
        <v>-48</v>
      </c>
      <c r="AG18" s="14">
        <v>89.5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60811</v>
      </c>
      <c r="C19" s="15">
        <v>63096</v>
      </c>
      <c r="D19" s="15">
        <v>-2285</v>
      </c>
      <c r="E19" s="16">
        <v>96.4</v>
      </c>
      <c r="F19" s="15">
        <v>589</v>
      </c>
      <c r="G19" s="15">
        <v>686</v>
      </c>
      <c r="H19" s="15">
        <v>-97</v>
      </c>
      <c r="I19" s="16">
        <v>85.9</v>
      </c>
      <c r="J19" s="15">
        <v>94</v>
      </c>
      <c r="K19" s="15">
        <v>120</v>
      </c>
      <c r="L19" s="15">
        <v>-26</v>
      </c>
      <c r="M19" s="16">
        <v>78.3</v>
      </c>
      <c r="N19" s="15">
        <v>9197</v>
      </c>
      <c r="O19" s="15">
        <v>8968</v>
      </c>
      <c r="P19" s="15">
        <v>229</v>
      </c>
      <c r="Q19" s="16">
        <v>102.6</v>
      </c>
      <c r="R19" s="15">
        <v>9023</v>
      </c>
      <c r="S19" s="15">
        <v>8795</v>
      </c>
      <c r="T19" s="15">
        <v>228</v>
      </c>
      <c r="U19" s="16">
        <v>102.6</v>
      </c>
      <c r="V19" s="15">
        <v>23865</v>
      </c>
      <c r="W19" s="99">
        <v>25099</v>
      </c>
      <c r="X19" s="15">
        <v>-1234</v>
      </c>
      <c r="Y19" s="16">
        <v>95.1</v>
      </c>
      <c r="Z19" s="15">
        <v>1615</v>
      </c>
      <c r="AA19" s="99">
        <v>1663</v>
      </c>
      <c r="AB19" s="99">
        <v>-48</v>
      </c>
      <c r="AC19" s="14">
        <v>97.1</v>
      </c>
      <c r="AD19" s="99">
        <v>3349</v>
      </c>
      <c r="AE19" s="99">
        <v>3476</v>
      </c>
      <c r="AF19" s="99">
        <v>-127</v>
      </c>
      <c r="AG19" s="14">
        <v>96.3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7646</v>
      </c>
      <c r="C20" s="15">
        <v>7997</v>
      </c>
      <c r="D20" s="15">
        <v>-351</v>
      </c>
      <c r="E20" s="16">
        <v>95.6</v>
      </c>
      <c r="F20" s="15">
        <v>26</v>
      </c>
      <c r="G20" s="15">
        <v>33</v>
      </c>
      <c r="H20" s="15">
        <v>-7</v>
      </c>
      <c r="I20" s="16">
        <v>78.8</v>
      </c>
      <c r="J20" s="15">
        <v>4</v>
      </c>
      <c r="K20" s="15">
        <v>7</v>
      </c>
      <c r="L20" s="15">
        <v>-3</v>
      </c>
      <c r="M20" s="16">
        <v>57.1</v>
      </c>
      <c r="N20" s="15">
        <v>1324</v>
      </c>
      <c r="O20" s="15">
        <v>1351</v>
      </c>
      <c r="P20" s="15">
        <v>-27</v>
      </c>
      <c r="Q20" s="16">
        <v>98</v>
      </c>
      <c r="R20" s="15">
        <v>1303</v>
      </c>
      <c r="S20" s="15">
        <v>1330</v>
      </c>
      <c r="T20" s="15">
        <v>-27</v>
      </c>
      <c r="U20" s="16">
        <v>98</v>
      </c>
      <c r="V20" s="15">
        <v>4425</v>
      </c>
      <c r="W20" s="99">
        <v>4625</v>
      </c>
      <c r="X20" s="15">
        <v>-200</v>
      </c>
      <c r="Y20" s="16">
        <v>95.7</v>
      </c>
      <c r="Z20" s="15">
        <v>254</v>
      </c>
      <c r="AA20" s="99">
        <v>253</v>
      </c>
      <c r="AB20" s="99">
        <v>1</v>
      </c>
      <c r="AC20" s="14">
        <v>100.4</v>
      </c>
      <c r="AD20" s="99">
        <v>477</v>
      </c>
      <c r="AE20" s="99">
        <v>441</v>
      </c>
      <c r="AF20" s="99">
        <v>36</v>
      </c>
      <c r="AG20" s="14">
        <v>108.2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11492</v>
      </c>
      <c r="C21" s="15">
        <v>11765</v>
      </c>
      <c r="D21" s="15">
        <v>-273</v>
      </c>
      <c r="E21" s="16">
        <v>97.7</v>
      </c>
      <c r="F21" s="15">
        <v>50</v>
      </c>
      <c r="G21" s="15">
        <v>40</v>
      </c>
      <c r="H21" s="15">
        <v>10</v>
      </c>
      <c r="I21" s="16">
        <v>125</v>
      </c>
      <c r="J21" s="15">
        <v>2</v>
      </c>
      <c r="K21" s="15">
        <v>3</v>
      </c>
      <c r="L21" s="15">
        <v>-1</v>
      </c>
      <c r="M21" s="16">
        <v>66.7</v>
      </c>
      <c r="N21" s="15">
        <v>1577</v>
      </c>
      <c r="O21" s="15">
        <v>1557</v>
      </c>
      <c r="P21" s="15">
        <v>20</v>
      </c>
      <c r="Q21" s="16">
        <v>101.3</v>
      </c>
      <c r="R21" s="15">
        <v>1543</v>
      </c>
      <c r="S21" s="15">
        <v>1536</v>
      </c>
      <c r="T21" s="15">
        <v>7</v>
      </c>
      <c r="U21" s="16">
        <v>100.5</v>
      </c>
      <c r="V21" s="15">
        <v>4597</v>
      </c>
      <c r="W21" s="99">
        <v>4593</v>
      </c>
      <c r="X21" s="15">
        <v>4</v>
      </c>
      <c r="Y21" s="16">
        <v>100.1</v>
      </c>
      <c r="Z21" s="15">
        <v>363</v>
      </c>
      <c r="AA21" s="99">
        <v>561</v>
      </c>
      <c r="AB21" s="99">
        <v>-198</v>
      </c>
      <c r="AC21" s="14">
        <v>64.7</v>
      </c>
      <c r="AD21" s="99">
        <v>584</v>
      </c>
      <c r="AE21" s="99">
        <v>588</v>
      </c>
      <c r="AF21" s="99">
        <v>-4</v>
      </c>
      <c r="AG21" s="14">
        <v>99.3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9590</v>
      </c>
      <c r="C22" s="15">
        <v>10009</v>
      </c>
      <c r="D22" s="15">
        <v>-419</v>
      </c>
      <c r="E22" s="16">
        <v>95.8</v>
      </c>
      <c r="F22" s="15">
        <v>110</v>
      </c>
      <c r="G22" s="15">
        <v>91</v>
      </c>
      <c r="H22" s="15">
        <v>19</v>
      </c>
      <c r="I22" s="16">
        <v>120.9</v>
      </c>
      <c r="J22" s="15">
        <v>50</v>
      </c>
      <c r="K22" s="15">
        <v>35</v>
      </c>
      <c r="L22" s="15">
        <v>15</v>
      </c>
      <c r="M22" s="16">
        <v>142.9</v>
      </c>
      <c r="N22" s="15">
        <v>1336</v>
      </c>
      <c r="O22" s="15">
        <v>1351</v>
      </c>
      <c r="P22" s="15">
        <v>-15</v>
      </c>
      <c r="Q22" s="16">
        <v>98.9</v>
      </c>
      <c r="R22" s="15">
        <v>1323</v>
      </c>
      <c r="S22" s="15">
        <v>1339</v>
      </c>
      <c r="T22" s="15">
        <v>-16</v>
      </c>
      <c r="U22" s="16">
        <v>98.8</v>
      </c>
      <c r="V22" s="15">
        <v>4710</v>
      </c>
      <c r="W22" s="99">
        <v>4285</v>
      </c>
      <c r="X22" s="15">
        <v>425</v>
      </c>
      <c r="Y22" s="16">
        <v>109.9</v>
      </c>
      <c r="Z22" s="15">
        <v>316</v>
      </c>
      <c r="AA22" s="99">
        <v>273</v>
      </c>
      <c r="AB22" s="99">
        <v>43</v>
      </c>
      <c r="AC22" s="14">
        <v>115.8</v>
      </c>
      <c r="AD22" s="99">
        <v>513</v>
      </c>
      <c r="AE22" s="99">
        <v>509</v>
      </c>
      <c r="AF22" s="99">
        <v>4</v>
      </c>
      <c r="AG22" s="14">
        <v>100.8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10255</v>
      </c>
      <c r="C23" s="15">
        <v>10927</v>
      </c>
      <c r="D23" s="15">
        <v>-672</v>
      </c>
      <c r="E23" s="16">
        <v>93.9</v>
      </c>
      <c r="F23" s="15">
        <v>47</v>
      </c>
      <c r="G23" s="15">
        <v>36</v>
      </c>
      <c r="H23" s="15">
        <v>11</v>
      </c>
      <c r="I23" s="16">
        <v>130.6</v>
      </c>
      <c r="J23" s="15">
        <v>15</v>
      </c>
      <c r="K23" s="15">
        <v>16</v>
      </c>
      <c r="L23" s="15">
        <v>-1</v>
      </c>
      <c r="M23" s="16">
        <v>93.8</v>
      </c>
      <c r="N23" s="15">
        <v>1207</v>
      </c>
      <c r="O23" s="15">
        <v>1295</v>
      </c>
      <c r="P23" s="15">
        <v>-88</v>
      </c>
      <c r="Q23" s="16">
        <v>93.2</v>
      </c>
      <c r="R23" s="15">
        <v>1200</v>
      </c>
      <c r="S23" s="15">
        <v>1283</v>
      </c>
      <c r="T23" s="15">
        <v>-83</v>
      </c>
      <c r="U23" s="16">
        <v>93.5</v>
      </c>
      <c r="V23" s="15">
        <v>4021</v>
      </c>
      <c r="W23" s="99">
        <v>4370</v>
      </c>
      <c r="X23" s="15">
        <v>-349</v>
      </c>
      <c r="Y23" s="16">
        <v>92</v>
      </c>
      <c r="Z23" s="15">
        <v>326</v>
      </c>
      <c r="AA23" s="99">
        <v>412</v>
      </c>
      <c r="AB23" s="99">
        <v>-86</v>
      </c>
      <c r="AC23" s="14">
        <v>79.099999999999994</v>
      </c>
      <c r="AD23" s="99">
        <v>440</v>
      </c>
      <c r="AE23" s="99">
        <v>451</v>
      </c>
      <c r="AF23" s="99">
        <v>-11</v>
      </c>
      <c r="AG23" s="14">
        <v>97.6</v>
      </c>
    </row>
    <row r="24" spans="1:46" ht="12.75" customHeight="1">
      <c r="A24" s="20" t="s">
        <v>79</v>
      </c>
      <c r="B24" s="15">
        <v>13842</v>
      </c>
      <c r="C24" s="15">
        <v>14839</v>
      </c>
      <c r="D24" s="15">
        <v>-997</v>
      </c>
      <c r="E24" s="16">
        <v>93.3</v>
      </c>
      <c r="F24" s="15">
        <v>185</v>
      </c>
      <c r="G24" s="15">
        <v>200</v>
      </c>
      <c r="H24" s="15">
        <v>-15</v>
      </c>
      <c r="I24" s="16">
        <v>92.5</v>
      </c>
      <c r="J24" s="15">
        <v>41</v>
      </c>
      <c r="K24" s="15">
        <v>42</v>
      </c>
      <c r="L24" s="15">
        <v>-1</v>
      </c>
      <c r="M24" s="16">
        <v>97.6</v>
      </c>
      <c r="N24" s="15">
        <v>2145</v>
      </c>
      <c r="O24" s="15">
        <v>2244</v>
      </c>
      <c r="P24" s="15">
        <v>-99</v>
      </c>
      <c r="Q24" s="16">
        <v>95.6</v>
      </c>
      <c r="R24" s="15">
        <v>2095</v>
      </c>
      <c r="S24" s="15">
        <v>2209</v>
      </c>
      <c r="T24" s="15">
        <v>-114</v>
      </c>
      <c r="U24" s="16">
        <v>94.8</v>
      </c>
      <c r="V24" s="15">
        <v>6451</v>
      </c>
      <c r="W24" s="99">
        <v>6486</v>
      </c>
      <c r="X24" s="15">
        <v>-35</v>
      </c>
      <c r="Y24" s="16">
        <v>99.5</v>
      </c>
      <c r="Z24" s="15">
        <v>446</v>
      </c>
      <c r="AA24" s="99">
        <v>594</v>
      </c>
      <c r="AB24" s="99">
        <v>-148</v>
      </c>
      <c r="AC24" s="14">
        <v>75.099999999999994</v>
      </c>
      <c r="AD24" s="99">
        <v>802</v>
      </c>
      <c r="AE24" s="99">
        <v>878</v>
      </c>
      <c r="AF24" s="99">
        <v>-76</v>
      </c>
      <c r="AG24" s="14">
        <v>91.3</v>
      </c>
    </row>
    <row r="25" spans="1:46" ht="12.75" customHeight="1">
      <c r="A25" s="20" t="s">
        <v>78</v>
      </c>
      <c r="B25" s="15">
        <v>15724</v>
      </c>
      <c r="C25" s="15">
        <v>16256</v>
      </c>
      <c r="D25" s="15">
        <v>-532</v>
      </c>
      <c r="E25" s="16">
        <v>96.7</v>
      </c>
      <c r="F25" s="15">
        <v>147</v>
      </c>
      <c r="G25" s="15">
        <v>156</v>
      </c>
      <c r="H25" s="15">
        <v>-9</v>
      </c>
      <c r="I25" s="16">
        <v>94.2</v>
      </c>
      <c r="J25" s="15">
        <v>41</v>
      </c>
      <c r="K25" s="15">
        <v>30</v>
      </c>
      <c r="L25" s="15">
        <v>11</v>
      </c>
      <c r="M25" s="16">
        <v>136.69999999999999</v>
      </c>
      <c r="N25" s="15">
        <v>2491</v>
      </c>
      <c r="O25" s="15">
        <v>2636</v>
      </c>
      <c r="P25" s="15">
        <v>-145</v>
      </c>
      <c r="Q25" s="16">
        <v>94.5</v>
      </c>
      <c r="R25" s="15">
        <v>2443</v>
      </c>
      <c r="S25" s="15">
        <v>2588</v>
      </c>
      <c r="T25" s="15">
        <v>-145</v>
      </c>
      <c r="U25" s="16">
        <v>94.4</v>
      </c>
      <c r="V25" s="15">
        <v>7522</v>
      </c>
      <c r="W25" s="99">
        <v>6300</v>
      </c>
      <c r="X25" s="15">
        <v>1222</v>
      </c>
      <c r="Y25" s="16">
        <v>119.4</v>
      </c>
      <c r="Z25" s="15">
        <v>544</v>
      </c>
      <c r="AA25" s="99">
        <v>819</v>
      </c>
      <c r="AB25" s="99">
        <v>-275</v>
      </c>
      <c r="AC25" s="14">
        <v>66.400000000000006</v>
      </c>
      <c r="AD25" s="99">
        <v>1015</v>
      </c>
      <c r="AE25" s="99">
        <v>1170</v>
      </c>
      <c r="AF25" s="99">
        <v>-155</v>
      </c>
      <c r="AG25" s="14">
        <v>86.8</v>
      </c>
    </row>
    <row r="26" spans="1:46" ht="12.75" customHeight="1">
      <c r="A26" s="20" t="s">
        <v>77</v>
      </c>
      <c r="B26" s="15">
        <v>12328</v>
      </c>
      <c r="C26" s="15">
        <v>12880</v>
      </c>
      <c r="D26" s="15">
        <v>-552</v>
      </c>
      <c r="E26" s="16">
        <v>95.7</v>
      </c>
      <c r="F26" s="15">
        <v>64</v>
      </c>
      <c r="G26" s="15">
        <v>55</v>
      </c>
      <c r="H26" s="15">
        <v>9</v>
      </c>
      <c r="I26" s="16">
        <v>116.4</v>
      </c>
      <c r="J26" s="15">
        <v>23</v>
      </c>
      <c r="K26" s="15">
        <v>25</v>
      </c>
      <c r="L26" s="15">
        <v>-2</v>
      </c>
      <c r="M26" s="16">
        <v>92</v>
      </c>
      <c r="N26" s="15">
        <v>1933</v>
      </c>
      <c r="O26" s="15">
        <v>1898</v>
      </c>
      <c r="P26" s="15">
        <v>35</v>
      </c>
      <c r="Q26" s="16">
        <v>101.8</v>
      </c>
      <c r="R26" s="15">
        <v>1893</v>
      </c>
      <c r="S26" s="15">
        <v>1866</v>
      </c>
      <c r="T26" s="15">
        <v>27</v>
      </c>
      <c r="U26" s="16">
        <v>101.4</v>
      </c>
      <c r="V26" s="15">
        <v>5238</v>
      </c>
      <c r="W26" s="99">
        <v>4922</v>
      </c>
      <c r="X26" s="15">
        <v>316</v>
      </c>
      <c r="Y26" s="16">
        <v>106.4</v>
      </c>
      <c r="Z26" s="15">
        <v>335</v>
      </c>
      <c r="AA26" s="99">
        <v>329</v>
      </c>
      <c r="AB26" s="99">
        <v>6</v>
      </c>
      <c r="AC26" s="14">
        <v>101.8</v>
      </c>
      <c r="AD26" s="99">
        <v>855</v>
      </c>
      <c r="AE26" s="99">
        <v>802</v>
      </c>
      <c r="AF26" s="99">
        <v>53</v>
      </c>
      <c r="AG26" s="14">
        <v>106.6</v>
      </c>
    </row>
    <row r="27" spans="1:46" ht="12.75" customHeight="1">
      <c r="A27" s="20" t="s">
        <v>76</v>
      </c>
      <c r="B27" s="15">
        <v>80590</v>
      </c>
      <c r="C27" s="15">
        <v>81804</v>
      </c>
      <c r="D27" s="15">
        <v>-1214</v>
      </c>
      <c r="E27" s="16">
        <v>98.5</v>
      </c>
      <c r="F27" s="15">
        <v>940</v>
      </c>
      <c r="G27" s="15">
        <v>1135</v>
      </c>
      <c r="H27" s="15">
        <v>-195</v>
      </c>
      <c r="I27" s="16">
        <v>82.8</v>
      </c>
      <c r="J27" s="15">
        <v>119</v>
      </c>
      <c r="K27" s="15">
        <v>159</v>
      </c>
      <c r="L27" s="15">
        <v>-40</v>
      </c>
      <c r="M27" s="16">
        <v>74.8</v>
      </c>
      <c r="N27" s="15">
        <v>17921</v>
      </c>
      <c r="O27" s="15">
        <v>18252</v>
      </c>
      <c r="P27" s="15">
        <v>-331</v>
      </c>
      <c r="Q27" s="16">
        <v>98.2</v>
      </c>
      <c r="R27" s="15">
        <v>17677</v>
      </c>
      <c r="S27" s="15">
        <v>18008</v>
      </c>
      <c r="T27" s="15">
        <v>-331</v>
      </c>
      <c r="U27" s="16">
        <v>98.2</v>
      </c>
      <c r="V27" s="15">
        <v>40724</v>
      </c>
      <c r="W27" s="99">
        <v>45953</v>
      </c>
      <c r="X27" s="15">
        <v>-5229</v>
      </c>
      <c r="Y27" s="16">
        <v>88.6</v>
      </c>
      <c r="Z27" s="15">
        <v>1965</v>
      </c>
      <c r="AA27" s="99">
        <v>2176</v>
      </c>
      <c r="AB27" s="99">
        <v>-211</v>
      </c>
      <c r="AC27" s="14">
        <v>90.3</v>
      </c>
      <c r="AD27" s="99">
        <v>3277</v>
      </c>
      <c r="AE27" s="99">
        <v>3225</v>
      </c>
      <c r="AF27" s="99">
        <v>52</v>
      </c>
      <c r="AG27" s="14">
        <v>101.6</v>
      </c>
    </row>
    <row r="28" spans="1:46" s="66" customFormat="1" ht="12.75" customHeight="1">
      <c r="A28" s="30" t="s">
        <v>75</v>
      </c>
      <c r="B28" s="28">
        <v>116825</v>
      </c>
      <c r="C28" s="28">
        <v>121393</v>
      </c>
      <c r="D28" s="28">
        <v>-4568</v>
      </c>
      <c r="E28" s="29">
        <v>96.2</v>
      </c>
      <c r="F28" s="28">
        <v>1551</v>
      </c>
      <c r="G28" s="28">
        <v>1689</v>
      </c>
      <c r="H28" s="28">
        <v>-138</v>
      </c>
      <c r="I28" s="29">
        <v>91.8</v>
      </c>
      <c r="J28" s="28">
        <v>241</v>
      </c>
      <c r="K28" s="28">
        <v>345</v>
      </c>
      <c r="L28" s="28">
        <v>-104</v>
      </c>
      <c r="M28" s="29">
        <v>69.900000000000006</v>
      </c>
      <c r="N28" s="28">
        <v>22127</v>
      </c>
      <c r="O28" s="28">
        <v>21972</v>
      </c>
      <c r="P28" s="28">
        <v>155</v>
      </c>
      <c r="Q28" s="29">
        <v>100.7</v>
      </c>
      <c r="R28" s="28">
        <v>21889</v>
      </c>
      <c r="S28" s="28">
        <v>21709</v>
      </c>
      <c r="T28" s="28">
        <v>180</v>
      </c>
      <c r="U28" s="29">
        <v>100.8</v>
      </c>
      <c r="V28" s="28">
        <v>61686</v>
      </c>
      <c r="W28" s="35">
        <v>64982</v>
      </c>
      <c r="X28" s="28">
        <v>-3296</v>
      </c>
      <c r="Y28" s="29">
        <v>94.9</v>
      </c>
      <c r="Z28" s="28">
        <v>3532</v>
      </c>
      <c r="AA28" s="35">
        <v>3881</v>
      </c>
      <c r="AB28" s="35">
        <v>-349</v>
      </c>
      <c r="AC28" s="27">
        <v>91</v>
      </c>
      <c r="AD28" s="35">
        <v>6546</v>
      </c>
      <c r="AE28" s="35">
        <v>6133</v>
      </c>
      <c r="AF28" s="35">
        <v>413</v>
      </c>
      <c r="AG28" s="27">
        <v>106.7</v>
      </c>
    </row>
    <row r="29" spans="1:46" ht="12.75" customHeight="1">
      <c r="A29" s="20" t="s">
        <v>74</v>
      </c>
      <c r="B29" s="15">
        <v>5965</v>
      </c>
      <c r="C29" s="15">
        <v>6246</v>
      </c>
      <c r="D29" s="15">
        <v>-281</v>
      </c>
      <c r="E29" s="16">
        <v>95.5</v>
      </c>
      <c r="F29" s="15">
        <v>31</v>
      </c>
      <c r="G29" s="15">
        <v>52</v>
      </c>
      <c r="H29" s="15">
        <v>-21</v>
      </c>
      <c r="I29" s="16">
        <v>59.6</v>
      </c>
      <c r="J29" s="15">
        <v>7</v>
      </c>
      <c r="K29" s="15">
        <v>21</v>
      </c>
      <c r="L29" s="15">
        <v>-14</v>
      </c>
      <c r="M29" s="16">
        <v>33.299999999999997</v>
      </c>
      <c r="N29" s="15">
        <v>930</v>
      </c>
      <c r="O29" s="15">
        <v>1043</v>
      </c>
      <c r="P29" s="15">
        <v>-113</v>
      </c>
      <c r="Q29" s="16">
        <v>89.2</v>
      </c>
      <c r="R29" s="15">
        <v>911</v>
      </c>
      <c r="S29" s="15">
        <v>1027</v>
      </c>
      <c r="T29" s="15">
        <v>-116</v>
      </c>
      <c r="U29" s="16">
        <v>88.7</v>
      </c>
      <c r="V29" s="15">
        <v>2978</v>
      </c>
      <c r="W29" s="99">
        <v>3032</v>
      </c>
      <c r="X29" s="15">
        <v>-54</v>
      </c>
      <c r="Y29" s="16">
        <v>98.2</v>
      </c>
      <c r="Z29" s="15">
        <v>205</v>
      </c>
      <c r="AA29" s="99">
        <v>204</v>
      </c>
      <c r="AB29" s="99">
        <v>1</v>
      </c>
      <c r="AC29" s="14">
        <v>100.5</v>
      </c>
      <c r="AD29" s="99">
        <v>305</v>
      </c>
      <c r="AE29" s="99">
        <v>276</v>
      </c>
      <c r="AF29" s="99">
        <v>29</v>
      </c>
      <c r="AG29" s="14">
        <v>110.5</v>
      </c>
    </row>
    <row r="30" spans="1:46" ht="12.75" customHeight="1">
      <c r="A30" s="20" t="s">
        <v>73</v>
      </c>
      <c r="B30" s="15">
        <v>6649</v>
      </c>
      <c r="C30" s="15">
        <v>6711</v>
      </c>
      <c r="D30" s="15">
        <v>-62</v>
      </c>
      <c r="E30" s="16">
        <v>99.1</v>
      </c>
      <c r="F30" s="15">
        <v>54</v>
      </c>
      <c r="G30" s="15">
        <v>74</v>
      </c>
      <c r="H30" s="15">
        <v>-20</v>
      </c>
      <c r="I30" s="16">
        <v>73</v>
      </c>
      <c r="J30" s="15">
        <v>23</v>
      </c>
      <c r="K30" s="15">
        <v>29</v>
      </c>
      <c r="L30" s="15">
        <v>-6</v>
      </c>
      <c r="M30" s="16">
        <v>79.3</v>
      </c>
      <c r="N30" s="15">
        <v>1162</v>
      </c>
      <c r="O30" s="15">
        <v>1157</v>
      </c>
      <c r="P30" s="15">
        <v>5</v>
      </c>
      <c r="Q30" s="16">
        <v>100.4</v>
      </c>
      <c r="R30" s="15">
        <v>1146</v>
      </c>
      <c r="S30" s="15">
        <v>1149</v>
      </c>
      <c r="T30" s="15">
        <v>-3</v>
      </c>
      <c r="U30" s="16">
        <v>99.7</v>
      </c>
      <c r="V30" s="15">
        <v>3134</v>
      </c>
      <c r="W30" s="99">
        <v>3207</v>
      </c>
      <c r="X30" s="15">
        <v>-73</v>
      </c>
      <c r="Y30" s="16">
        <v>97.7</v>
      </c>
      <c r="Z30" s="15">
        <v>261</v>
      </c>
      <c r="AA30" s="99">
        <v>273</v>
      </c>
      <c r="AB30" s="99">
        <v>-12</v>
      </c>
      <c r="AC30" s="14">
        <v>95.6</v>
      </c>
      <c r="AD30" s="99">
        <v>508</v>
      </c>
      <c r="AE30" s="99">
        <v>456</v>
      </c>
      <c r="AF30" s="99">
        <v>52</v>
      </c>
      <c r="AG30" s="14">
        <v>111.4</v>
      </c>
    </row>
    <row r="31" spans="1:46" ht="12.75" customHeight="1">
      <c r="A31" s="20" t="s">
        <v>72</v>
      </c>
      <c r="B31" s="15">
        <v>10159</v>
      </c>
      <c r="C31" s="15">
        <v>10407</v>
      </c>
      <c r="D31" s="15">
        <v>-248</v>
      </c>
      <c r="E31" s="16">
        <v>97.6</v>
      </c>
      <c r="F31" s="15">
        <v>59</v>
      </c>
      <c r="G31" s="15">
        <v>47</v>
      </c>
      <c r="H31" s="15">
        <v>12</v>
      </c>
      <c r="I31" s="16">
        <v>125.5</v>
      </c>
      <c r="J31" s="15">
        <v>10</v>
      </c>
      <c r="K31" s="15">
        <v>15</v>
      </c>
      <c r="L31" s="15">
        <v>-5</v>
      </c>
      <c r="M31" s="16">
        <v>66.7</v>
      </c>
      <c r="N31" s="15">
        <v>1848</v>
      </c>
      <c r="O31" s="15">
        <v>1842</v>
      </c>
      <c r="P31" s="15">
        <v>6</v>
      </c>
      <c r="Q31" s="16">
        <v>100.3</v>
      </c>
      <c r="R31" s="15">
        <v>1825</v>
      </c>
      <c r="S31" s="15">
        <v>1808</v>
      </c>
      <c r="T31" s="15">
        <v>17</v>
      </c>
      <c r="U31" s="16">
        <v>100.9</v>
      </c>
      <c r="V31" s="15">
        <v>5853</v>
      </c>
      <c r="W31" s="99">
        <v>5988</v>
      </c>
      <c r="X31" s="15">
        <v>-135</v>
      </c>
      <c r="Y31" s="16">
        <v>97.7</v>
      </c>
      <c r="Z31" s="15">
        <v>405</v>
      </c>
      <c r="AA31" s="99">
        <v>386</v>
      </c>
      <c r="AB31" s="99">
        <v>19</v>
      </c>
      <c r="AC31" s="14">
        <v>104.9</v>
      </c>
      <c r="AD31" s="99">
        <v>538</v>
      </c>
      <c r="AE31" s="99">
        <v>524</v>
      </c>
      <c r="AF31" s="99">
        <v>14</v>
      </c>
      <c r="AG31" s="14">
        <v>102.7</v>
      </c>
    </row>
    <row r="32" spans="1:46" ht="12.75" customHeight="1">
      <c r="A32" s="32" t="s">
        <v>71</v>
      </c>
      <c r="B32" s="15">
        <v>262</v>
      </c>
      <c r="C32" s="15">
        <v>291</v>
      </c>
      <c r="D32" s="15">
        <v>-29</v>
      </c>
      <c r="E32" s="16">
        <v>90</v>
      </c>
      <c r="F32" s="15">
        <v>3</v>
      </c>
      <c r="G32" s="15">
        <v>0</v>
      </c>
      <c r="H32" s="15">
        <v>3</v>
      </c>
      <c r="I32" s="16">
        <v>0</v>
      </c>
      <c r="J32" s="15">
        <v>0</v>
      </c>
      <c r="K32" s="15">
        <v>0</v>
      </c>
      <c r="L32" s="15">
        <v>0</v>
      </c>
      <c r="M32" s="16">
        <v>0</v>
      </c>
      <c r="N32" s="15">
        <v>49</v>
      </c>
      <c r="O32" s="15">
        <v>58</v>
      </c>
      <c r="P32" s="15">
        <v>-9</v>
      </c>
      <c r="Q32" s="16">
        <v>84.5</v>
      </c>
      <c r="R32" s="15">
        <v>48</v>
      </c>
      <c r="S32" s="15">
        <v>54</v>
      </c>
      <c r="T32" s="15">
        <v>-6</v>
      </c>
      <c r="U32" s="16">
        <v>88.9</v>
      </c>
      <c r="V32" s="15">
        <v>117</v>
      </c>
      <c r="W32" s="99">
        <v>121</v>
      </c>
      <c r="X32" s="15">
        <v>-4</v>
      </c>
      <c r="Y32" s="16">
        <v>96.7</v>
      </c>
      <c r="Z32" s="15">
        <v>10</v>
      </c>
      <c r="AA32" s="99">
        <v>10</v>
      </c>
      <c r="AB32" s="99">
        <v>0</v>
      </c>
      <c r="AC32" s="14">
        <v>100</v>
      </c>
      <c r="AD32" s="99">
        <v>31</v>
      </c>
      <c r="AE32" s="99">
        <v>24</v>
      </c>
      <c r="AF32" s="99">
        <v>7</v>
      </c>
      <c r="AG32" s="14">
        <v>129.19999999999999</v>
      </c>
    </row>
    <row r="33" spans="1:33" ht="12.75" customHeight="1">
      <c r="A33" s="20" t="s">
        <v>70</v>
      </c>
      <c r="B33" s="15">
        <v>9897</v>
      </c>
      <c r="C33" s="15">
        <v>10116</v>
      </c>
      <c r="D33" s="15">
        <v>-219</v>
      </c>
      <c r="E33" s="16">
        <v>97.8</v>
      </c>
      <c r="F33" s="15">
        <v>56</v>
      </c>
      <c r="G33" s="15">
        <v>47</v>
      </c>
      <c r="H33" s="15">
        <v>9</v>
      </c>
      <c r="I33" s="16">
        <v>119.1</v>
      </c>
      <c r="J33" s="15">
        <v>10</v>
      </c>
      <c r="K33" s="15">
        <v>15</v>
      </c>
      <c r="L33" s="15">
        <v>-5</v>
      </c>
      <c r="M33" s="16">
        <v>66.7</v>
      </c>
      <c r="N33" s="15">
        <v>1799</v>
      </c>
      <c r="O33" s="15">
        <v>1784</v>
      </c>
      <c r="P33" s="15">
        <v>15</v>
      </c>
      <c r="Q33" s="16">
        <v>100.8</v>
      </c>
      <c r="R33" s="15">
        <v>1777</v>
      </c>
      <c r="S33" s="15">
        <v>1754</v>
      </c>
      <c r="T33" s="15">
        <v>23</v>
      </c>
      <c r="U33" s="16">
        <v>101.3</v>
      </c>
      <c r="V33" s="15">
        <v>5736</v>
      </c>
      <c r="W33" s="99">
        <v>5867</v>
      </c>
      <c r="X33" s="15">
        <v>-131</v>
      </c>
      <c r="Y33" s="16">
        <v>97.8</v>
      </c>
      <c r="Z33" s="15">
        <v>395</v>
      </c>
      <c r="AA33" s="99">
        <v>376</v>
      </c>
      <c r="AB33" s="99">
        <v>19</v>
      </c>
      <c r="AC33" s="14">
        <v>105.1</v>
      </c>
      <c r="AD33" s="99">
        <v>507</v>
      </c>
      <c r="AE33" s="99">
        <v>500</v>
      </c>
      <c r="AF33" s="99">
        <v>7</v>
      </c>
      <c r="AG33" s="14">
        <v>101.4</v>
      </c>
    </row>
    <row r="34" spans="1:33" ht="12.75" customHeight="1">
      <c r="A34" s="20" t="s">
        <v>69</v>
      </c>
      <c r="B34" s="15">
        <v>11099</v>
      </c>
      <c r="C34" s="15">
        <v>11561</v>
      </c>
      <c r="D34" s="15">
        <v>-462</v>
      </c>
      <c r="E34" s="16">
        <v>96</v>
      </c>
      <c r="F34" s="15">
        <v>67</v>
      </c>
      <c r="G34" s="15">
        <v>72</v>
      </c>
      <c r="H34" s="15">
        <v>-5</v>
      </c>
      <c r="I34" s="16">
        <v>93.1</v>
      </c>
      <c r="J34" s="15">
        <v>12</v>
      </c>
      <c r="K34" s="15">
        <v>19</v>
      </c>
      <c r="L34" s="15">
        <v>-7</v>
      </c>
      <c r="M34" s="16">
        <v>63.2</v>
      </c>
      <c r="N34" s="15">
        <v>1839</v>
      </c>
      <c r="O34" s="15">
        <v>1732</v>
      </c>
      <c r="P34" s="15">
        <v>107</v>
      </c>
      <c r="Q34" s="16">
        <v>106.2</v>
      </c>
      <c r="R34" s="15">
        <v>1820</v>
      </c>
      <c r="S34" s="15">
        <v>1711</v>
      </c>
      <c r="T34" s="15">
        <v>109</v>
      </c>
      <c r="U34" s="16">
        <v>106.4</v>
      </c>
      <c r="V34" s="15">
        <v>5577</v>
      </c>
      <c r="W34" s="99">
        <v>5957</v>
      </c>
      <c r="X34" s="15">
        <v>-380</v>
      </c>
      <c r="Y34" s="16">
        <v>93.6</v>
      </c>
      <c r="Z34" s="15">
        <v>418</v>
      </c>
      <c r="AA34" s="99">
        <v>399</v>
      </c>
      <c r="AB34" s="99">
        <v>19</v>
      </c>
      <c r="AC34" s="14">
        <v>104.8</v>
      </c>
      <c r="AD34" s="99">
        <v>724</v>
      </c>
      <c r="AE34" s="99">
        <v>761</v>
      </c>
      <c r="AF34" s="99">
        <v>-37</v>
      </c>
      <c r="AG34" s="14">
        <v>95.1</v>
      </c>
    </row>
    <row r="35" spans="1:33" ht="12.75" customHeight="1">
      <c r="A35" s="20" t="s">
        <v>68</v>
      </c>
      <c r="B35" s="15">
        <v>8114</v>
      </c>
      <c r="C35" s="15">
        <v>8288</v>
      </c>
      <c r="D35" s="15">
        <v>-174</v>
      </c>
      <c r="E35" s="16">
        <v>97.9</v>
      </c>
      <c r="F35" s="15">
        <v>108</v>
      </c>
      <c r="G35" s="15">
        <v>130</v>
      </c>
      <c r="H35" s="15">
        <v>-22</v>
      </c>
      <c r="I35" s="16">
        <v>83.1</v>
      </c>
      <c r="J35" s="15">
        <v>23</v>
      </c>
      <c r="K35" s="15">
        <v>24</v>
      </c>
      <c r="L35" s="15">
        <v>-1</v>
      </c>
      <c r="M35" s="16">
        <v>95.8</v>
      </c>
      <c r="N35" s="15">
        <v>1426</v>
      </c>
      <c r="O35" s="15">
        <v>1402</v>
      </c>
      <c r="P35" s="15">
        <v>24</v>
      </c>
      <c r="Q35" s="16">
        <v>101.7</v>
      </c>
      <c r="R35" s="15">
        <v>1407</v>
      </c>
      <c r="S35" s="15">
        <v>1378</v>
      </c>
      <c r="T35" s="15">
        <v>29</v>
      </c>
      <c r="U35" s="16">
        <v>102.1</v>
      </c>
      <c r="V35" s="15">
        <v>3754</v>
      </c>
      <c r="W35" s="99">
        <v>3510</v>
      </c>
      <c r="X35" s="15">
        <v>244</v>
      </c>
      <c r="Y35" s="16">
        <v>107</v>
      </c>
      <c r="Z35" s="15">
        <v>221</v>
      </c>
      <c r="AA35" s="99">
        <v>228</v>
      </c>
      <c r="AB35" s="99">
        <v>-7</v>
      </c>
      <c r="AC35" s="14">
        <v>96.9</v>
      </c>
      <c r="AD35" s="99">
        <v>385</v>
      </c>
      <c r="AE35" s="99">
        <v>415</v>
      </c>
      <c r="AF35" s="99">
        <v>-30</v>
      </c>
      <c r="AG35" s="14">
        <v>92.8</v>
      </c>
    </row>
    <row r="36" spans="1:33" ht="12.75" customHeight="1">
      <c r="A36" s="20" t="s">
        <v>67</v>
      </c>
      <c r="B36" s="15">
        <v>15569</v>
      </c>
      <c r="C36" s="15">
        <v>16315</v>
      </c>
      <c r="D36" s="15">
        <v>-746</v>
      </c>
      <c r="E36" s="16">
        <v>95.4</v>
      </c>
      <c r="F36" s="15">
        <v>342</v>
      </c>
      <c r="G36" s="15">
        <v>336</v>
      </c>
      <c r="H36" s="15">
        <v>6</v>
      </c>
      <c r="I36" s="16">
        <v>101.8</v>
      </c>
      <c r="J36" s="15">
        <v>48</v>
      </c>
      <c r="K36" s="15">
        <v>66</v>
      </c>
      <c r="L36" s="15">
        <v>-18</v>
      </c>
      <c r="M36" s="16">
        <v>72.7</v>
      </c>
      <c r="N36" s="15">
        <v>2857</v>
      </c>
      <c r="O36" s="15">
        <v>2738</v>
      </c>
      <c r="P36" s="15">
        <v>119</v>
      </c>
      <c r="Q36" s="16">
        <v>104.3</v>
      </c>
      <c r="R36" s="15">
        <v>2827</v>
      </c>
      <c r="S36" s="15">
        <v>2706</v>
      </c>
      <c r="T36" s="15">
        <v>121</v>
      </c>
      <c r="U36" s="16">
        <v>104.5</v>
      </c>
      <c r="V36" s="15">
        <v>6648</v>
      </c>
      <c r="W36" s="99">
        <v>7117</v>
      </c>
      <c r="X36" s="15">
        <v>-469</v>
      </c>
      <c r="Y36" s="16">
        <v>93.4</v>
      </c>
      <c r="Z36" s="15">
        <v>598</v>
      </c>
      <c r="AA36" s="99">
        <v>672</v>
      </c>
      <c r="AB36" s="99">
        <v>-74</v>
      </c>
      <c r="AC36" s="14">
        <v>89</v>
      </c>
      <c r="AD36" s="99">
        <v>1128</v>
      </c>
      <c r="AE36" s="99">
        <v>944</v>
      </c>
      <c r="AF36" s="99">
        <v>184</v>
      </c>
      <c r="AG36" s="14">
        <v>119.5</v>
      </c>
    </row>
    <row r="37" spans="1:33" ht="12.75" customHeight="1">
      <c r="A37" s="20" t="s">
        <v>66</v>
      </c>
      <c r="B37" s="15">
        <v>5724</v>
      </c>
      <c r="C37" s="15">
        <v>5754</v>
      </c>
      <c r="D37" s="15">
        <v>-30</v>
      </c>
      <c r="E37" s="16">
        <v>99.5</v>
      </c>
      <c r="F37" s="15">
        <v>51</v>
      </c>
      <c r="G37" s="15">
        <v>61</v>
      </c>
      <c r="H37" s="15">
        <v>-10</v>
      </c>
      <c r="I37" s="16">
        <v>83.6</v>
      </c>
      <c r="J37" s="15">
        <v>7</v>
      </c>
      <c r="K37" s="15">
        <v>15</v>
      </c>
      <c r="L37" s="15">
        <v>-8</v>
      </c>
      <c r="M37" s="16">
        <v>46.7</v>
      </c>
      <c r="N37" s="15">
        <v>991</v>
      </c>
      <c r="O37" s="15">
        <v>1025</v>
      </c>
      <c r="P37" s="15">
        <v>-34</v>
      </c>
      <c r="Q37" s="16">
        <v>96.7</v>
      </c>
      <c r="R37" s="15">
        <v>983</v>
      </c>
      <c r="S37" s="15">
        <v>1006</v>
      </c>
      <c r="T37" s="15">
        <v>-23</v>
      </c>
      <c r="U37" s="16">
        <v>97.7</v>
      </c>
      <c r="V37" s="15">
        <v>3020</v>
      </c>
      <c r="W37" s="99">
        <v>3092</v>
      </c>
      <c r="X37" s="15">
        <v>-72</v>
      </c>
      <c r="Y37" s="16">
        <v>97.7</v>
      </c>
      <c r="Z37" s="15">
        <v>105</v>
      </c>
      <c r="AA37" s="99">
        <v>116</v>
      </c>
      <c r="AB37" s="99">
        <v>-11</v>
      </c>
      <c r="AC37" s="14">
        <v>90.5</v>
      </c>
      <c r="AD37" s="99">
        <v>375</v>
      </c>
      <c r="AE37" s="99">
        <v>328</v>
      </c>
      <c r="AF37" s="99">
        <v>47</v>
      </c>
      <c r="AG37" s="14">
        <v>114.3</v>
      </c>
    </row>
    <row r="38" spans="1:33" ht="12.75" customHeight="1">
      <c r="A38" s="20" t="s">
        <v>65</v>
      </c>
      <c r="B38" s="15">
        <v>6534</v>
      </c>
      <c r="C38" s="15">
        <v>6851</v>
      </c>
      <c r="D38" s="15">
        <v>-317</v>
      </c>
      <c r="E38" s="16">
        <v>95.4</v>
      </c>
      <c r="F38" s="15">
        <v>80</v>
      </c>
      <c r="G38" s="15">
        <v>75</v>
      </c>
      <c r="H38" s="15">
        <v>5</v>
      </c>
      <c r="I38" s="16">
        <v>106.7</v>
      </c>
      <c r="J38" s="15">
        <v>10</v>
      </c>
      <c r="K38" s="15">
        <v>18</v>
      </c>
      <c r="L38" s="15">
        <v>-8</v>
      </c>
      <c r="M38" s="16">
        <v>55.6</v>
      </c>
      <c r="N38" s="15">
        <v>843</v>
      </c>
      <c r="O38" s="15">
        <v>869</v>
      </c>
      <c r="P38" s="15">
        <v>-26</v>
      </c>
      <c r="Q38" s="16">
        <v>97</v>
      </c>
      <c r="R38" s="15">
        <v>828</v>
      </c>
      <c r="S38" s="15">
        <v>860</v>
      </c>
      <c r="T38" s="15">
        <v>-32</v>
      </c>
      <c r="U38" s="16">
        <v>96.3</v>
      </c>
      <c r="V38" s="15">
        <v>3315</v>
      </c>
      <c r="W38" s="99">
        <v>3892</v>
      </c>
      <c r="X38" s="15">
        <v>-577</v>
      </c>
      <c r="Y38" s="16">
        <v>85.2</v>
      </c>
      <c r="Z38" s="15">
        <v>318</v>
      </c>
      <c r="AA38" s="99">
        <v>242</v>
      </c>
      <c r="AB38" s="99">
        <v>76</v>
      </c>
      <c r="AC38" s="14">
        <v>131.4</v>
      </c>
      <c r="AD38" s="99">
        <v>462</v>
      </c>
      <c r="AE38" s="99">
        <v>373</v>
      </c>
      <c r="AF38" s="99">
        <v>89</v>
      </c>
      <c r="AG38" s="14">
        <v>123.9</v>
      </c>
    </row>
    <row r="39" spans="1:33" ht="12.75" customHeight="1">
      <c r="A39" s="20" t="s">
        <v>64</v>
      </c>
      <c r="B39" s="15">
        <v>7142</v>
      </c>
      <c r="C39" s="15">
        <v>7482</v>
      </c>
      <c r="D39" s="15">
        <v>-340</v>
      </c>
      <c r="E39" s="16">
        <v>95.5</v>
      </c>
      <c r="F39" s="15">
        <v>33</v>
      </c>
      <c r="G39" s="15">
        <v>56</v>
      </c>
      <c r="H39" s="15">
        <v>-23</v>
      </c>
      <c r="I39" s="16">
        <v>58.9</v>
      </c>
      <c r="J39" s="15">
        <v>19</v>
      </c>
      <c r="K39" s="15">
        <v>35</v>
      </c>
      <c r="L39" s="15">
        <v>-16</v>
      </c>
      <c r="M39" s="16">
        <v>54.3</v>
      </c>
      <c r="N39" s="15">
        <v>1133</v>
      </c>
      <c r="O39" s="15">
        <v>1093</v>
      </c>
      <c r="P39" s="15">
        <v>40</v>
      </c>
      <c r="Q39" s="16">
        <v>103.7</v>
      </c>
      <c r="R39" s="15">
        <v>1123</v>
      </c>
      <c r="S39" s="15">
        <v>1083</v>
      </c>
      <c r="T39" s="15">
        <v>40</v>
      </c>
      <c r="U39" s="16">
        <v>103.7</v>
      </c>
      <c r="V39" s="15">
        <v>4567</v>
      </c>
      <c r="W39" s="99">
        <v>4754</v>
      </c>
      <c r="X39" s="15">
        <v>-187</v>
      </c>
      <c r="Y39" s="16">
        <v>96.1</v>
      </c>
      <c r="Z39" s="15">
        <v>289</v>
      </c>
      <c r="AA39" s="99">
        <v>361</v>
      </c>
      <c r="AB39" s="99">
        <v>-72</v>
      </c>
      <c r="AC39" s="14">
        <v>80.099999999999994</v>
      </c>
      <c r="AD39" s="99">
        <v>372</v>
      </c>
      <c r="AE39" s="99">
        <v>375</v>
      </c>
      <c r="AF39" s="99">
        <v>-3</v>
      </c>
      <c r="AG39" s="14">
        <v>99.2</v>
      </c>
    </row>
    <row r="40" spans="1:33" s="18" customFormat="1" ht="12.75" customHeight="1">
      <c r="A40" s="49" t="s">
        <v>63</v>
      </c>
      <c r="B40" s="15">
        <v>39870</v>
      </c>
      <c r="C40" s="15">
        <v>41778</v>
      </c>
      <c r="D40" s="15">
        <v>-1908</v>
      </c>
      <c r="E40" s="16">
        <v>95.4</v>
      </c>
      <c r="F40" s="15">
        <v>726</v>
      </c>
      <c r="G40" s="15">
        <v>786</v>
      </c>
      <c r="H40" s="15">
        <v>-60</v>
      </c>
      <c r="I40" s="16">
        <v>92.4</v>
      </c>
      <c r="J40" s="15">
        <v>82</v>
      </c>
      <c r="K40" s="15">
        <v>103</v>
      </c>
      <c r="L40" s="15">
        <v>-21</v>
      </c>
      <c r="M40" s="16">
        <v>79.599999999999994</v>
      </c>
      <c r="N40" s="15">
        <v>9098</v>
      </c>
      <c r="O40" s="15">
        <v>9071</v>
      </c>
      <c r="P40" s="15">
        <v>27</v>
      </c>
      <c r="Q40" s="16">
        <v>100.3</v>
      </c>
      <c r="R40" s="15">
        <v>9019</v>
      </c>
      <c r="S40" s="15">
        <v>8981</v>
      </c>
      <c r="T40" s="15">
        <v>38</v>
      </c>
      <c r="U40" s="16">
        <v>100.4</v>
      </c>
      <c r="V40" s="15">
        <v>22840</v>
      </c>
      <c r="W40" s="99">
        <v>24433</v>
      </c>
      <c r="X40" s="15">
        <v>-1593</v>
      </c>
      <c r="Y40" s="16">
        <v>93.5</v>
      </c>
      <c r="Z40" s="15">
        <v>712</v>
      </c>
      <c r="AA40" s="99">
        <v>1000</v>
      </c>
      <c r="AB40" s="99">
        <v>-288</v>
      </c>
      <c r="AC40" s="14">
        <v>71.2</v>
      </c>
      <c r="AD40" s="99">
        <v>1749</v>
      </c>
      <c r="AE40" s="99">
        <v>1681</v>
      </c>
      <c r="AF40" s="99">
        <v>68</v>
      </c>
      <c r="AG40" s="14">
        <v>104</v>
      </c>
    </row>
    <row r="41" spans="1:33" s="66" customFormat="1" ht="12.75" customHeight="1">
      <c r="A41" s="30" t="s">
        <v>62</v>
      </c>
      <c r="B41" s="28">
        <v>143071</v>
      </c>
      <c r="C41" s="28">
        <v>143423</v>
      </c>
      <c r="D41" s="28">
        <v>-352</v>
      </c>
      <c r="E41" s="29">
        <v>99.8</v>
      </c>
      <c r="F41" s="28">
        <v>2115</v>
      </c>
      <c r="G41" s="28">
        <v>2141</v>
      </c>
      <c r="H41" s="28">
        <v>-26</v>
      </c>
      <c r="I41" s="29">
        <v>98.8</v>
      </c>
      <c r="J41" s="28">
        <v>766</v>
      </c>
      <c r="K41" s="28">
        <v>856</v>
      </c>
      <c r="L41" s="28">
        <v>-90</v>
      </c>
      <c r="M41" s="29">
        <v>89.5</v>
      </c>
      <c r="N41" s="28">
        <v>21532</v>
      </c>
      <c r="O41" s="28">
        <v>21392</v>
      </c>
      <c r="P41" s="28">
        <v>140</v>
      </c>
      <c r="Q41" s="29">
        <v>100.7</v>
      </c>
      <c r="R41" s="28">
        <v>21198</v>
      </c>
      <c r="S41" s="28">
        <v>21106</v>
      </c>
      <c r="T41" s="28">
        <v>92</v>
      </c>
      <c r="U41" s="29">
        <v>100.4</v>
      </c>
      <c r="V41" s="28">
        <v>67584</v>
      </c>
      <c r="W41" s="35">
        <v>67612</v>
      </c>
      <c r="X41" s="28">
        <v>-28</v>
      </c>
      <c r="Y41" s="29">
        <v>100</v>
      </c>
      <c r="Z41" s="28">
        <v>4032</v>
      </c>
      <c r="AA41" s="35">
        <v>3633</v>
      </c>
      <c r="AB41" s="35">
        <v>399</v>
      </c>
      <c r="AC41" s="27">
        <v>111</v>
      </c>
      <c r="AD41" s="35">
        <v>7629</v>
      </c>
      <c r="AE41" s="35">
        <v>6981</v>
      </c>
      <c r="AF41" s="35">
        <v>648</v>
      </c>
      <c r="AG41" s="27">
        <v>109.3</v>
      </c>
    </row>
    <row r="42" spans="1:33" ht="12.75" customHeight="1">
      <c r="A42" s="20" t="s">
        <v>61</v>
      </c>
      <c r="B42" s="15">
        <v>3840</v>
      </c>
      <c r="C42" s="15">
        <v>3794</v>
      </c>
      <c r="D42" s="15">
        <v>46</v>
      </c>
      <c r="E42" s="16">
        <v>101.2</v>
      </c>
      <c r="F42" s="15">
        <v>57</v>
      </c>
      <c r="G42" s="15">
        <v>46</v>
      </c>
      <c r="H42" s="15">
        <v>11</v>
      </c>
      <c r="I42" s="16">
        <v>123.9</v>
      </c>
      <c r="J42" s="15">
        <v>23</v>
      </c>
      <c r="K42" s="15">
        <v>15</v>
      </c>
      <c r="L42" s="15">
        <v>8</v>
      </c>
      <c r="M42" s="16">
        <v>153.30000000000001</v>
      </c>
      <c r="N42" s="15">
        <v>617</v>
      </c>
      <c r="O42" s="15">
        <v>671</v>
      </c>
      <c r="P42" s="15">
        <v>-54</v>
      </c>
      <c r="Q42" s="16">
        <v>92</v>
      </c>
      <c r="R42" s="15">
        <v>606</v>
      </c>
      <c r="S42" s="15">
        <v>658</v>
      </c>
      <c r="T42" s="15">
        <v>-52</v>
      </c>
      <c r="U42" s="16">
        <v>92.1</v>
      </c>
      <c r="V42" s="15">
        <v>1935</v>
      </c>
      <c r="W42" s="99">
        <v>1921</v>
      </c>
      <c r="X42" s="15">
        <v>14</v>
      </c>
      <c r="Y42" s="16">
        <v>100.7</v>
      </c>
      <c r="Z42" s="15">
        <v>109</v>
      </c>
      <c r="AA42" s="99">
        <v>85</v>
      </c>
      <c r="AB42" s="99">
        <v>24</v>
      </c>
      <c r="AC42" s="14">
        <v>128.19999999999999</v>
      </c>
      <c r="AD42" s="99">
        <v>187</v>
      </c>
      <c r="AE42" s="99">
        <v>158</v>
      </c>
      <c r="AF42" s="99">
        <v>29</v>
      </c>
      <c r="AG42" s="14">
        <v>118.4</v>
      </c>
    </row>
    <row r="43" spans="1:33" ht="12.75" customHeight="1">
      <c r="A43" s="20" t="s">
        <v>60</v>
      </c>
      <c r="B43" s="15">
        <v>1763</v>
      </c>
      <c r="C43" s="15">
        <v>1806</v>
      </c>
      <c r="D43" s="15">
        <v>-43</v>
      </c>
      <c r="E43" s="16">
        <v>97.6</v>
      </c>
      <c r="F43" s="15">
        <v>14</v>
      </c>
      <c r="G43" s="15">
        <v>26</v>
      </c>
      <c r="H43" s="15">
        <v>-12</v>
      </c>
      <c r="I43" s="16">
        <v>53.8</v>
      </c>
      <c r="J43" s="15">
        <v>11</v>
      </c>
      <c r="K43" s="15">
        <v>21</v>
      </c>
      <c r="L43" s="15">
        <v>-10</v>
      </c>
      <c r="M43" s="16">
        <v>52.4</v>
      </c>
      <c r="N43" s="15">
        <v>297</v>
      </c>
      <c r="O43" s="15">
        <v>284</v>
      </c>
      <c r="P43" s="15">
        <v>13</v>
      </c>
      <c r="Q43" s="16">
        <v>104.6</v>
      </c>
      <c r="R43" s="15">
        <v>295</v>
      </c>
      <c r="S43" s="15">
        <v>281</v>
      </c>
      <c r="T43" s="15">
        <v>14</v>
      </c>
      <c r="U43" s="16">
        <v>105</v>
      </c>
      <c r="V43" s="15">
        <v>755</v>
      </c>
      <c r="W43" s="99">
        <v>771</v>
      </c>
      <c r="X43" s="15">
        <v>-16</v>
      </c>
      <c r="Y43" s="16">
        <v>97.9</v>
      </c>
      <c r="Z43" s="15">
        <v>34</v>
      </c>
      <c r="AA43" s="99">
        <v>58</v>
      </c>
      <c r="AB43" s="99">
        <v>-24</v>
      </c>
      <c r="AC43" s="14">
        <v>58.6</v>
      </c>
      <c r="AD43" s="99">
        <v>89</v>
      </c>
      <c r="AE43" s="99">
        <v>81</v>
      </c>
      <c r="AF43" s="99">
        <v>8</v>
      </c>
      <c r="AG43" s="14">
        <v>109.9</v>
      </c>
    </row>
    <row r="44" spans="1:33" ht="12.75" customHeight="1">
      <c r="A44" s="20" t="s">
        <v>59</v>
      </c>
      <c r="B44" s="15">
        <v>18309</v>
      </c>
      <c r="C44" s="15">
        <v>18167</v>
      </c>
      <c r="D44" s="15">
        <v>142</v>
      </c>
      <c r="E44" s="16">
        <v>100.8</v>
      </c>
      <c r="F44" s="15">
        <v>398</v>
      </c>
      <c r="G44" s="15">
        <v>424</v>
      </c>
      <c r="H44" s="15">
        <v>-26</v>
      </c>
      <c r="I44" s="16">
        <v>93.9</v>
      </c>
      <c r="J44" s="15">
        <v>132</v>
      </c>
      <c r="K44" s="15">
        <v>156</v>
      </c>
      <c r="L44" s="15">
        <v>-24</v>
      </c>
      <c r="M44" s="16">
        <v>84.6</v>
      </c>
      <c r="N44" s="15">
        <v>2831</v>
      </c>
      <c r="O44" s="15">
        <v>2984</v>
      </c>
      <c r="P44" s="15">
        <v>-153</v>
      </c>
      <c r="Q44" s="16">
        <v>94.9</v>
      </c>
      <c r="R44" s="15">
        <v>2802</v>
      </c>
      <c r="S44" s="15">
        <v>2943</v>
      </c>
      <c r="T44" s="15">
        <v>-141</v>
      </c>
      <c r="U44" s="16">
        <v>95.2</v>
      </c>
      <c r="V44" s="15">
        <v>10385</v>
      </c>
      <c r="W44" s="99">
        <v>9818</v>
      </c>
      <c r="X44" s="15">
        <v>567</v>
      </c>
      <c r="Y44" s="16">
        <v>105.8</v>
      </c>
      <c r="Z44" s="15">
        <v>577</v>
      </c>
      <c r="AA44" s="99">
        <v>563</v>
      </c>
      <c r="AB44" s="99">
        <v>14</v>
      </c>
      <c r="AC44" s="14">
        <v>102.5</v>
      </c>
      <c r="AD44" s="99">
        <v>1049</v>
      </c>
      <c r="AE44" s="99">
        <v>1031</v>
      </c>
      <c r="AF44" s="99">
        <v>18</v>
      </c>
      <c r="AG44" s="14">
        <v>101.7</v>
      </c>
    </row>
    <row r="45" spans="1:33" ht="12.75" customHeight="1">
      <c r="A45" s="20" t="s">
        <v>58</v>
      </c>
      <c r="B45" s="15">
        <v>47172</v>
      </c>
      <c r="C45" s="15">
        <v>46388</v>
      </c>
      <c r="D45" s="15">
        <v>784</v>
      </c>
      <c r="E45" s="16">
        <v>101.7</v>
      </c>
      <c r="F45" s="15">
        <v>621</v>
      </c>
      <c r="G45" s="15">
        <v>585</v>
      </c>
      <c r="H45" s="15">
        <v>36</v>
      </c>
      <c r="I45" s="16">
        <v>106.2</v>
      </c>
      <c r="J45" s="15">
        <v>141</v>
      </c>
      <c r="K45" s="15">
        <v>158</v>
      </c>
      <c r="L45" s="15">
        <v>-17</v>
      </c>
      <c r="M45" s="16">
        <v>89.2</v>
      </c>
      <c r="N45" s="15">
        <v>7107</v>
      </c>
      <c r="O45" s="15">
        <v>7088</v>
      </c>
      <c r="P45" s="15">
        <v>19</v>
      </c>
      <c r="Q45" s="16">
        <v>100.3</v>
      </c>
      <c r="R45" s="15">
        <v>6941</v>
      </c>
      <c r="S45" s="15">
        <v>6977</v>
      </c>
      <c r="T45" s="15">
        <v>-36</v>
      </c>
      <c r="U45" s="16">
        <v>99.5</v>
      </c>
      <c r="V45" s="15">
        <v>19588</v>
      </c>
      <c r="W45" s="99">
        <v>19515</v>
      </c>
      <c r="X45" s="15">
        <v>73</v>
      </c>
      <c r="Y45" s="16">
        <v>100.4</v>
      </c>
      <c r="Z45" s="15">
        <v>1499</v>
      </c>
      <c r="AA45" s="99">
        <v>1138</v>
      </c>
      <c r="AB45" s="99">
        <v>361</v>
      </c>
      <c r="AC45" s="14">
        <v>131.69999999999999</v>
      </c>
      <c r="AD45" s="99">
        <v>2566</v>
      </c>
      <c r="AE45" s="99">
        <v>2073</v>
      </c>
      <c r="AF45" s="99">
        <v>493</v>
      </c>
      <c r="AG45" s="14">
        <v>123.8</v>
      </c>
    </row>
    <row r="46" spans="1:33" s="18" customFormat="1" ht="12.75" customHeight="1">
      <c r="A46" s="49" t="s">
        <v>57</v>
      </c>
      <c r="B46" s="15">
        <v>7905</v>
      </c>
      <c r="C46" s="15">
        <v>8084</v>
      </c>
      <c r="D46" s="15">
        <v>-179</v>
      </c>
      <c r="E46" s="16">
        <v>97.8</v>
      </c>
      <c r="F46" s="15">
        <v>141</v>
      </c>
      <c r="G46" s="15">
        <v>126</v>
      </c>
      <c r="H46" s="15">
        <v>15</v>
      </c>
      <c r="I46" s="16">
        <v>111.9</v>
      </c>
      <c r="J46" s="15">
        <v>78</v>
      </c>
      <c r="K46" s="15">
        <v>81</v>
      </c>
      <c r="L46" s="15">
        <v>-3</v>
      </c>
      <c r="M46" s="16">
        <v>96.3</v>
      </c>
      <c r="N46" s="15">
        <v>1331</v>
      </c>
      <c r="O46" s="15">
        <v>1272</v>
      </c>
      <c r="P46" s="15">
        <v>59</v>
      </c>
      <c r="Q46" s="16">
        <v>104.6</v>
      </c>
      <c r="R46" s="15">
        <v>1323</v>
      </c>
      <c r="S46" s="15">
        <v>1266</v>
      </c>
      <c r="T46" s="15">
        <v>57</v>
      </c>
      <c r="U46" s="16">
        <v>104.5</v>
      </c>
      <c r="V46" s="15">
        <v>3880</v>
      </c>
      <c r="W46" s="99">
        <v>3940</v>
      </c>
      <c r="X46" s="15">
        <v>-60</v>
      </c>
      <c r="Y46" s="16">
        <v>98.5</v>
      </c>
      <c r="Z46" s="15">
        <v>288</v>
      </c>
      <c r="AA46" s="99">
        <v>294</v>
      </c>
      <c r="AB46" s="99">
        <v>-6</v>
      </c>
      <c r="AC46" s="14">
        <v>98</v>
      </c>
      <c r="AD46" s="99">
        <v>459</v>
      </c>
      <c r="AE46" s="99">
        <v>407</v>
      </c>
      <c r="AF46" s="99">
        <v>52</v>
      </c>
      <c r="AG46" s="14">
        <v>112.8</v>
      </c>
    </row>
    <row r="47" spans="1:33" s="18" customFormat="1" ht="14.25" customHeight="1">
      <c r="A47" s="49" t="s">
        <v>56</v>
      </c>
      <c r="B47" s="15">
        <v>22264</v>
      </c>
      <c r="C47" s="15">
        <v>22956</v>
      </c>
      <c r="D47" s="15">
        <v>-692</v>
      </c>
      <c r="E47" s="16">
        <v>97</v>
      </c>
      <c r="F47" s="15">
        <v>329</v>
      </c>
      <c r="G47" s="15">
        <v>379</v>
      </c>
      <c r="H47" s="15">
        <v>-50</v>
      </c>
      <c r="I47" s="16">
        <v>86.8</v>
      </c>
      <c r="J47" s="15">
        <v>117</v>
      </c>
      <c r="K47" s="15">
        <v>144</v>
      </c>
      <c r="L47" s="15">
        <v>-27</v>
      </c>
      <c r="M47" s="16">
        <v>81.3</v>
      </c>
      <c r="N47" s="15">
        <v>3876</v>
      </c>
      <c r="O47" s="15">
        <v>3651</v>
      </c>
      <c r="P47" s="15">
        <v>225</v>
      </c>
      <c r="Q47" s="16">
        <v>106.2</v>
      </c>
      <c r="R47" s="15">
        <v>3819</v>
      </c>
      <c r="S47" s="15">
        <v>3600</v>
      </c>
      <c r="T47" s="15">
        <v>219</v>
      </c>
      <c r="U47" s="16">
        <v>106.1</v>
      </c>
      <c r="V47" s="15">
        <v>11814</v>
      </c>
      <c r="W47" s="99">
        <v>12096</v>
      </c>
      <c r="X47" s="15">
        <v>-282</v>
      </c>
      <c r="Y47" s="16">
        <v>97.7</v>
      </c>
      <c r="Z47" s="15">
        <v>625</v>
      </c>
      <c r="AA47" s="99">
        <v>615</v>
      </c>
      <c r="AB47" s="99">
        <v>10</v>
      </c>
      <c r="AC47" s="14">
        <v>101.6</v>
      </c>
      <c r="AD47" s="99">
        <v>1245</v>
      </c>
      <c r="AE47" s="99">
        <v>1267</v>
      </c>
      <c r="AF47" s="99">
        <v>-22</v>
      </c>
      <c r="AG47" s="14">
        <v>98.3</v>
      </c>
    </row>
    <row r="48" spans="1:33" s="18" customFormat="1" ht="12.75" customHeight="1">
      <c r="A48" s="49" t="s">
        <v>55</v>
      </c>
      <c r="B48" s="15">
        <v>37889</v>
      </c>
      <c r="C48" s="15">
        <v>38478</v>
      </c>
      <c r="D48" s="15">
        <v>-589</v>
      </c>
      <c r="E48" s="16">
        <v>98.5</v>
      </c>
      <c r="F48" s="15">
        <v>461</v>
      </c>
      <c r="G48" s="15">
        <v>481</v>
      </c>
      <c r="H48" s="15">
        <v>-20</v>
      </c>
      <c r="I48" s="16">
        <v>95.8</v>
      </c>
      <c r="J48" s="15">
        <v>246</v>
      </c>
      <c r="K48" s="15">
        <v>269</v>
      </c>
      <c r="L48" s="15">
        <v>-23</v>
      </c>
      <c r="M48" s="16">
        <v>91.4</v>
      </c>
      <c r="N48" s="15">
        <v>4718</v>
      </c>
      <c r="O48" s="15">
        <v>4708</v>
      </c>
      <c r="P48" s="15">
        <v>10</v>
      </c>
      <c r="Q48" s="16">
        <v>100.2</v>
      </c>
      <c r="R48" s="15">
        <v>4665</v>
      </c>
      <c r="S48" s="15">
        <v>4655</v>
      </c>
      <c r="T48" s="15">
        <v>10</v>
      </c>
      <c r="U48" s="16">
        <v>100.2</v>
      </c>
      <c r="V48" s="15">
        <v>16941</v>
      </c>
      <c r="W48" s="99">
        <v>17338</v>
      </c>
      <c r="X48" s="15">
        <v>-397</v>
      </c>
      <c r="Y48" s="16">
        <v>97.7</v>
      </c>
      <c r="Z48" s="15">
        <v>799</v>
      </c>
      <c r="AA48" s="99">
        <v>823</v>
      </c>
      <c r="AB48" s="99">
        <v>-24</v>
      </c>
      <c r="AC48" s="14">
        <v>97.1</v>
      </c>
      <c r="AD48" s="99">
        <v>1819</v>
      </c>
      <c r="AE48" s="99">
        <v>1767</v>
      </c>
      <c r="AF48" s="99">
        <v>52</v>
      </c>
      <c r="AG48" s="14">
        <v>102.9</v>
      </c>
    </row>
    <row r="49" spans="1:33" ht="12.75" customHeight="1">
      <c r="A49" s="20" t="s">
        <v>54</v>
      </c>
      <c r="B49" s="15">
        <v>3929</v>
      </c>
      <c r="C49" s="15">
        <v>3750</v>
      </c>
      <c r="D49" s="15">
        <v>179</v>
      </c>
      <c r="E49" s="16">
        <v>104.8</v>
      </c>
      <c r="F49" s="15">
        <v>94</v>
      </c>
      <c r="G49" s="15">
        <v>74</v>
      </c>
      <c r="H49" s="15">
        <v>20</v>
      </c>
      <c r="I49" s="16">
        <v>127</v>
      </c>
      <c r="J49" s="15">
        <v>18</v>
      </c>
      <c r="K49" s="15">
        <v>12</v>
      </c>
      <c r="L49" s="15">
        <v>6</v>
      </c>
      <c r="M49" s="16">
        <v>150</v>
      </c>
      <c r="N49" s="15">
        <v>755</v>
      </c>
      <c r="O49" s="15">
        <v>734</v>
      </c>
      <c r="P49" s="15">
        <v>21</v>
      </c>
      <c r="Q49" s="16">
        <v>102.9</v>
      </c>
      <c r="R49" s="15">
        <v>747</v>
      </c>
      <c r="S49" s="15">
        <v>726</v>
      </c>
      <c r="T49" s="15">
        <v>21</v>
      </c>
      <c r="U49" s="16">
        <v>102.9</v>
      </c>
      <c r="V49" s="15">
        <v>2286</v>
      </c>
      <c r="W49" s="99">
        <v>2213</v>
      </c>
      <c r="X49" s="15">
        <v>73</v>
      </c>
      <c r="Y49" s="16">
        <v>103.3</v>
      </c>
      <c r="Z49" s="15">
        <v>101</v>
      </c>
      <c r="AA49" s="99">
        <v>57</v>
      </c>
      <c r="AB49" s="99">
        <v>44</v>
      </c>
      <c r="AC49" s="14">
        <v>177.2</v>
      </c>
      <c r="AD49" s="99">
        <v>215</v>
      </c>
      <c r="AE49" s="99">
        <v>197</v>
      </c>
      <c r="AF49" s="99">
        <v>18</v>
      </c>
      <c r="AG49" s="14">
        <v>109.1</v>
      </c>
    </row>
    <row r="50" spans="1:33" ht="12.75" customHeight="1">
      <c r="A50" s="30" t="s">
        <v>53</v>
      </c>
      <c r="B50" s="28">
        <v>48893</v>
      </c>
      <c r="C50" s="28">
        <v>49678</v>
      </c>
      <c r="D50" s="28">
        <v>-785</v>
      </c>
      <c r="E50" s="29">
        <v>98.4</v>
      </c>
      <c r="F50" s="28">
        <v>460</v>
      </c>
      <c r="G50" s="28">
        <v>470</v>
      </c>
      <c r="H50" s="28">
        <v>-10</v>
      </c>
      <c r="I50" s="29">
        <v>97.9</v>
      </c>
      <c r="J50" s="28">
        <v>176</v>
      </c>
      <c r="K50" s="28">
        <v>194</v>
      </c>
      <c r="L50" s="28">
        <v>-18</v>
      </c>
      <c r="M50" s="29">
        <v>90.7</v>
      </c>
      <c r="N50" s="28">
        <v>7177</v>
      </c>
      <c r="O50" s="28">
        <v>7585</v>
      </c>
      <c r="P50" s="28">
        <v>-408</v>
      </c>
      <c r="Q50" s="29">
        <v>94.6</v>
      </c>
      <c r="R50" s="28">
        <v>7031</v>
      </c>
      <c r="S50" s="28">
        <v>7438</v>
      </c>
      <c r="T50" s="28">
        <v>-407</v>
      </c>
      <c r="U50" s="29">
        <v>94.5</v>
      </c>
      <c r="V50" s="28">
        <v>24910</v>
      </c>
      <c r="W50" s="35">
        <v>24385</v>
      </c>
      <c r="X50" s="28">
        <v>525</v>
      </c>
      <c r="Y50" s="29">
        <v>102.2</v>
      </c>
      <c r="Z50" s="28">
        <v>1883</v>
      </c>
      <c r="AA50" s="35">
        <v>1911</v>
      </c>
      <c r="AB50" s="35">
        <v>-28</v>
      </c>
      <c r="AC50" s="27">
        <v>98.5</v>
      </c>
      <c r="AD50" s="35">
        <v>2395</v>
      </c>
      <c r="AE50" s="35">
        <v>2376</v>
      </c>
      <c r="AF50" s="35">
        <v>19</v>
      </c>
      <c r="AG50" s="27">
        <v>100.8</v>
      </c>
    </row>
    <row r="51" spans="1:33" ht="12.75" customHeight="1">
      <c r="A51" s="20" t="s">
        <v>52</v>
      </c>
      <c r="B51" s="15">
        <v>9599</v>
      </c>
      <c r="C51" s="15">
        <v>10122</v>
      </c>
      <c r="D51" s="15">
        <v>-523</v>
      </c>
      <c r="E51" s="16">
        <v>94.8</v>
      </c>
      <c r="F51" s="15">
        <v>109</v>
      </c>
      <c r="G51" s="15">
        <v>123</v>
      </c>
      <c r="H51" s="15">
        <v>-14</v>
      </c>
      <c r="I51" s="16">
        <v>88.6</v>
      </c>
      <c r="J51" s="15">
        <v>42</v>
      </c>
      <c r="K51" s="15">
        <v>52</v>
      </c>
      <c r="L51" s="15">
        <v>-10</v>
      </c>
      <c r="M51" s="16">
        <v>80.8</v>
      </c>
      <c r="N51" s="15">
        <v>1546</v>
      </c>
      <c r="O51" s="15">
        <v>1564</v>
      </c>
      <c r="P51" s="15">
        <v>-18</v>
      </c>
      <c r="Q51" s="16">
        <v>98.8</v>
      </c>
      <c r="R51" s="15">
        <v>1517</v>
      </c>
      <c r="S51" s="15">
        <v>1536</v>
      </c>
      <c r="T51" s="15">
        <v>-19</v>
      </c>
      <c r="U51" s="16">
        <v>98.8</v>
      </c>
      <c r="V51" s="15">
        <v>4157</v>
      </c>
      <c r="W51" s="99">
        <v>4295</v>
      </c>
      <c r="X51" s="15">
        <v>-138</v>
      </c>
      <c r="Y51" s="16">
        <v>96.8</v>
      </c>
      <c r="Z51" s="15">
        <v>930</v>
      </c>
      <c r="AA51" s="99">
        <v>954</v>
      </c>
      <c r="AB51" s="99">
        <v>-24</v>
      </c>
      <c r="AC51" s="14">
        <v>97.5</v>
      </c>
      <c r="AD51" s="99">
        <v>400</v>
      </c>
      <c r="AE51" s="99">
        <v>343</v>
      </c>
      <c r="AF51" s="99">
        <v>57</v>
      </c>
      <c r="AG51" s="14">
        <v>116.6</v>
      </c>
    </row>
    <row r="52" spans="1:33" ht="12.75" customHeight="1">
      <c r="A52" s="20" t="s">
        <v>51</v>
      </c>
      <c r="B52" s="15">
        <v>914</v>
      </c>
      <c r="C52" s="15">
        <v>915</v>
      </c>
      <c r="D52" s="15">
        <v>-1</v>
      </c>
      <c r="E52" s="16">
        <v>99.9</v>
      </c>
      <c r="F52" s="15">
        <v>14</v>
      </c>
      <c r="G52" s="15">
        <v>16</v>
      </c>
      <c r="H52" s="15">
        <v>-2</v>
      </c>
      <c r="I52" s="16">
        <v>87.5</v>
      </c>
      <c r="J52" s="15">
        <v>5</v>
      </c>
      <c r="K52" s="15">
        <v>6</v>
      </c>
      <c r="L52" s="15">
        <v>-1</v>
      </c>
      <c r="M52" s="16">
        <v>83.3</v>
      </c>
      <c r="N52" s="15">
        <v>163</v>
      </c>
      <c r="O52" s="15">
        <v>165</v>
      </c>
      <c r="P52" s="15">
        <v>-2</v>
      </c>
      <c r="Q52" s="16">
        <v>98.8</v>
      </c>
      <c r="R52" s="15">
        <v>162</v>
      </c>
      <c r="S52" s="15">
        <v>165</v>
      </c>
      <c r="T52" s="15">
        <v>-3</v>
      </c>
      <c r="U52" s="16">
        <v>98.2</v>
      </c>
      <c r="V52" s="15">
        <v>430</v>
      </c>
      <c r="W52" s="99">
        <v>432</v>
      </c>
      <c r="X52" s="15">
        <v>-2</v>
      </c>
      <c r="Y52" s="16">
        <v>99.5</v>
      </c>
      <c r="Z52" s="15">
        <v>14</v>
      </c>
      <c r="AA52" s="99">
        <v>14</v>
      </c>
      <c r="AB52" s="99">
        <v>0</v>
      </c>
      <c r="AC52" s="14">
        <v>100</v>
      </c>
      <c r="AD52" s="99">
        <v>17</v>
      </c>
      <c r="AE52" s="99">
        <v>18</v>
      </c>
      <c r="AF52" s="99">
        <v>-1</v>
      </c>
      <c r="AG52" s="14">
        <v>94.4</v>
      </c>
    </row>
    <row r="53" spans="1:33" s="18" customFormat="1" ht="12.75" customHeight="1">
      <c r="A53" s="49" t="s">
        <v>50</v>
      </c>
      <c r="B53" s="15">
        <v>4893</v>
      </c>
      <c r="C53" s="15">
        <v>4811</v>
      </c>
      <c r="D53" s="15">
        <v>82</v>
      </c>
      <c r="E53" s="16">
        <v>101.7</v>
      </c>
      <c r="F53" s="15">
        <v>84</v>
      </c>
      <c r="G53" s="15">
        <v>65</v>
      </c>
      <c r="H53" s="15">
        <v>19</v>
      </c>
      <c r="I53" s="16">
        <v>129.19999999999999</v>
      </c>
      <c r="J53" s="15">
        <v>40</v>
      </c>
      <c r="K53" s="15">
        <v>33</v>
      </c>
      <c r="L53" s="15">
        <v>7</v>
      </c>
      <c r="M53" s="16">
        <v>121.2</v>
      </c>
      <c r="N53" s="15">
        <v>766</v>
      </c>
      <c r="O53" s="15">
        <v>697</v>
      </c>
      <c r="P53" s="15">
        <v>69</v>
      </c>
      <c r="Q53" s="16">
        <v>109.9</v>
      </c>
      <c r="R53" s="15">
        <v>753</v>
      </c>
      <c r="S53" s="15">
        <v>693</v>
      </c>
      <c r="T53" s="15">
        <v>60</v>
      </c>
      <c r="U53" s="16">
        <v>108.7</v>
      </c>
      <c r="V53" s="15">
        <v>2259</v>
      </c>
      <c r="W53" s="99">
        <v>2290</v>
      </c>
      <c r="X53" s="15">
        <v>-31</v>
      </c>
      <c r="Y53" s="16">
        <v>98.6</v>
      </c>
      <c r="Z53" s="15">
        <v>136</v>
      </c>
      <c r="AA53" s="99">
        <v>124</v>
      </c>
      <c r="AB53" s="99">
        <v>12</v>
      </c>
      <c r="AC53" s="14">
        <v>109.7</v>
      </c>
      <c r="AD53" s="99">
        <v>241</v>
      </c>
      <c r="AE53" s="99">
        <v>221</v>
      </c>
      <c r="AF53" s="99">
        <v>20</v>
      </c>
      <c r="AG53" s="14">
        <v>109</v>
      </c>
    </row>
    <row r="54" spans="1:33" s="18" customFormat="1" ht="12.75" customHeight="1">
      <c r="A54" s="49" t="s">
        <v>49</v>
      </c>
      <c r="B54" s="15">
        <v>2790</v>
      </c>
      <c r="C54" s="15">
        <v>2791</v>
      </c>
      <c r="D54" s="15">
        <v>-1</v>
      </c>
      <c r="E54" s="16">
        <v>100</v>
      </c>
      <c r="F54" s="15">
        <v>29</v>
      </c>
      <c r="G54" s="15">
        <v>19</v>
      </c>
      <c r="H54" s="15">
        <v>10</v>
      </c>
      <c r="I54" s="16">
        <v>152.6</v>
      </c>
      <c r="J54" s="15">
        <v>3</v>
      </c>
      <c r="K54" s="15">
        <v>2</v>
      </c>
      <c r="L54" s="15">
        <v>1</v>
      </c>
      <c r="M54" s="16">
        <v>150</v>
      </c>
      <c r="N54" s="15">
        <v>432</v>
      </c>
      <c r="O54" s="15">
        <v>384</v>
      </c>
      <c r="P54" s="15">
        <v>48</v>
      </c>
      <c r="Q54" s="16">
        <v>112.5</v>
      </c>
      <c r="R54" s="15">
        <v>417</v>
      </c>
      <c r="S54" s="15">
        <v>370</v>
      </c>
      <c r="T54" s="15">
        <v>47</v>
      </c>
      <c r="U54" s="16">
        <v>112.7</v>
      </c>
      <c r="V54" s="15">
        <v>1075</v>
      </c>
      <c r="W54" s="99">
        <v>1078</v>
      </c>
      <c r="X54" s="15">
        <v>-3</v>
      </c>
      <c r="Y54" s="16">
        <v>99.7</v>
      </c>
      <c r="Z54" s="15">
        <v>64</v>
      </c>
      <c r="AA54" s="99">
        <v>72</v>
      </c>
      <c r="AB54" s="99">
        <v>-8</v>
      </c>
      <c r="AC54" s="14">
        <v>88.9</v>
      </c>
      <c r="AD54" s="99">
        <v>110</v>
      </c>
      <c r="AE54" s="99">
        <v>135</v>
      </c>
      <c r="AF54" s="99">
        <v>-25</v>
      </c>
      <c r="AG54" s="14">
        <v>81.5</v>
      </c>
    </row>
    <row r="55" spans="1:33" s="18" customFormat="1" ht="12.75" customHeight="1">
      <c r="A55" s="49" t="s">
        <v>48</v>
      </c>
      <c r="B55" s="15">
        <v>4937</v>
      </c>
      <c r="C55" s="15">
        <v>4897</v>
      </c>
      <c r="D55" s="15">
        <v>40</v>
      </c>
      <c r="E55" s="16">
        <v>100.8</v>
      </c>
      <c r="F55" s="15">
        <v>36</v>
      </c>
      <c r="G55" s="15">
        <v>41</v>
      </c>
      <c r="H55" s="15">
        <v>-5</v>
      </c>
      <c r="I55" s="16">
        <v>87.8</v>
      </c>
      <c r="J55" s="15">
        <v>15</v>
      </c>
      <c r="K55" s="15">
        <v>12</v>
      </c>
      <c r="L55" s="15">
        <v>3</v>
      </c>
      <c r="M55" s="16">
        <v>125</v>
      </c>
      <c r="N55" s="15">
        <v>721</v>
      </c>
      <c r="O55" s="15">
        <v>694</v>
      </c>
      <c r="P55" s="15">
        <v>27</v>
      </c>
      <c r="Q55" s="16">
        <v>103.9</v>
      </c>
      <c r="R55" s="15">
        <v>713</v>
      </c>
      <c r="S55" s="15">
        <v>683</v>
      </c>
      <c r="T55" s="15">
        <v>30</v>
      </c>
      <c r="U55" s="16">
        <v>104.4</v>
      </c>
      <c r="V55" s="15">
        <v>2858</v>
      </c>
      <c r="W55" s="99">
        <v>2714</v>
      </c>
      <c r="X55" s="15">
        <v>144</v>
      </c>
      <c r="Y55" s="16">
        <v>105.3</v>
      </c>
      <c r="Z55" s="15">
        <v>148</v>
      </c>
      <c r="AA55" s="99">
        <v>115</v>
      </c>
      <c r="AB55" s="99">
        <v>33</v>
      </c>
      <c r="AC55" s="14">
        <v>128.69999999999999</v>
      </c>
      <c r="AD55" s="99">
        <v>366</v>
      </c>
      <c r="AE55" s="99">
        <v>311</v>
      </c>
      <c r="AF55" s="99">
        <v>55</v>
      </c>
      <c r="AG55" s="14">
        <v>117.7</v>
      </c>
    </row>
    <row r="56" spans="1:33" s="18" customFormat="1" ht="12.75" customHeight="1">
      <c r="A56" s="49" t="s">
        <v>47</v>
      </c>
      <c r="B56" s="15">
        <v>4271</v>
      </c>
      <c r="C56" s="15">
        <v>4351</v>
      </c>
      <c r="D56" s="15">
        <v>-80</v>
      </c>
      <c r="E56" s="16">
        <v>98.2</v>
      </c>
      <c r="F56" s="15">
        <v>40</v>
      </c>
      <c r="G56" s="15">
        <v>45</v>
      </c>
      <c r="H56" s="15">
        <v>-5</v>
      </c>
      <c r="I56" s="16">
        <v>88.9</v>
      </c>
      <c r="J56" s="15">
        <v>6</v>
      </c>
      <c r="K56" s="15">
        <v>10</v>
      </c>
      <c r="L56" s="15">
        <v>-4</v>
      </c>
      <c r="M56" s="16">
        <v>60</v>
      </c>
      <c r="N56" s="15">
        <v>375</v>
      </c>
      <c r="O56" s="15">
        <v>772</v>
      </c>
      <c r="P56" s="15">
        <v>-397</v>
      </c>
      <c r="Q56" s="16">
        <v>48.6</v>
      </c>
      <c r="R56" s="15">
        <v>374</v>
      </c>
      <c r="S56" s="15">
        <v>763</v>
      </c>
      <c r="T56" s="15">
        <v>-389</v>
      </c>
      <c r="U56" s="16">
        <v>49</v>
      </c>
      <c r="V56" s="15">
        <v>1679</v>
      </c>
      <c r="W56" s="99">
        <v>2169</v>
      </c>
      <c r="X56" s="15">
        <v>-490</v>
      </c>
      <c r="Y56" s="16">
        <v>77.400000000000006</v>
      </c>
      <c r="Z56" s="15">
        <v>116</v>
      </c>
      <c r="AA56" s="99">
        <v>75</v>
      </c>
      <c r="AB56" s="99">
        <v>41</v>
      </c>
      <c r="AC56" s="14">
        <v>154.69999999999999</v>
      </c>
      <c r="AD56" s="99">
        <v>74</v>
      </c>
      <c r="AE56" s="99">
        <v>123</v>
      </c>
      <c r="AF56" s="99">
        <v>-49</v>
      </c>
      <c r="AG56" s="14">
        <v>60.2</v>
      </c>
    </row>
    <row r="57" spans="1:33" ht="12.75" customHeight="1">
      <c r="A57" s="20" t="s">
        <v>46</v>
      </c>
      <c r="B57" s="15">
        <v>21489</v>
      </c>
      <c r="C57" s="15">
        <v>21791</v>
      </c>
      <c r="D57" s="15">
        <v>-302</v>
      </c>
      <c r="E57" s="16">
        <v>98.6</v>
      </c>
      <c r="F57" s="15">
        <v>148</v>
      </c>
      <c r="G57" s="15">
        <v>161</v>
      </c>
      <c r="H57" s="15">
        <v>-13</v>
      </c>
      <c r="I57" s="16">
        <v>91.9</v>
      </c>
      <c r="J57" s="15">
        <v>65</v>
      </c>
      <c r="K57" s="15">
        <v>79</v>
      </c>
      <c r="L57" s="15">
        <v>-14</v>
      </c>
      <c r="M57" s="16">
        <v>82.3</v>
      </c>
      <c r="N57" s="15">
        <v>3174</v>
      </c>
      <c r="O57" s="15">
        <v>3309</v>
      </c>
      <c r="P57" s="15">
        <v>-135</v>
      </c>
      <c r="Q57" s="16">
        <v>95.9</v>
      </c>
      <c r="R57" s="15">
        <v>3095</v>
      </c>
      <c r="S57" s="15">
        <v>3228</v>
      </c>
      <c r="T57" s="15">
        <v>-133</v>
      </c>
      <c r="U57" s="16">
        <v>95.9</v>
      </c>
      <c r="V57" s="15">
        <v>12452</v>
      </c>
      <c r="W57" s="99">
        <v>11407</v>
      </c>
      <c r="X57" s="15">
        <v>1045</v>
      </c>
      <c r="Y57" s="16">
        <v>109.2</v>
      </c>
      <c r="Z57" s="15">
        <v>475</v>
      </c>
      <c r="AA57" s="99">
        <v>557</v>
      </c>
      <c r="AB57" s="99">
        <v>-82</v>
      </c>
      <c r="AC57" s="14">
        <v>85.3</v>
      </c>
      <c r="AD57" s="99">
        <v>1187</v>
      </c>
      <c r="AE57" s="99">
        <v>1225</v>
      </c>
      <c r="AF57" s="99">
        <v>-38</v>
      </c>
      <c r="AG57" s="14">
        <v>96.9</v>
      </c>
    </row>
    <row r="58" spans="1:33" ht="12.75" customHeight="1">
      <c r="A58" s="30" t="s">
        <v>45</v>
      </c>
      <c r="B58" s="28">
        <v>255417</v>
      </c>
      <c r="C58" s="28">
        <v>268233</v>
      </c>
      <c r="D58" s="28">
        <v>-12816</v>
      </c>
      <c r="E58" s="29">
        <v>95.2</v>
      </c>
      <c r="F58" s="28">
        <v>4192</v>
      </c>
      <c r="G58" s="28">
        <v>4333</v>
      </c>
      <c r="H58" s="28">
        <v>-141</v>
      </c>
      <c r="I58" s="29">
        <v>96.7</v>
      </c>
      <c r="J58" s="28">
        <v>719</v>
      </c>
      <c r="K58" s="28">
        <v>940</v>
      </c>
      <c r="L58" s="28">
        <v>-221</v>
      </c>
      <c r="M58" s="29">
        <v>76.5</v>
      </c>
      <c r="N58" s="28">
        <v>38691</v>
      </c>
      <c r="O58" s="28">
        <v>37871</v>
      </c>
      <c r="P58" s="28">
        <v>820</v>
      </c>
      <c r="Q58" s="29">
        <v>102.2</v>
      </c>
      <c r="R58" s="28">
        <v>38205</v>
      </c>
      <c r="S58" s="28">
        <v>37329</v>
      </c>
      <c r="T58" s="28">
        <v>876</v>
      </c>
      <c r="U58" s="29">
        <v>102.3</v>
      </c>
      <c r="V58" s="28">
        <v>121648</v>
      </c>
      <c r="W58" s="35">
        <v>124207</v>
      </c>
      <c r="X58" s="28">
        <v>-2559</v>
      </c>
      <c r="Y58" s="29">
        <v>97.9</v>
      </c>
      <c r="Z58" s="28">
        <v>8281</v>
      </c>
      <c r="AA58" s="35">
        <v>8887</v>
      </c>
      <c r="AB58" s="35">
        <v>-606</v>
      </c>
      <c r="AC58" s="27">
        <v>93.2</v>
      </c>
      <c r="AD58" s="35">
        <v>14263</v>
      </c>
      <c r="AE58" s="35">
        <v>13686</v>
      </c>
      <c r="AF58" s="35">
        <v>577</v>
      </c>
      <c r="AG58" s="27">
        <v>104.2</v>
      </c>
    </row>
    <row r="59" spans="1:33" ht="12.75" customHeight="1">
      <c r="A59" s="20" t="s">
        <v>44</v>
      </c>
      <c r="B59" s="15">
        <v>33042</v>
      </c>
      <c r="C59" s="15">
        <v>34456</v>
      </c>
      <c r="D59" s="15">
        <v>-1414</v>
      </c>
      <c r="E59" s="16">
        <v>95.9</v>
      </c>
      <c r="F59" s="15">
        <v>491</v>
      </c>
      <c r="G59" s="15">
        <v>532</v>
      </c>
      <c r="H59" s="15">
        <v>-41</v>
      </c>
      <c r="I59" s="16">
        <v>92.3</v>
      </c>
      <c r="J59" s="15">
        <v>111</v>
      </c>
      <c r="K59" s="15">
        <v>122</v>
      </c>
      <c r="L59" s="15">
        <v>-11</v>
      </c>
      <c r="M59" s="16">
        <v>91</v>
      </c>
      <c r="N59" s="15">
        <v>4632</v>
      </c>
      <c r="O59" s="15">
        <v>4855</v>
      </c>
      <c r="P59" s="15">
        <v>-223</v>
      </c>
      <c r="Q59" s="16">
        <v>95.4</v>
      </c>
      <c r="R59" s="15">
        <v>4562</v>
      </c>
      <c r="S59" s="15">
        <v>4785</v>
      </c>
      <c r="T59" s="15">
        <v>-223</v>
      </c>
      <c r="U59" s="16">
        <v>95.3</v>
      </c>
      <c r="V59" s="15">
        <v>14069</v>
      </c>
      <c r="W59" s="99">
        <v>14305</v>
      </c>
      <c r="X59" s="15">
        <v>-236</v>
      </c>
      <c r="Y59" s="16">
        <v>98.4</v>
      </c>
      <c r="Z59" s="15">
        <v>1872</v>
      </c>
      <c r="AA59" s="99">
        <v>1629</v>
      </c>
      <c r="AB59" s="99">
        <v>243</v>
      </c>
      <c r="AC59" s="14">
        <v>114.9</v>
      </c>
      <c r="AD59" s="99">
        <v>1490</v>
      </c>
      <c r="AE59" s="99">
        <v>1474</v>
      </c>
      <c r="AF59" s="99">
        <v>16</v>
      </c>
      <c r="AG59" s="14">
        <v>101.1</v>
      </c>
    </row>
    <row r="60" spans="1:33" ht="12.75" customHeight="1">
      <c r="A60" s="20" t="s">
        <v>43</v>
      </c>
      <c r="B60" s="15">
        <v>5471</v>
      </c>
      <c r="C60" s="15">
        <v>6008</v>
      </c>
      <c r="D60" s="15">
        <v>-537</v>
      </c>
      <c r="E60" s="16">
        <v>91.1</v>
      </c>
      <c r="F60" s="15">
        <v>38</v>
      </c>
      <c r="G60" s="15">
        <v>48</v>
      </c>
      <c r="H60" s="15">
        <v>-10</v>
      </c>
      <c r="I60" s="16">
        <v>79.2</v>
      </c>
      <c r="J60" s="15">
        <v>11</v>
      </c>
      <c r="K60" s="15">
        <v>25</v>
      </c>
      <c r="L60" s="15">
        <v>-14</v>
      </c>
      <c r="M60" s="16">
        <v>44</v>
      </c>
      <c r="N60" s="15">
        <v>822</v>
      </c>
      <c r="O60" s="15">
        <v>809</v>
      </c>
      <c r="P60" s="15">
        <v>13</v>
      </c>
      <c r="Q60" s="16">
        <v>101.6</v>
      </c>
      <c r="R60" s="15">
        <v>807</v>
      </c>
      <c r="S60" s="15">
        <v>800</v>
      </c>
      <c r="T60" s="15">
        <v>7</v>
      </c>
      <c r="U60" s="16">
        <v>100.9</v>
      </c>
      <c r="V60" s="15">
        <v>2576</v>
      </c>
      <c r="W60" s="99">
        <v>2514</v>
      </c>
      <c r="X60" s="15">
        <v>62</v>
      </c>
      <c r="Y60" s="16">
        <v>102.5</v>
      </c>
      <c r="Z60" s="15">
        <v>311</v>
      </c>
      <c r="AA60" s="99">
        <v>268</v>
      </c>
      <c r="AB60" s="99">
        <v>43</v>
      </c>
      <c r="AC60" s="14">
        <v>116</v>
      </c>
      <c r="AD60" s="99">
        <v>381</v>
      </c>
      <c r="AE60" s="99">
        <v>289</v>
      </c>
      <c r="AF60" s="99">
        <v>92</v>
      </c>
      <c r="AG60" s="14">
        <v>131.80000000000001</v>
      </c>
    </row>
    <row r="61" spans="1:33" ht="12.75" customHeight="1">
      <c r="A61" s="20" t="s">
        <v>42</v>
      </c>
      <c r="B61" s="15">
        <v>7071</v>
      </c>
      <c r="C61" s="15">
        <v>7378</v>
      </c>
      <c r="D61" s="15">
        <v>-307</v>
      </c>
      <c r="E61" s="16">
        <v>95.8</v>
      </c>
      <c r="F61" s="15">
        <v>53</v>
      </c>
      <c r="G61" s="15">
        <v>52</v>
      </c>
      <c r="H61" s="15">
        <v>1</v>
      </c>
      <c r="I61" s="16">
        <v>101.9</v>
      </c>
      <c r="J61" s="15">
        <v>12</v>
      </c>
      <c r="K61" s="15">
        <v>15</v>
      </c>
      <c r="L61" s="15">
        <v>-3</v>
      </c>
      <c r="M61" s="16">
        <v>80</v>
      </c>
      <c r="N61" s="15">
        <v>969</v>
      </c>
      <c r="O61" s="15">
        <v>905</v>
      </c>
      <c r="P61" s="15">
        <v>64</v>
      </c>
      <c r="Q61" s="16">
        <v>107.1</v>
      </c>
      <c r="R61" s="15">
        <v>958</v>
      </c>
      <c r="S61" s="15">
        <v>897</v>
      </c>
      <c r="T61" s="15">
        <v>61</v>
      </c>
      <c r="U61" s="16">
        <v>106.8</v>
      </c>
      <c r="V61" s="15">
        <v>2331</v>
      </c>
      <c r="W61" s="99">
        <v>2271</v>
      </c>
      <c r="X61" s="15">
        <v>60</v>
      </c>
      <c r="Y61" s="16">
        <v>102.6</v>
      </c>
      <c r="Z61" s="15">
        <v>149</v>
      </c>
      <c r="AA61" s="99">
        <v>196</v>
      </c>
      <c r="AB61" s="99">
        <v>-47</v>
      </c>
      <c r="AC61" s="14">
        <v>76</v>
      </c>
      <c r="AD61" s="99">
        <v>288</v>
      </c>
      <c r="AE61" s="99">
        <v>312</v>
      </c>
      <c r="AF61" s="99">
        <v>-24</v>
      </c>
      <c r="AG61" s="14">
        <v>92.3</v>
      </c>
    </row>
    <row r="62" spans="1:33" ht="12.75" customHeight="1">
      <c r="A62" s="20" t="s">
        <v>41</v>
      </c>
      <c r="B62" s="15">
        <v>28674</v>
      </c>
      <c r="C62" s="15">
        <v>30543</v>
      </c>
      <c r="D62" s="15">
        <v>-1869</v>
      </c>
      <c r="E62" s="16">
        <v>93.9</v>
      </c>
      <c r="F62" s="15">
        <v>297</v>
      </c>
      <c r="G62" s="15">
        <v>315</v>
      </c>
      <c r="H62" s="15">
        <v>-18</v>
      </c>
      <c r="I62" s="16">
        <v>94.3</v>
      </c>
      <c r="J62" s="15">
        <v>84</v>
      </c>
      <c r="K62" s="15">
        <v>81</v>
      </c>
      <c r="L62" s="15">
        <v>3</v>
      </c>
      <c r="M62" s="16">
        <v>103.7</v>
      </c>
      <c r="N62" s="15">
        <v>4891</v>
      </c>
      <c r="O62" s="15">
        <v>5084</v>
      </c>
      <c r="P62" s="15">
        <v>-193</v>
      </c>
      <c r="Q62" s="16">
        <v>96.2</v>
      </c>
      <c r="R62" s="15">
        <v>4829</v>
      </c>
      <c r="S62" s="15">
        <v>5028</v>
      </c>
      <c r="T62" s="15">
        <v>-199</v>
      </c>
      <c r="U62" s="16">
        <v>96</v>
      </c>
      <c r="V62" s="15">
        <v>14395</v>
      </c>
      <c r="W62" s="99">
        <v>16141</v>
      </c>
      <c r="X62" s="15">
        <v>-1746</v>
      </c>
      <c r="Y62" s="16">
        <v>89.2</v>
      </c>
      <c r="Z62" s="15">
        <v>1078</v>
      </c>
      <c r="AA62" s="99">
        <v>963</v>
      </c>
      <c r="AB62" s="99">
        <v>115</v>
      </c>
      <c r="AC62" s="14">
        <v>111.9</v>
      </c>
      <c r="AD62" s="99">
        <v>1466</v>
      </c>
      <c r="AE62" s="99">
        <v>1341</v>
      </c>
      <c r="AF62" s="99">
        <v>125</v>
      </c>
      <c r="AG62" s="14">
        <v>109.3</v>
      </c>
    </row>
    <row r="63" spans="1:33" ht="12.75" customHeight="1">
      <c r="A63" s="20" t="s">
        <v>40</v>
      </c>
      <c r="B63" s="15">
        <v>12087</v>
      </c>
      <c r="C63" s="15">
        <v>12485</v>
      </c>
      <c r="D63" s="15">
        <v>-398</v>
      </c>
      <c r="E63" s="16">
        <v>96.8</v>
      </c>
      <c r="F63" s="15">
        <v>195</v>
      </c>
      <c r="G63" s="15">
        <v>223</v>
      </c>
      <c r="H63" s="15">
        <v>-28</v>
      </c>
      <c r="I63" s="16">
        <v>87.4</v>
      </c>
      <c r="J63" s="15">
        <v>32</v>
      </c>
      <c r="K63" s="15">
        <v>69</v>
      </c>
      <c r="L63" s="15">
        <v>-37</v>
      </c>
      <c r="M63" s="16">
        <v>46.4</v>
      </c>
      <c r="N63" s="15">
        <v>1949</v>
      </c>
      <c r="O63" s="15">
        <v>1843</v>
      </c>
      <c r="P63" s="15">
        <v>106</v>
      </c>
      <c r="Q63" s="16">
        <v>105.8</v>
      </c>
      <c r="R63" s="15">
        <v>1937</v>
      </c>
      <c r="S63" s="15">
        <v>1825</v>
      </c>
      <c r="T63" s="15">
        <v>112</v>
      </c>
      <c r="U63" s="16">
        <v>106.1</v>
      </c>
      <c r="V63" s="15">
        <v>5378</v>
      </c>
      <c r="W63" s="99">
        <v>5537</v>
      </c>
      <c r="X63" s="15">
        <v>-159</v>
      </c>
      <c r="Y63" s="16">
        <v>97.1</v>
      </c>
      <c r="Z63" s="15">
        <v>413</v>
      </c>
      <c r="AA63" s="99">
        <v>452</v>
      </c>
      <c r="AB63" s="99">
        <v>-39</v>
      </c>
      <c r="AC63" s="14">
        <v>91.4</v>
      </c>
      <c r="AD63" s="99">
        <v>848</v>
      </c>
      <c r="AE63" s="99">
        <v>804</v>
      </c>
      <c r="AF63" s="99">
        <v>44</v>
      </c>
      <c r="AG63" s="14">
        <v>105.5</v>
      </c>
    </row>
    <row r="64" spans="1:33" ht="12.75" customHeight="1">
      <c r="A64" s="20" t="s">
        <v>39</v>
      </c>
      <c r="B64" s="15">
        <v>10185</v>
      </c>
      <c r="C64" s="15">
        <v>10627</v>
      </c>
      <c r="D64" s="15">
        <v>-442</v>
      </c>
      <c r="E64" s="16">
        <v>95.8</v>
      </c>
      <c r="F64" s="15">
        <v>87</v>
      </c>
      <c r="G64" s="15">
        <v>81</v>
      </c>
      <c r="H64" s="15">
        <v>6</v>
      </c>
      <c r="I64" s="16">
        <v>107.4</v>
      </c>
      <c r="J64" s="15">
        <v>26</v>
      </c>
      <c r="K64" s="15">
        <v>30</v>
      </c>
      <c r="L64" s="15">
        <v>-4</v>
      </c>
      <c r="M64" s="16">
        <v>86.7</v>
      </c>
      <c r="N64" s="15">
        <v>1236</v>
      </c>
      <c r="O64" s="15">
        <v>1240</v>
      </c>
      <c r="P64" s="15">
        <v>-4</v>
      </c>
      <c r="Q64" s="16">
        <v>99.7</v>
      </c>
      <c r="R64" s="15">
        <v>1219</v>
      </c>
      <c r="S64" s="15">
        <v>1223</v>
      </c>
      <c r="T64" s="15">
        <v>-4</v>
      </c>
      <c r="U64" s="16">
        <v>99.7</v>
      </c>
      <c r="V64" s="15">
        <v>3819</v>
      </c>
      <c r="W64" s="99">
        <v>3851</v>
      </c>
      <c r="X64" s="15">
        <v>-32</v>
      </c>
      <c r="Y64" s="16">
        <v>99.2</v>
      </c>
      <c r="Z64" s="15">
        <v>465</v>
      </c>
      <c r="AA64" s="99">
        <v>595</v>
      </c>
      <c r="AB64" s="99">
        <v>-130</v>
      </c>
      <c r="AC64" s="14">
        <v>78.2</v>
      </c>
      <c r="AD64" s="99">
        <v>623</v>
      </c>
      <c r="AE64" s="99">
        <v>557</v>
      </c>
      <c r="AF64" s="99">
        <v>66</v>
      </c>
      <c r="AG64" s="14">
        <v>111.8</v>
      </c>
    </row>
    <row r="65" spans="1:33" ht="12.75" customHeight="1">
      <c r="A65" s="20" t="s">
        <v>38</v>
      </c>
      <c r="B65" s="15">
        <v>23029</v>
      </c>
      <c r="C65" s="15">
        <v>24291</v>
      </c>
      <c r="D65" s="15">
        <v>-1262</v>
      </c>
      <c r="E65" s="16">
        <v>94.8</v>
      </c>
      <c r="F65" s="15">
        <v>776</v>
      </c>
      <c r="G65" s="15">
        <v>806</v>
      </c>
      <c r="H65" s="15">
        <v>-30</v>
      </c>
      <c r="I65" s="16">
        <v>96.3</v>
      </c>
      <c r="J65" s="15">
        <v>125</v>
      </c>
      <c r="K65" s="15">
        <v>127</v>
      </c>
      <c r="L65" s="15">
        <v>-2</v>
      </c>
      <c r="M65" s="16">
        <v>98.4</v>
      </c>
      <c r="N65" s="15">
        <v>3458</v>
      </c>
      <c r="O65" s="15">
        <v>3451</v>
      </c>
      <c r="P65" s="15">
        <v>7</v>
      </c>
      <c r="Q65" s="16">
        <v>100.2</v>
      </c>
      <c r="R65" s="15">
        <v>3414</v>
      </c>
      <c r="S65" s="15">
        <v>3372</v>
      </c>
      <c r="T65" s="15">
        <v>42</v>
      </c>
      <c r="U65" s="16">
        <v>101.2</v>
      </c>
      <c r="V65" s="15">
        <v>12014</v>
      </c>
      <c r="W65" s="99">
        <v>12350</v>
      </c>
      <c r="X65" s="15">
        <v>-336</v>
      </c>
      <c r="Y65" s="16">
        <v>97.3</v>
      </c>
      <c r="Z65" s="15">
        <v>671</v>
      </c>
      <c r="AA65" s="99">
        <v>754</v>
      </c>
      <c r="AB65" s="99">
        <v>-83</v>
      </c>
      <c r="AC65" s="14">
        <v>89</v>
      </c>
      <c r="AD65" s="99">
        <v>1473</v>
      </c>
      <c r="AE65" s="99">
        <v>1562</v>
      </c>
      <c r="AF65" s="99">
        <v>-89</v>
      </c>
      <c r="AG65" s="14">
        <v>94.3</v>
      </c>
    </row>
    <row r="66" spans="1:33" ht="12.75" customHeight="1">
      <c r="A66" s="20" t="s">
        <v>37</v>
      </c>
      <c r="B66" s="15">
        <v>12220</v>
      </c>
      <c r="C66" s="15">
        <v>13066</v>
      </c>
      <c r="D66" s="15">
        <v>-846</v>
      </c>
      <c r="E66" s="16">
        <v>93.5</v>
      </c>
      <c r="F66" s="15">
        <v>58</v>
      </c>
      <c r="G66" s="15">
        <v>64</v>
      </c>
      <c r="H66" s="15">
        <v>-6</v>
      </c>
      <c r="I66" s="16">
        <v>90.6</v>
      </c>
      <c r="J66" s="15">
        <v>16</v>
      </c>
      <c r="K66" s="15">
        <v>23</v>
      </c>
      <c r="L66" s="15">
        <v>-7</v>
      </c>
      <c r="M66" s="16">
        <v>69.599999999999994</v>
      </c>
      <c r="N66" s="15">
        <v>1864</v>
      </c>
      <c r="O66" s="15">
        <v>2030</v>
      </c>
      <c r="P66" s="15">
        <v>-166</v>
      </c>
      <c r="Q66" s="16">
        <v>91.8</v>
      </c>
      <c r="R66" s="15">
        <v>1840</v>
      </c>
      <c r="S66" s="15">
        <v>1999</v>
      </c>
      <c r="T66" s="15">
        <v>-159</v>
      </c>
      <c r="U66" s="16">
        <v>92</v>
      </c>
      <c r="V66" s="15">
        <v>5854</v>
      </c>
      <c r="W66" s="99">
        <v>6310</v>
      </c>
      <c r="X66" s="15">
        <v>-456</v>
      </c>
      <c r="Y66" s="16">
        <v>92.8</v>
      </c>
      <c r="Z66" s="15">
        <v>402</v>
      </c>
      <c r="AA66" s="99">
        <v>525</v>
      </c>
      <c r="AB66" s="99">
        <v>-123</v>
      </c>
      <c r="AC66" s="14">
        <v>76.599999999999994</v>
      </c>
      <c r="AD66" s="99">
        <v>566</v>
      </c>
      <c r="AE66" s="99">
        <v>602</v>
      </c>
      <c r="AF66" s="99">
        <v>-36</v>
      </c>
      <c r="AG66" s="14">
        <v>94</v>
      </c>
    </row>
    <row r="67" spans="1:33" ht="12.75" customHeight="1">
      <c r="A67" s="20" t="s">
        <v>36</v>
      </c>
      <c r="B67" s="15">
        <v>31370</v>
      </c>
      <c r="C67" s="15">
        <v>33156</v>
      </c>
      <c r="D67" s="15">
        <v>-1786</v>
      </c>
      <c r="E67" s="16">
        <v>94.6</v>
      </c>
      <c r="F67" s="15">
        <v>331</v>
      </c>
      <c r="G67" s="15">
        <v>313</v>
      </c>
      <c r="H67" s="15">
        <v>18</v>
      </c>
      <c r="I67" s="16">
        <v>105.8</v>
      </c>
      <c r="J67" s="15">
        <v>24</v>
      </c>
      <c r="K67" s="15">
        <v>42</v>
      </c>
      <c r="L67" s="15">
        <v>-18</v>
      </c>
      <c r="M67" s="16">
        <v>57.1</v>
      </c>
      <c r="N67" s="15">
        <v>4354</v>
      </c>
      <c r="O67" s="15">
        <v>3929</v>
      </c>
      <c r="P67" s="15">
        <v>425</v>
      </c>
      <c r="Q67" s="16">
        <v>110.8</v>
      </c>
      <c r="R67" s="15">
        <v>4311</v>
      </c>
      <c r="S67" s="15">
        <v>3848</v>
      </c>
      <c r="T67" s="15">
        <v>463</v>
      </c>
      <c r="U67" s="16">
        <v>112</v>
      </c>
      <c r="V67" s="15">
        <v>17373</v>
      </c>
      <c r="W67" s="99">
        <v>14099</v>
      </c>
      <c r="X67" s="15">
        <v>3274</v>
      </c>
      <c r="Y67" s="16">
        <v>123.2</v>
      </c>
      <c r="Z67" s="15">
        <v>668</v>
      </c>
      <c r="AA67" s="99">
        <v>896</v>
      </c>
      <c r="AB67" s="99">
        <v>-228</v>
      </c>
      <c r="AC67" s="14">
        <v>74.599999999999994</v>
      </c>
      <c r="AD67" s="99">
        <v>1946</v>
      </c>
      <c r="AE67" s="99">
        <v>1851</v>
      </c>
      <c r="AF67" s="99">
        <v>95</v>
      </c>
      <c r="AG67" s="14">
        <v>105.1</v>
      </c>
    </row>
    <row r="68" spans="1:33" s="18" customFormat="1" ht="12.75" customHeight="1">
      <c r="A68" s="49" t="s">
        <v>35</v>
      </c>
      <c r="B68" s="15">
        <v>17359</v>
      </c>
      <c r="C68" s="15">
        <v>18131</v>
      </c>
      <c r="D68" s="15">
        <v>-772</v>
      </c>
      <c r="E68" s="16">
        <v>95.7</v>
      </c>
      <c r="F68" s="15">
        <v>415</v>
      </c>
      <c r="G68" s="15">
        <v>439</v>
      </c>
      <c r="H68" s="15">
        <v>-24</v>
      </c>
      <c r="I68" s="16">
        <v>94.5</v>
      </c>
      <c r="J68" s="15">
        <v>77</v>
      </c>
      <c r="K68" s="15">
        <v>100</v>
      </c>
      <c r="L68" s="15">
        <v>-23</v>
      </c>
      <c r="M68" s="16">
        <v>77</v>
      </c>
      <c r="N68" s="15">
        <v>2866</v>
      </c>
      <c r="O68" s="15">
        <v>3014</v>
      </c>
      <c r="P68" s="15">
        <v>-148</v>
      </c>
      <c r="Q68" s="16">
        <v>95.1</v>
      </c>
      <c r="R68" s="15">
        <v>2829</v>
      </c>
      <c r="S68" s="15">
        <v>2986</v>
      </c>
      <c r="T68" s="15">
        <v>-157</v>
      </c>
      <c r="U68" s="16">
        <v>94.7</v>
      </c>
      <c r="V68" s="15">
        <v>8367</v>
      </c>
      <c r="W68" s="99">
        <v>8731</v>
      </c>
      <c r="X68" s="15">
        <v>-364</v>
      </c>
      <c r="Y68" s="16">
        <v>95.8</v>
      </c>
      <c r="Z68" s="15">
        <v>428</v>
      </c>
      <c r="AA68" s="99">
        <v>517</v>
      </c>
      <c r="AB68" s="99">
        <v>-89</v>
      </c>
      <c r="AC68" s="14">
        <v>82.8</v>
      </c>
      <c r="AD68" s="99">
        <v>999</v>
      </c>
      <c r="AE68" s="99">
        <v>987</v>
      </c>
      <c r="AF68" s="99">
        <v>12</v>
      </c>
      <c r="AG68" s="14">
        <v>101.2</v>
      </c>
    </row>
    <row r="69" spans="1:33" s="18" customFormat="1" ht="12.75" customHeight="1">
      <c r="A69" s="49" t="s">
        <v>34</v>
      </c>
      <c r="B69" s="15">
        <v>12350</v>
      </c>
      <c r="C69" s="15">
        <v>13250</v>
      </c>
      <c r="D69" s="15">
        <v>-900</v>
      </c>
      <c r="E69" s="16">
        <v>93.2</v>
      </c>
      <c r="F69" s="15">
        <v>80</v>
      </c>
      <c r="G69" s="15">
        <v>100</v>
      </c>
      <c r="H69" s="15">
        <v>-20</v>
      </c>
      <c r="I69" s="16">
        <v>80</v>
      </c>
      <c r="J69" s="15">
        <v>15</v>
      </c>
      <c r="K69" s="15">
        <v>36</v>
      </c>
      <c r="L69" s="15">
        <v>-21</v>
      </c>
      <c r="M69" s="16">
        <v>41.7</v>
      </c>
      <c r="N69" s="15">
        <v>1854</v>
      </c>
      <c r="O69" s="15">
        <v>1780</v>
      </c>
      <c r="P69" s="15">
        <v>74</v>
      </c>
      <c r="Q69" s="16">
        <v>104.2</v>
      </c>
      <c r="R69" s="15">
        <v>1844</v>
      </c>
      <c r="S69" s="15">
        <v>1771</v>
      </c>
      <c r="T69" s="15">
        <v>73</v>
      </c>
      <c r="U69" s="16">
        <v>104.1</v>
      </c>
      <c r="V69" s="15">
        <v>6580</v>
      </c>
      <c r="W69" s="99">
        <v>7098</v>
      </c>
      <c r="X69" s="15">
        <v>-518</v>
      </c>
      <c r="Y69" s="16">
        <v>92.7</v>
      </c>
      <c r="Z69" s="15">
        <v>329</v>
      </c>
      <c r="AA69" s="99">
        <v>413</v>
      </c>
      <c r="AB69" s="99">
        <v>-84</v>
      </c>
      <c r="AC69" s="14">
        <v>79.7</v>
      </c>
      <c r="AD69" s="99">
        <v>716</v>
      </c>
      <c r="AE69" s="99">
        <v>707</v>
      </c>
      <c r="AF69" s="99">
        <v>9</v>
      </c>
      <c r="AG69" s="14">
        <v>101.3</v>
      </c>
    </row>
    <row r="70" spans="1:33" s="18" customFormat="1" ht="12.75" customHeight="1">
      <c r="A70" s="49" t="s">
        <v>33</v>
      </c>
      <c r="B70" s="15">
        <v>28325</v>
      </c>
      <c r="C70" s="15">
        <v>29572</v>
      </c>
      <c r="D70" s="15">
        <v>-1247</v>
      </c>
      <c r="E70" s="16">
        <v>95.8</v>
      </c>
      <c r="F70" s="15">
        <v>781</v>
      </c>
      <c r="G70" s="15">
        <v>744</v>
      </c>
      <c r="H70" s="15">
        <v>37</v>
      </c>
      <c r="I70" s="16">
        <v>105</v>
      </c>
      <c r="J70" s="15">
        <v>75</v>
      </c>
      <c r="K70" s="15">
        <v>113</v>
      </c>
      <c r="L70" s="15">
        <v>-38</v>
      </c>
      <c r="M70" s="16">
        <v>66.400000000000006</v>
      </c>
      <c r="N70" s="15">
        <v>4282</v>
      </c>
      <c r="O70" s="15">
        <v>4013</v>
      </c>
      <c r="P70" s="15">
        <v>269</v>
      </c>
      <c r="Q70" s="16">
        <v>106.7</v>
      </c>
      <c r="R70" s="15">
        <v>4234</v>
      </c>
      <c r="S70" s="15">
        <v>3967</v>
      </c>
      <c r="T70" s="15">
        <v>267</v>
      </c>
      <c r="U70" s="16">
        <v>106.7</v>
      </c>
      <c r="V70" s="15">
        <v>11071</v>
      </c>
      <c r="W70" s="99">
        <v>12633</v>
      </c>
      <c r="X70" s="15">
        <v>-1562</v>
      </c>
      <c r="Y70" s="16">
        <v>87.6</v>
      </c>
      <c r="Z70" s="15">
        <v>481</v>
      </c>
      <c r="AA70" s="99">
        <v>507</v>
      </c>
      <c r="AB70" s="99">
        <v>-26</v>
      </c>
      <c r="AC70" s="14">
        <v>94.9</v>
      </c>
      <c r="AD70" s="99">
        <v>1389</v>
      </c>
      <c r="AE70" s="99">
        <v>1345</v>
      </c>
      <c r="AF70" s="99">
        <v>44</v>
      </c>
      <c r="AG70" s="14">
        <v>103.3</v>
      </c>
    </row>
    <row r="71" spans="1:33" s="18" customFormat="1" ht="12.75" customHeight="1">
      <c r="A71" s="49" t="s">
        <v>32</v>
      </c>
      <c r="B71" s="15">
        <v>22734</v>
      </c>
      <c r="C71" s="15">
        <v>23182</v>
      </c>
      <c r="D71" s="15">
        <v>-448</v>
      </c>
      <c r="E71" s="16">
        <v>98.1</v>
      </c>
      <c r="F71" s="15">
        <v>395</v>
      </c>
      <c r="G71" s="15">
        <v>378</v>
      </c>
      <c r="H71" s="15">
        <v>17</v>
      </c>
      <c r="I71" s="16">
        <v>104.5</v>
      </c>
      <c r="J71" s="15">
        <v>51</v>
      </c>
      <c r="K71" s="15">
        <v>78</v>
      </c>
      <c r="L71" s="15">
        <v>-27</v>
      </c>
      <c r="M71" s="16">
        <v>65.400000000000006</v>
      </c>
      <c r="N71" s="15">
        <v>3594</v>
      </c>
      <c r="O71" s="15">
        <v>3108</v>
      </c>
      <c r="P71" s="15">
        <v>486</v>
      </c>
      <c r="Q71" s="16">
        <v>115.6</v>
      </c>
      <c r="R71" s="15">
        <v>3538</v>
      </c>
      <c r="S71" s="15">
        <v>3052</v>
      </c>
      <c r="T71" s="15">
        <v>486</v>
      </c>
      <c r="U71" s="16">
        <v>115.9</v>
      </c>
      <c r="V71" s="15">
        <v>11578</v>
      </c>
      <c r="W71" s="99">
        <v>12369</v>
      </c>
      <c r="X71" s="15">
        <v>-791</v>
      </c>
      <c r="Y71" s="16">
        <v>93.6</v>
      </c>
      <c r="Z71" s="15">
        <v>725</v>
      </c>
      <c r="AA71" s="99">
        <v>791</v>
      </c>
      <c r="AB71" s="99">
        <v>-66</v>
      </c>
      <c r="AC71" s="14">
        <v>91.7</v>
      </c>
      <c r="AD71" s="99">
        <v>1553</v>
      </c>
      <c r="AE71" s="99">
        <v>1264</v>
      </c>
      <c r="AF71" s="99">
        <v>289</v>
      </c>
      <c r="AG71" s="14">
        <v>122.9</v>
      </c>
    </row>
    <row r="72" spans="1:33" ht="12.75" customHeight="1">
      <c r="A72" s="20" t="s">
        <v>31</v>
      </c>
      <c r="B72" s="15">
        <v>11500</v>
      </c>
      <c r="C72" s="15">
        <v>12088</v>
      </c>
      <c r="D72" s="15">
        <v>-588</v>
      </c>
      <c r="E72" s="16">
        <v>95.1</v>
      </c>
      <c r="F72" s="15">
        <v>195</v>
      </c>
      <c r="G72" s="15">
        <v>238</v>
      </c>
      <c r="H72" s="15">
        <v>-43</v>
      </c>
      <c r="I72" s="16">
        <v>81.900000000000006</v>
      </c>
      <c r="J72" s="15">
        <v>60</v>
      </c>
      <c r="K72" s="15">
        <v>79</v>
      </c>
      <c r="L72" s="15">
        <v>-19</v>
      </c>
      <c r="M72" s="16">
        <v>75.900000000000006</v>
      </c>
      <c r="N72" s="15">
        <v>1920</v>
      </c>
      <c r="O72" s="15">
        <v>1810</v>
      </c>
      <c r="P72" s="15">
        <v>110</v>
      </c>
      <c r="Q72" s="16">
        <v>106.1</v>
      </c>
      <c r="R72" s="15">
        <v>1883</v>
      </c>
      <c r="S72" s="15">
        <v>1776</v>
      </c>
      <c r="T72" s="15">
        <v>107</v>
      </c>
      <c r="U72" s="16">
        <v>106</v>
      </c>
      <c r="V72" s="15">
        <v>6243</v>
      </c>
      <c r="W72" s="99">
        <v>5998</v>
      </c>
      <c r="X72" s="15">
        <v>245</v>
      </c>
      <c r="Y72" s="16">
        <v>104.1</v>
      </c>
      <c r="Z72" s="15">
        <v>289</v>
      </c>
      <c r="AA72" s="99">
        <v>381</v>
      </c>
      <c r="AB72" s="99">
        <v>-92</v>
      </c>
      <c r="AC72" s="14">
        <v>75.900000000000006</v>
      </c>
      <c r="AD72" s="99">
        <v>525</v>
      </c>
      <c r="AE72" s="99">
        <v>591</v>
      </c>
      <c r="AF72" s="99">
        <v>-66</v>
      </c>
      <c r="AG72" s="14">
        <v>88.8</v>
      </c>
    </row>
    <row r="73" spans="1:33" ht="12.75" customHeight="1">
      <c r="A73" s="30" t="s">
        <v>30</v>
      </c>
      <c r="B73" s="28">
        <v>97817</v>
      </c>
      <c r="C73" s="28">
        <v>99991</v>
      </c>
      <c r="D73" s="28">
        <v>-2174</v>
      </c>
      <c r="E73" s="29">
        <v>97.8</v>
      </c>
      <c r="F73" s="28">
        <v>3396</v>
      </c>
      <c r="G73" s="28">
        <v>3353</v>
      </c>
      <c r="H73" s="28">
        <v>43</v>
      </c>
      <c r="I73" s="29">
        <v>101.3</v>
      </c>
      <c r="J73" s="28">
        <v>614</v>
      </c>
      <c r="K73" s="28">
        <v>710</v>
      </c>
      <c r="L73" s="28">
        <v>-96</v>
      </c>
      <c r="M73" s="29">
        <v>86.5</v>
      </c>
      <c r="N73" s="28">
        <v>17344</v>
      </c>
      <c r="O73" s="28">
        <v>16961</v>
      </c>
      <c r="P73" s="28">
        <v>383</v>
      </c>
      <c r="Q73" s="29">
        <v>102.3</v>
      </c>
      <c r="R73" s="28">
        <v>17117</v>
      </c>
      <c r="S73" s="28">
        <v>16754</v>
      </c>
      <c r="T73" s="28">
        <v>363</v>
      </c>
      <c r="U73" s="29">
        <v>102.2</v>
      </c>
      <c r="V73" s="28">
        <v>43975</v>
      </c>
      <c r="W73" s="35">
        <v>46059</v>
      </c>
      <c r="X73" s="28">
        <v>-2084</v>
      </c>
      <c r="Y73" s="29">
        <v>95.5</v>
      </c>
      <c r="Z73" s="28">
        <v>2666</v>
      </c>
      <c r="AA73" s="35">
        <v>3145</v>
      </c>
      <c r="AB73" s="35">
        <v>-479</v>
      </c>
      <c r="AC73" s="27">
        <v>84.8</v>
      </c>
      <c r="AD73" s="35">
        <v>5296</v>
      </c>
      <c r="AE73" s="35">
        <v>5285</v>
      </c>
      <c r="AF73" s="35">
        <v>11</v>
      </c>
      <c r="AG73" s="27">
        <v>100.2</v>
      </c>
    </row>
    <row r="74" spans="1:33" ht="12.75" customHeight="1">
      <c r="A74" s="20" t="s">
        <v>29</v>
      </c>
      <c r="B74" s="15">
        <v>8754</v>
      </c>
      <c r="C74" s="15">
        <v>8966</v>
      </c>
      <c r="D74" s="15">
        <v>-212</v>
      </c>
      <c r="E74" s="16">
        <v>97.6</v>
      </c>
      <c r="F74" s="15">
        <v>251</v>
      </c>
      <c r="G74" s="15">
        <v>257</v>
      </c>
      <c r="H74" s="15">
        <v>-6</v>
      </c>
      <c r="I74" s="16">
        <v>97.7</v>
      </c>
      <c r="J74" s="15">
        <v>90</v>
      </c>
      <c r="K74" s="15">
        <v>105</v>
      </c>
      <c r="L74" s="15">
        <v>-15</v>
      </c>
      <c r="M74" s="16">
        <v>85.7</v>
      </c>
      <c r="N74" s="15">
        <v>1423</v>
      </c>
      <c r="O74" s="15">
        <v>1435</v>
      </c>
      <c r="P74" s="15">
        <v>-12</v>
      </c>
      <c r="Q74" s="16">
        <v>99.2</v>
      </c>
      <c r="R74" s="15">
        <v>1409</v>
      </c>
      <c r="S74" s="15">
        <v>1425</v>
      </c>
      <c r="T74" s="15">
        <v>-16</v>
      </c>
      <c r="U74" s="16">
        <v>98.9</v>
      </c>
      <c r="V74" s="15">
        <v>3308</v>
      </c>
      <c r="W74" s="99">
        <v>3238</v>
      </c>
      <c r="X74" s="15">
        <v>70</v>
      </c>
      <c r="Y74" s="16">
        <v>102.2</v>
      </c>
      <c r="Z74" s="15">
        <v>300</v>
      </c>
      <c r="AA74" s="99">
        <v>483</v>
      </c>
      <c r="AB74" s="99">
        <v>-183</v>
      </c>
      <c r="AC74" s="14">
        <v>62.1</v>
      </c>
      <c r="AD74" s="99">
        <v>419</v>
      </c>
      <c r="AE74" s="99">
        <v>447</v>
      </c>
      <c r="AF74" s="99">
        <v>-28</v>
      </c>
      <c r="AG74" s="14">
        <v>93.7</v>
      </c>
    </row>
    <row r="75" spans="1:33" s="18" customFormat="1" ht="12.75" customHeight="1">
      <c r="A75" s="49" t="s">
        <v>28</v>
      </c>
      <c r="B75" s="15">
        <v>38838</v>
      </c>
      <c r="C75" s="15">
        <v>39806</v>
      </c>
      <c r="D75" s="15">
        <v>-968</v>
      </c>
      <c r="E75" s="16">
        <v>97.6</v>
      </c>
      <c r="F75" s="15">
        <v>1394</v>
      </c>
      <c r="G75" s="15">
        <v>1462</v>
      </c>
      <c r="H75" s="15">
        <v>-68</v>
      </c>
      <c r="I75" s="16">
        <v>95.3</v>
      </c>
      <c r="J75" s="15">
        <v>261</v>
      </c>
      <c r="K75" s="15">
        <v>299</v>
      </c>
      <c r="L75" s="15">
        <v>-38</v>
      </c>
      <c r="M75" s="16">
        <v>87.3</v>
      </c>
      <c r="N75" s="15">
        <v>6846</v>
      </c>
      <c r="O75" s="15">
        <v>6813</v>
      </c>
      <c r="P75" s="15">
        <v>33</v>
      </c>
      <c r="Q75" s="16">
        <v>100.5</v>
      </c>
      <c r="R75" s="15">
        <v>6778</v>
      </c>
      <c r="S75" s="15">
        <v>6734</v>
      </c>
      <c r="T75" s="15">
        <v>44</v>
      </c>
      <c r="U75" s="16">
        <v>100.7</v>
      </c>
      <c r="V75" s="15">
        <v>18645</v>
      </c>
      <c r="W75" s="99">
        <v>19674</v>
      </c>
      <c r="X75" s="15">
        <v>-1029</v>
      </c>
      <c r="Y75" s="16">
        <v>94.8</v>
      </c>
      <c r="Z75" s="15">
        <v>1024</v>
      </c>
      <c r="AA75" s="99">
        <v>1191</v>
      </c>
      <c r="AB75" s="99">
        <v>-167</v>
      </c>
      <c r="AC75" s="14">
        <v>86</v>
      </c>
      <c r="AD75" s="99">
        <v>2330</v>
      </c>
      <c r="AE75" s="99">
        <v>2329</v>
      </c>
      <c r="AF75" s="99">
        <v>1</v>
      </c>
      <c r="AG75" s="14">
        <v>100</v>
      </c>
    </row>
    <row r="76" spans="1:33" s="18" customFormat="1" ht="12.75" customHeight="1">
      <c r="A76" s="49" t="s">
        <v>27</v>
      </c>
      <c r="B76" s="15">
        <v>19353</v>
      </c>
      <c r="C76" s="15">
        <v>19953</v>
      </c>
      <c r="D76" s="15">
        <v>-600</v>
      </c>
      <c r="E76" s="16">
        <v>97</v>
      </c>
      <c r="F76" s="15">
        <v>818</v>
      </c>
      <c r="G76" s="15">
        <v>743</v>
      </c>
      <c r="H76" s="15">
        <v>75</v>
      </c>
      <c r="I76" s="16">
        <v>110.1</v>
      </c>
      <c r="J76" s="15">
        <v>85</v>
      </c>
      <c r="K76" s="15">
        <v>110</v>
      </c>
      <c r="L76" s="15">
        <v>-25</v>
      </c>
      <c r="M76" s="16">
        <v>77.3</v>
      </c>
      <c r="N76" s="15">
        <v>3164</v>
      </c>
      <c r="O76" s="15">
        <v>3141</v>
      </c>
      <c r="P76" s="15">
        <v>23</v>
      </c>
      <c r="Q76" s="16">
        <v>100.7</v>
      </c>
      <c r="R76" s="15">
        <v>3112</v>
      </c>
      <c r="S76" s="15">
        <v>3090</v>
      </c>
      <c r="T76" s="15">
        <v>22</v>
      </c>
      <c r="U76" s="16">
        <v>100.7</v>
      </c>
      <c r="V76" s="15">
        <v>8489</v>
      </c>
      <c r="W76" s="99">
        <v>8963</v>
      </c>
      <c r="X76" s="15">
        <v>-474</v>
      </c>
      <c r="Y76" s="16">
        <v>94.7</v>
      </c>
      <c r="Z76" s="15">
        <v>495</v>
      </c>
      <c r="AA76" s="99">
        <v>580</v>
      </c>
      <c r="AB76" s="99">
        <v>-85</v>
      </c>
      <c r="AC76" s="14">
        <v>85.3</v>
      </c>
      <c r="AD76" s="99">
        <v>988</v>
      </c>
      <c r="AE76" s="99">
        <v>994</v>
      </c>
      <c r="AF76" s="99">
        <v>-6</v>
      </c>
      <c r="AG76" s="14">
        <v>99.4</v>
      </c>
    </row>
    <row r="77" spans="1:33" s="18" customFormat="1" ht="12.75" customHeight="1">
      <c r="A77" s="51" t="s">
        <v>26</v>
      </c>
      <c r="B77" s="15">
        <v>6752</v>
      </c>
      <c r="C77" s="15">
        <v>6995</v>
      </c>
      <c r="D77" s="15">
        <v>-243</v>
      </c>
      <c r="E77" s="16">
        <v>96.5</v>
      </c>
      <c r="F77" s="15">
        <v>307</v>
      </c>
      <c r="G77" s="15">
        <v>286</v>
      </c>
      <c r="H77" s="15">
        <v>21</v>
      </c>
      <c r="I77" s="16">
        <v>107.3</v>
      </c>
      <c r="J77" s="15">
        <v>22</v>
      </c>
      <c r="K77" s="15">
        <v>31</v>
      </c>
      <c r="L77" s="15">
        <v>-9</v>
      </c>
      <c r="M77" s="16">
        <v>71</v>
      </c>
      <c r="N77" s="15">
        <v>1284</v>
      </c>
      <c r="O77" s="15">
        <v>1374</v>
      </c>
      <c r="P77" s="15">
        <v>-90</v>
      </c>
      <c r="Q77" s="16">
        <v>93.4</v>
      </c>
      <c r="R77" s="15">
        <v>1261</v>
      </c>
      <c r="S77" s="15">
        <v>1351</v>
      </c>
      <c r="T77" s="15">
        <v>-90</v>
      </c>
      <c r="U77" s="16">
        <v>93.3</v>
      </c>
      <c r="V77" s="15">
        <v>2824</v>
      </c>
      <c r="W77" s="99">
        <v>2853</v>
      </c>
      <c r="X77" s="15">
        <v>-29</v>
      </c>
      <c r="Y77" s="16">
        <v>99</v>
      </c>
      <c r="Z77" s="15">
        <v>198</v>
      </c>
      <c r="AA77" s="99">
        <v>226</v>
      </c>
      <c r="AB77" s="99">
        <v>-28</v>
      </c>
      <c r="AC77" s="14">
        <v>87.6</v>
      </c>
      <c r="AD77" s="99">
        <v>421</v>
      </c>
      <c r="AE77" s="99">
        <v>453</v>
      </c>
      <c r="AF77" s="99">
        <v>-32</v>
      </c>
      <c r="AG77" s="14">
        <v>92.9</v>
      </c>
    </row>
    <row r="78" spans="1:33" ht="12.75" customHeight="1">
      <c r="A78" s="31" t="s">
        <v>25</v>
      </c>
      <c r="B78" s="15">
        <v>1691</v>
      </c>
      <c r="C78" s="15">
        <v>1738</v>
      </c>
      <c r="D78" s="15">
        <v>-47</v>
      </c>
      <c r="E78" s="16">
        <v>97.3</v>
      </c>
      <c r="F78" s="15">
        <v>62</v>
      </c>
      <c r="G78" s="15">
        <v>42</v>
      </c>
      <c r="H78" s="15">
        <v>20</v>
      </c>
      <c r="I78" s="16">
        <v>147.6</v>
      </c>
      <c r="J78" s="15">
        <v>12</v>
      </c>
      <c r="K78" s="15">
        <v>18</v>
      </c>
      <c r="L78" s="15">
        <v>-6</v>
      </c>
      <c r="M78" s="16">
        <v>66.7</v>
      </c>
      <c r="N78" s="15">
        <v>332</v>
      </c>
      <c r="O78" s="15">
        <v>325</v>
      </c>
      <c r="P78" s="15">
        <v>7</v>
      </c>
      <c r="Q78" s="16">
        <v>102.2</v>
      </c>
      <c r="R78" s="15">
        <v>331</v>
      </c>
      <c r="S78" s="15">
        <v>319</v>
      </c>
      <c r="T78" s="15">
        <v>12</v>
      </c>
      <c r="U78" s="16">
        <v>103.8</v>
      </c>
      <c r="V78" s="15">
        <v>650</v>
      </c>
      <c r="W78" s="99">
        <v>706</v>
      </c>
      <c r="X78" s="15">
        <v>-56</v>
      </c>
      <c r="Y78" s="16">
        <v>92.1</v>
      </c>
      <c r="Z78" s="15">
        <v>64</v>
      </c>
      <c r="AA78" s="99">
        <v>68</v>
      </c>
      <c r="AB78" s="99">
        <v>-4</v>
      </c>
      <c r="AC78" s="14">
        <v>94.1</v>
      </c>
      <c r="AD78" s="99">
        <v>132</v>
      </c>
      <c r="AE78" s="99">
        <v>121</v>
      </c>
      <c r="AF78" s="99">
        <v>11</v>
      </c>
      <c r="AG78" s="14">
        <v>109.1</v>
      </c>
    </row>
    <row r="79" spans="1:33" s="18" customFormat="1" ht="12.75" customHeight="1">
      <c r="A79" s="49" t="s">
        <v>24</v>
      </c>
      <c r="B79" s="15">
        <v>10910</v>
      </c>
      <c r="C79" s="15">
        <v>11220</v>
      </c>
      <c r="D79" s="15">
        <v>-310</v>
      </c>
      <c r="E79" s="16">
        <v>97.2</v>
      </c>
      <c r="F79" s="15">
        <v>449</v>
      </c>
      <c r="G79" s="15">
        <v>415</v>
      </c>
      <c r="H79" s="15">
        <v>34</v>
      </c>
      <c r="I79" s="16">
        <v>108.2</v>
      </c>
      <c r="J79" s="15">
        <v>51</v>
      </c>
      <c r="K79" s="15">
        <v>61</v>
      </c>
      <c r="L79" s="15">
        <v>-10</v>
      </c>
      <c r="M79" s="16">
        <v>83.6</v>
      </c>
      <c r="N79" s="15">
        <v>1548</v>
      </c>
      <c r="O79" s="15">
        <v>1442</v>
      </c>
      <c r="P79" s="15">
        <v>106</v>
      </c>
      <c r="Q79" s="16">
        <v>107.4</v>
      </c>
      <c r="R79" s="15">
        <v>1520</v>
      </c>
      <c r="S79" s="15">
        <v>1420</v>
      </c>
      <c r="T79" s="15">
        <v>100</v>
      </c>
      <c r="U79" s="16">
        <v>107</v>
      </c>
      <c r="V79" s="15">
        <v>5015</v>
      </c>
      <c r="W79" s="99">
        <v>5404</v>
      </c>
      <c r="X79" s="15">
        <v>-389</v>
      </c>
      <c r="Y79" s="16">
        <v>92.8</v>
      </c>
      <c r="Z79" s="15">
        <v>233</v>
      </c>
      <c r="AA79" s="99">
        <v>286</v>
      </c>
      <c r="AB79" s="99">
        <v>-53</v>
      </c>
      <c r="AC79" s="14">
        <v>81.5</v>
      </c>
      <c r="AD79" s="99">
        <v>435</v>
      </c>
      <c r="AE79" s="99">
        <v>420</v>
      </c>
      <c r="AF79" s="99">
        <v>15</v>
      </c>
      <c r="AG79" s="14">
        <v>103.6</v>
      </c>
    </row>
    <row r="80" spans="1:33" ht="12.75" customHeight="1">
      <c r="A80" s="20" t="s">
        <v>23</v>
      </c>
      <c r="B80" s="15">
        <v>30872</v>
      </c>
      <c r="C80" s="15">
        <v>31266</v>
      </c>
      <c r="D80" s="15">
        <v>-394</v>
      </c>
      <c r="E80" s="16">
        <v>98.7</v>
      </c>
      <c r="F80" s="15">
        <v>933</v>
      </c>
      <c r="G80" s="15">
        <v>891</v>
      </c>
      <c r="H80" s="15">
        <v>42</v>
      </c>
      <c r="I80" s="16">
        <v>104.7</v>
      </c>
      <c r="J80" s="15">
        <v>178</v>
      </c>
      <c r="K80" s="15">
        <v>196</v>
      </c>
      <c r="L80" s="15">
        <v>-18</v>
      </c>
      <c r="M80" s="16">
        <v>90.8</v>
      </c>
      <c r="N80" s="15">
        <v>5911</v>
      </c>
      <c r="O80" s="15">
        <v>5572</v>
      </c>
      <c r="P80" s="15">
        <v>339</v>
      </c>
      <c r="Q80" s="16">
        <v>106.1</v>
      </c>
      <c r="R80" s="15">
        <v>5818</v>
      </c>
      <c r="S80" s="15">
        <v>5505</v>
      </c>
      <c r="T80" s="15">
        <v>313</v>
      </c>
      <c r="U80" s="16">
        <v>105.7</v>
      </c>
      <c r="V80" s="15">
        <v>13533</v>
      </c>
      <c r="W80" s="99">
        <v>14184</v>
      </c>
      <c r="X80" s="15">
        <v>-651</v>
      </c>
      <c r="Y80" s="16">
        <v>95.4</v>
      </c>
      <c r="Z80" s="15">
        <v>847</v>
      </c>
      <c r="AA80" s="99">
        <v>891</v>
      </c>
      <c r="AB80" s="99">
        <v>-44</v>
      </c>
      <c r="AC80" s="14">
        <v>95.1</v>
      </c>
      <c r="AD80" s="99">
        <v>1559</v>
      </c>
      <c r="AE80" s="99">
        <v>1515</v>
      </c>
      <c r="AF80" s="99">
        <v>44</v>
      </c>
      <c r="AG80" s="14">
        <v>102.9</v>
      </c>
    </row>
    <row r="81" spans="1:33" ht="12.75" customHeight="1">
      <c r="A81" s="30" t="s">
        <v>22</v>
      </c>
      <c r="B81" s="28">
        <v>149932</v>
      </c>
      <c r="C81" s="28">
        <v>152131</v>
      </c>
      <c r="D81" s="28">
        <v>-2199</v>
      </c>
      <c r="E81" s="29">
        <v>98.6</v>
      </c>
      <c r="F81" s="28">
        <v>5558</v>
      </c>
      <c r="G81" s="28">
        <v>5639</v>
      </c>
      <c r="H81" s="28">
        <v>-81</v>
      </c>
      <c r="I81" s="29">
        <v>98.6</v>
      </c>
      <c r="J81" s="28">
        <v>1356</v>
      </c>
      <c r="K81" s="28">
        <v>1446</v>
      </c>
      <c r="L81" s="28">
        <v>-90</v>
      </c>
      <c r="M81" s="29">
        <v>93.8</v>
      </c>
      <c r="N81" s="28">
        <v>25646</v>
      </c>
      <c r="O81" s="28">
        <v>24552</v>
      </c>
      <c r="P81" s="28">
        <v>1094</v>
      </c>
      <c r="Q81" s="29">
        <v>104.5</v>
      </c>
      <c r="R81" s="28">
        <v>25255</v>
      </c>
      <c r="S81" s="28">
        <v>23403</v>
      </c>
      <c r="T81" s="28">
        <v>1852</v>
      </c>
      <c r="U81" s="29">
        <v>107.9</v>
      </c>
      <c r="V81" s="28">
        <v>69636</v>
      </c>
      <c r="W81" s="28">
        <v>63445</v>
      </c>
      <c r="X81" s="28">
        <v>6191</v>
      </c>
      <c r="Y81" s="29">
        <v>109.8</v>
      </c>
      <c r="Z81" s="28">
        <v>6319</v>
      </c>
      <c r="AA81" s="28">
        <v>6061</v>
      </c>
      <c r="AB81" s="28">
        <v>258</v>
      </c>
      <c r="AC81" s="29">
        <v>104.3</v>
      </c>
      <c r="AD81" s="35">
        <v>7710</v>
      </c>
      <c r="AE81" s="28">
        <v>7459</v>
      </c>
      <c r="AF81" s="28">
        <v>251</v>
      </c>
      <c r="AG81" s="29">
        <v>103.4</v>
      </c>
    </row>
    <row r="82" spans="1:33" ht="12.75" customHeight="1">
      <c r="A82" s="20" t="s">
        <v>21</v>
      </c>
      <c r="B82" s="15">
        <v>1476</v>
      </c>
      <c r="C82" s="15">
        <v>1480</v>
      </c>
      <c r="D82" s="15">
        <v>-4</v>
      </c>
      <c r="E82" s="16">
        <v>99.7</v>
      </c>
      <c r="F82" s="15">
        <v>19</v>
      </c>
      <c r="G82" s="15">
        <v>21</v>
      </c>
      <c r="H82" s="15">
        <v>-2</v>
      </c>
      <c r="I82" s="16">
        <v>90.5</v>
      </c>
      <c r="J82" s="15">
        <v>8</v>
      </c>
      <c r="K82" s="15">
        <v>11</v>
      </c>
      <c r="L82" s="15">
        <v>-3</v>
      </c>
      <c r="M82" s="16">
        <v>72.7</v>
      </c>
      <c r="N82" s="15">
        <v>275</v>
      </c>
      <c r="O82" s="15">
        <v>215</v>
      </c>
      <c r="P82" s="15">
        <v>60</v>
      </c>
      <c r="Q82" s="16">
        <v>127.9</v>
      </c>
      <c r="R82" s="15">
        <v>269</v>
      </c>
      <c r="S82" s="15">
        <v>210</v>
      </c>
      <c r="T82" s="15">
        <v>59</v>
      </c>
      <c r="U82" s="16">
        <v>128.1</v>
      </c>
      <c r="V82" s="15">
        <v>614</v>
      </c>
      <c r="W82" s="99">
        <v>587</v>
      </c>
      <c r="X82" s="15">
        <v>27</v>
      </c>
      <c r="Y82" s="16">
        <v>104.6</v>
      </c>
      <c r="Z82" s="15">
        <v>54</v>
      </c>
      <c r="AA82" s="99">
        <v>57</v>
      </c>
      <c r="AB82" s="99">
        <v>-3</v>
      </c>
      <c r="AC82" s="14">
        <v>94.7</v>
      </c>
      <c r="AD82" s="99">
        <v>67</v>
      </c>
      <c r="AE82" s="99">
        <v>71</v>
      </c>
      <c r="AF82" s="99">
        <v>-4</v>
      </c>
      <c r="AG82" s="14">
        <v>94.4</v>
      </c>
    </row>
    <row r="83" spans="1:33" ht="12.75" customHeight="1">
      <c r="A83" s="20" t="s">
        <v>20</v>
      </c>
      <c r="B83" s="15">
        <v>1879</v>
      </c>
      <c r="C83" s="15">
        <v>1934</v>
      </c>
      <c r="D83" s="15">
        <v>-55</v>
      </c>
      <c r="E83" s="16">
        <v>97.2</v>
      </c>
      <c r="F83" s="15">
        <v>125</v>
      </c>
      <c r="G83" s="15">
        <v>105</v>
      </c>
      <c r="H83" s="15">
        <v>20</v>
      </c>
      <c r="I83" s="16">
        <v>119</v>
      </c>
      <c r="J83" s="15">
        <v>94</v>
      </c>
      <c r="K83" s="15">
        <v>96</v>
      </c>
      <c r="L83" s="15">
        <v>-2</v>
      </c>
      <c r="M83" s="16">
        <v>97.9</v>
      </c>
      <c r="N83" s="15">
        <v>252</v>
      </c>
      <c r="O83" s="15">
        <v>282</v>
      </c>
      <c r="P83" s="15">
        <v>-30</v>
      </c>
      <c r="Q83" s="16">
        <v>89.4</v>
      </c>
      <c r="R83" s="15">
        <v>249</v>
      </c>
      <c r="S83" s="15">
        <v>279</v>
      </c>
      <c r="T83" s="15">
        <v>-30</v>
      </c>
      <c r="U83" s="16">
        <v>89.2</v>
      </c>
      <c r="V83" s="15">
        <v>660</v>
      </c>
      <c r="W83" s="99">
        <v>744</v>
      </c>
      <c r="X83" s="15">
        <v>-84</v>
      </c>
      <c r="Y83" s="16">
        <v>88.7</v>
      </c>
      <c r="Z83" s="15">
        <v>104</v>
      </c>
      <c r="AA83" s="99">
        <v>79</v>
      </c>
      <c r="AB83" s="99">
        <v>25</v>
      </c>
      <c r="AC83" s="14">
        <v>131.6</v>
      </c>
      <c r="AD83" s="99">
        <v>116</v>
      </c>
      <c r="AE83" s="99">
        <v>125</v>
      </c>
      <c r="AF83" s="99">
        <v>-9</v>
      </c>
      <c r="AG83" s="14">
        <v>92.8</v>
      </c>
    </row>
    <row r="84" spans="1:33" ht="12.75" customHeight="1">
      <c r="A84" s="20" t="s">
        <v>19</v>
      </c>
      <c r="B84" s="15">
        <v>4487</v>
      </c>
      <c r="C84" s="15">
        <v>4534</v>
      </c>
      <c r="D84" s="15">
        <v>-47</v>
      </c>
      <c r="E84" s="16">
        <v>99</v>
      </c>
      <c r="F84" s="15">
        <v>61</v>
      </c>
      <c r="G84" s="15">
        <v>55</v>
      </c>
      <c r="H84" s="15">
        <v>6</v>
      </c>
      <c r="I84" s="16">
        <v>110.9</v>
      </c>
      <c r="J84" s="15">
        <v>18</v>
      </c>
      <c r="K84" s="15">
        <v>30</v>
      </c>
      <c r="L84" s="15">
        <v>-12</v>
      </c>
      <c r="M84" s="16">
        <v>60</v>
      </c>
      <c r="N84" s="15">
        <v>773</v>
      </c>
      <c r="O84" s="15">
        <v>725</v>
      </c>
      <c r="P84" s="15">
        <v>48</v>
      </c>
      <c r="Q84" s="16">
        <v>106.6</v>
      </c>
      <c r="R84" s="15">
        <v>760</v>
      </c>
      <c r="S84" s="15">
        <v>720</v>
      </c>
      <c r="T84" s="15">
        <v>40</v>
      </c>
      <c r="U84" s="16">
        <v>105.6</v>
      </c>
      <c r="V84" s="15">
        <v>2069</v>
      </c>
      <c r="W84" s="99">
        <v>2142</v>
      </c>
      <c r="X84" s="15">
        <v>-73</v>
      </c>
      <c r="Y84" s="16">
        <v>96.6</v>
      </c>
      <c r="Z84" s="15">
        <v>235</v>
      </c>
      <c r="AA84" s="99">
        <v>228</v>
      </c>
      <c r="AB84" s="99">
        <v>7</v>
      </c>
      <c r="AC84" s="14">
        <v>103.1</v>
      </c>
      <c r="AD84" s="99">
        <v>270</v>
      </c>
      <c r="AE84" s="99">
        <v>250</v>
      </c>
      <c r="AF84" s="99">
        <v>20</v>
      </c>
      <c r="AG84" s="14">
        <v>108</v>
      </c>
    </row>
    <row r="85" spans="1:33" ht="12.75" customHeight="1">
      <c r="A85" s="20" t="s">
        <v>18</v>
      </c>
      <c r="B85" s="15">
        <v>22261</v>
      </c>
      <c r="C85" s="15">
        <v>22853</v>
      </c>
      <c r="D85" s="15">
        <v>-592</v>
      </c>
      <c r="E85" s="16">
        <v>97.4</v>
      </c>
      <c r="F85" s="15">
        <v>831</v>
      </c>
      <c r="G85" s="15">
        <v>884</v>
      </c>
      <c r="H85" s="15">
        <v>-53</v>
      </c>
      <c r="I85" s="16">
        <v>94</v>
      </c>
      <c r="J85" s="15">
        <v>282</v>
      </c>
      <c r="K85" s="15">
        <v>286</v>
      </c>
      <c r="L85" s="15">
        <v>-4</v>
      </c>
      <c r="M85" s="16">
        <v>98.6</v>
      </c>
      <c r="N85" s="15">
        <v>3706</v>
      </c>
      <c r="O85" s="15">
        <v>3250</v>
      </c>
      <c r="P85" s="15">
        <v>456</v>
      </c>
      <c r="Q85" s="16">
        <v>114</v>
      </c>
      <c r="R85" s="15">
        <v>3649</v>
      </c>
      <c r="S85" s="15">
        <v>3188</v>
      </c>
      <c r="T85" s="15">
        <v>461</v>
      </c>
      <c r="U85" s="16">
        <v>114.5</v>
      </c>
      <c r="V85" s="15">
        <v>9586</v>
      </c>
      <c r="W85" s="99">
        <v>9286</v>
      </c>
      <c r="X85" s="15">
        <v>300</v>
      </c>
      <c r="Y85" s="16">
        <v>103.2</v>
      </c>
      <c r="Z85" s="15">
        <v>920</v>
      </c>
      <c r="AA85" s="99">
        <v>973</v>
      </c>
      <c r="AB85" s="99">
        <v>-53</v>
      </c>
      <c r="AC85" s="14">
        <v>94.6</v>
      </c>
      <c r="AD85" s="99">
        <v>943</v>
      </c>
      <c r="AE85" s="99">
        <v>924</v>
      </c>
      <c r="AF85" s="99">
        <v>19</v>
      </c>
      <c r="AG85" s="14">
        <v>102.1</v>
      </c>
    </row>
    <row r="86" spans="1:33" ht="12.75" customHeight="1">
      <c r="A86" s="20" t="s">
        <v>17</v>
      </c>
      <c r="B86" s="15">
        <v>23807</v>
      </c>
      <c r="C86" s="15">
        <v>24386</v>
      </c>
      <c r="D86" s="15">
        <v>-579</v>
      </c>
      <c r="E86" s="16">
        <v>97.6</v>
      </c>
      <c r="F86" s="15">
        <v>662</v>
      </c>
      <c r="G86" s="15">
        <v>575</v>
      </c>
      <c r="H86" s="15">
        <v>87</v>
      </c>
      <c r="I86" s="16">
        <v>115.1</v>
      </c>
      <c r="J86" s="15">
        <v>209</v>
      </c>
      <c r="K86" s="15">
        <v>156</v>
      </c>
      <c r="L86" s="15">
        <v>53</v>
      </c>
      <c r="M86" s="16">
        <v>134</v>
      </c>
      <c r="N86" s="15">
        <v>4421</v>
      </c>
      <c r="O86" s="15">
        <v>3989</v>
      </c>
      <c r="P86" s="15">
        <v>432</v>
      </c>
      <c r="Q86" s="16">
        <v>110.8</v>
      </c>
      <c r="R86" s="15">
        <v>4341</v>
      </c>
      <c r="S86" s="15">
        <v>3123</v>
      </c>
      <c r="T86" s="15">
        <v>1218</v>
      </c>
      <c r="U86" s="16">
        <v>139</v>
      </c>
      <c r="V86" s="15">
        <v>11867</v>
      </c>
      <c r="W86" s="99">
        <v>9055</v>
      </c>
      <c r="X86" s="15">
        <v>2812</v>
      </c>
      <c r="Y86" s="16">
        <v>131.1</v>
      </c>
      <c r="Z86" s="15">
        <v>1352</v>
      </c>
      <c r="AA86" s="99">
        <v>895</v>
      </c>
      <c r="AB86" s="99">
        <v>457</v>
      </c>
      <c r="AC86" s="14">
        <v>151.1</v>
      </c>
      <c r="AD86" s="99">
        <v>1632</v>
      </c>
      <c r="AE86" s="99">
        <v>1318</v>
      </c>
      <c r="AF86" s="99">
        <v>314</v>
      </c>
      <c r="AG86" s="14">
        <v>123.8</v>
      </c>
    </row>
    <row r="87" spans="1:33" ht="12.75" customHeight="1">
      <c r="A87" s="20" t="s">
        <v>16</v>
      </c>
      <c r="B87" s="15">
        <v>21141</v>
      </c>
      <c r="C87" s="15">
        <v>21014</v>
      </c>
      <c r="D87" s="15">
        <v>127</v>
      </c>
      <c r="E87" s="16">
        <v>100.6</v>
      </c>
      <c r="F87" s="15">
        <v>991</v>
      </c>
      <c r="G87" s="15">
        <v>1032</v>
      </c>
      <c r="H87" s="15">
        <v>-41</v>
      </c>
      <c r="I87" s="16">
        <v>96</v>
      </c>
      <c r="J87" s="15">
        <v>198</v>
      </c>
      <c r="K87" s="15">
        <v>253</v>
      </c>
      <c r="L87" s="15">
        <v>-55</v>
      </c>
      <c r="M87" s="16">
        <v>78.3</v>
      </c>
      <c r="N87" s="15">
        <v>3517</v>
      </c>
      <c r="O87" s="15">
        <v>3482</v>
      </c>
      <c r="P87" s="15">
        <v>35</v>
      </c>
      <c r="Q87" s="16">
        <v>101</v>
      </c>
      <c r="R87" s="15">
        <v>3467</v>
      </c>
      <c r="S87" s="15">
        <v>3437</v>
      </c>
      <c r="T87" s="15">
        <v>30</v>
      </c>
      <c r="U87" s="16">
        <v>100.9</v>
      </c>
      <c r="V87" s="15">
        <v>10788</v>
      </c>
      <c r="W87" s="99">
        <v>9937</v>
      </c>
      <c r="X87" s="15">
        <v>851</v>
      </c>
      <c r="Y87" s="16">
        <v>108.6</v>
      </c>
      <c r="Z87" s="15">
        <v>667</v>
      </c>
      <c r="AA87" s="99">
        <v>789</v>
      </c>
      <c r="AB87" s="99">
        <v>-122</v>
      </c>
      <c r="AC87" s="14">
        <v>84.5</v>
      </c>
      <c r="AD87" s="99">
        <v>920</v>
      </c>
      <c r="AE87" s="99">
        <v>957</v>
      </c>
      <c r="AF87" s="99">
        <v>-37</v>
      </c>
      <c r="AG87" s="14">
        <v>96.1</v>
      </c>
    </row>
    <row r="88" spans="1:33" s="18" customFormat="1" ht="12.75" customHeight="1">
      <c r="A88" s="49" t="s">
        <v>15</v>
      </c>
      <c r="B88" s="15">
        <v>25975</v>
      </c>
      <c r="C88" s="15">
        <v>26411</v>
      </c>
      <c r="D88" s="15">
        <v>-436</v>
      </c>
      <c r="E88" s="16">
        <v>98.3</v>
      </c>
      <c r="F88" s="15">
        <v>1416</v>
      </c>
      <c r="G88" s="15">
        <v>1433</v>
      </c>
      <c r="H88" s="15">
        <v>-17</v>
      </c>
      <c r="I88" s="16">
        <v>98.8</v>
      </c>
      <c r="J88" s="15">
        <v>230</v>
      </c>
      <c r="K88" s="15">
        <v>246</v>
      </c>
      <c r="L88" s="15">
        <v>-16</v>
      </c>
      <c r="M88" s="16">
        <v>93.5</v>
      </c>
      <c r="N88" s="15">
        <v>4416</v>
      </c>
      <c r="O88" s="15">
        <v>4339</v>
      </c>
      <c r="P88" s="15">
        <v>77</v>
      </c>
      <c r="Q88" s="16">
        <v>101.8</v>
      </c>
      <c r="R88" s="15">
        <v>4367</v>
      </c>
      <c r="S88" s="15">
        <v>4292</v>
      </c>
      <c r="T88" s="15">
        <v>75</v>
      </c>
      <c r="U88" s="16">
        <v>101.7</v>
      </c>
      <c r="V88" s="15">
        <v>11775</v>
      </c>
      <c r="W88" s="99">
        <v>9947</v>
      </c>
      <c r="X88" s="15">
        <v>1828</v>
      </c>
      <c r="Y88" s="16">
        <v>118.4</v>
      </c>
      <c r="Z88" s="15">
        <v>1169</v>
      </c>
      <c r="AA88" s="99">
        <v>1121</v>
      </c>
      <c r="AB88" s="99">
        <v>48</v>
      </c>
      <c r="AC88" s="14">
        <v>104.3</v>
      </c>
      <c r="AD88" s="99">
        <v>1449</v>
      </c>
      <c r="AE88" s="99">
        <v>1447</v>
      </c>
      <c r="AF88" s="99">
        <v>2</v>
      </c>
      <c r="AG88" s="14">
        <v>100.1</v>
      </c>
    </row>
    <row r="89" spans="1:33" s="18" customFormat="1" ht="12.75" customHeight="1">
      <c r="A89" s="49" t="s">
        <v>14</v>
      </c>
      <c r="B89" s="15">
        <v>24112</v>
      </c>
      <c r="C89" s="15">
        <v>24396</v>
      </c>
      <c r="D89" s="15">
        <v>-284</v>
      </c>
      <c r="E89" s="16">
        <v>98.8</v>
      </c>
      <c r="F89" s="15">
        <v>872</v>
      </c>
      <c r="G89" s="15">
        <v>975</v>
      </c>
      <c r="H89" s="15">
        <v>-103</v>
      </c>
      <c r="I89" s="16">
        <v>89.4</v>
      </c>
      <c r="J89" s="15">
        <v>223</v>
      </c>
      <c r="K89" s="15">
        <v>246</v>
      </c>
      <c r="L89" s="15">
        <v>-23</v>
      </c>
      <c r="M89" s="16">
        <v>90.7</v>
      </c>
      <c r="N89" s="15">
        <v>4164</v>
      </c>
      <c r="O89" s="15">
        <v>4123</v>
      </c>
      <c r="P89" s="15">
        <v>41</v>
      </c>
      <c r="Q89" s="16">
        <v>101</v>
      </c>
      <c r="R89" s="15">
        <v>4121</v>
      </c>
      <c r="S89" s="15">
        <v>4086</v>
      </c>
      <c r="T89" s="15">
        <v>35</v>
      </c>
      <c r="U89" s="16">
        <v>100.9</v>
      </c>
      <c r="V89" s="15">
        <v>11680</v>
      </c>
      <c r="W89" s="99">
        <v>11413</v>
      </c>
      <c r="X89" s="15">
        <v>267</v>
      </c>
      <c r="Y89" s="16">
        <v>102.3</v>
      </c>
      <c r="Z89" s="15">
        <v>723</v>
      </c>
      <c r="AA89" s="99">
        <v>819</v>
      </c>
      <c r="AB89" s="99">
        <v>-96</v>
      </c>
      <c r="AC89" s="14">
        <v>88.3</v>
      </c>
      <c r="AD89" s="99">
        <v>977</v>
      </c>
      <c r="AE89" s="99">
        <v>964</v>
      </c>
      <c r="AF89" s="99">
        <v>13</v>
      </c>
      <c r="AG89" s="14">
        <v>101.3</v>
      </c>
    </row>
    <row r="90" spans="1:33" s="18" customFormat="1" ht="12.75" customHeight="1">
      <c r="A90" s="49" t="s">
        <v>13</v>
      </c>
      <c r="B90" s="15">
        <v>16689</v>
      </c>
      <c r="C90" s="15">
        <v>16956</v>
      </c>
      <c r="D90" s="15">
        <v>-267</v>
      </c>
      <c r="E90" s="16">
        <v>98.4</v>
      </c>
      <c r="F90" s="15">
        <v>387</v>
      </c>
      <c r="G90" s="15">
        <v>404</v>
      </c>
      <c r="H90" s="15">
        <v>-17</v>
      </c>
      <c r="I90" s="16">
        <v>95.8</v>
      </c>
      <c r="J90" s="15">
        <v>79</v>
      </c>
      <c r="K90" s="15">
        <v>102</v>
      </c>
      <c r="L90" s="15">
        <v>-23</v>
      </c>
      <c r="M90" s="16">
        <v>77.5</v>
      </c>
      <c r="N90" s="15">
        <v>2563</v>
      </c>
      <c r="O90" s="15">
        <v>2515</v>
      </c>
      <c r="P90" s="15">
        <v>48</v>
      </c>
      <c r="Q90" s="16">
        <v>101.9</v>
      </c>
      <c r="R90" s="15">
        <v>2516</v>
      </c>
      <c r="S90" s="15">
        <v>2467</v>
      </c>
      <c r="T90" s="15">
        <v>49</v>
      </c>
      <c r="U90" s="16">
        <v>102</v>
      </c>
      <c r="V90" s="15">
        <v>6847</v>
      </c>
      <c r="W90" s="99">
        <v>6732</v>
      </c>
      <c r="X90" s="15">
        <v>115</v>
      </c>
      <c r="Y90" s="16">
        <v>101.7</v>
      </c>
      <c r="Z90" s="15">
        <v>741</v>
      </c>
      <c r="AA90" s="99">
        <v>729</v>
      </c>
      <c r="AB90" s="99">
        <v>12</v>
      </c>
      <c r="AC90" s="14">
        <v>101.6</v>
      </c>
      <c r="AD90" s="99">
        <v>718</v>
      </c>
      <c r="AE90" s="99">
        <v>742</v>
      </c>
      <c r="AF90" s="99">
        <v>-24</v>
      </c>
      <c r="AG90" s="14">
        <v>96.8</v>
      </c>
    </row>
    <row r="91" spans="1:33" ht="12.75" customHeight="1">
      <c r="A91" s="20" t="s">
        <v>12</v>
      </c>
      <c r="B91" s="15">
        <v>8105</v>
      </c>
      <c r="C91" s="15">
        <v>8167</v>
      </c>
      <c r="D91" s="15">
        <v>-62</v>
      </c>
      <c r="E91" s="16">
        <v>99.2</v>
      </c>
      <c r="F91" s="15">
        <v>194</v>
      </c>
      <c r="G91" s="15">
        <v>155</v>
      </c>
      <c r="H91" s="15">
        <v>39</v>
      </c>
      <c r="I91" s="16">
        <v>125.2</v>
      </c>
      <c r="J91" s="15">
        <v>15</v>
      </c>
      <c r="K91" s="15">
        <v>20</v>
      </c>
      <c r="L91" s="15">
        <v>-5</v>
      </c>
      <c r="M91" s="16">
        <v>75</v>
      </c>
      <c r="N91" s="15">
        <v>1559</v>
      </c>
      <c r="O91" s="15">
        <v>1632</v>
      </c>
      <c r="P91" s="15">
        <v>-73</v>
      </c>
      <c r="Q91" s="16">
        <v>95.5</v>
      </c>
      <c r="R91" s="15">
        <v>1516</v>
      </c>
      <c r="S91" s="15">
        <v>1601</v>
      </c>
      <c r="T91" s="15">
        <v>-85</v>
      </c>
      <c r="U91" s="16">
        <v>94.7</v>
      </c>
      <c r="V91" s="15">
        <v>3750</v>
      </c>
      <c r="W91" s="99">
        <v>3602</v>
      </c>
      <c r="X91" s="15">
        <v>148</v>
      </c>
      <c r="Y91" s="16">
        <v>104.1</v>
      </c>
      <c r="Z91" s="15">
        <v>354</v>
      </c>
      <c r="AA91" s="99">
        <v>371</v>
      </c>
      <c r="AB91" s="99">
        <v>-17</v>
      </c>
      <c r="AC91" s="14">
        <v>95.4</v>
      </c>
      <c r="AD91" s="99">
        <v>618</v>
      </c>
      <c r="AE91" s="99">
        <v>661</v>
      </c>
      <c r="AF91" s="99">
        <v>-43</v>
      </c>
      <c r="AG91" s="14">
        <v>93.5</v>
      </c>
    </row>
    <row r="92" spans="1:33" s="18" customFormat="1" ht="12.75" customHeight="1">
      <c r="A92" s="30" t="s">
        <v>11</v>
      </c>
      <c r="B92" s="28">
        <v>67552</v>
      </c>
      <c r="C92" s="28">
        <v>67027</v>
      </c>
      <c r="D92" s="28">
        <v>525</v>
      </c>
      <c r="E92" s="29">
        <v>100.8</v>
      </c>
      <c r="F92" s="28">
        <v>1223</v>
      </c>
      <c r="G92" s="28">
        <v>1265</v>
      </c>
      <c r="H92" s="28">
        <v>-42</v>
      </c>
      <c r="I92" s="29">
        <v>96.7</v>
      </c>
      <c r="J92" s="28">
        <v>551</v>
      </c>
      <c r="K92" s="28">
        <v>600</v>
      </c>
      <c r="L92" s="28">
        <v>-49</v>
      </c>
      <c r="M92" s="29">
        <v>91.8</v>
      </c>
      <c r="N92" s="28">
        <v>11285</v>
      </c>
      <c r="O92" s="28">
        <v>11091</v>
      </c>
      <c r="P92" s="28">
        <v>194</v>
      </c>
      <c r="Q92" s="29">
        <v>101.7</v>
      </c>
      <c r="R92" s="28">
        <v>11093</v>
      </c>
      <c r="S92" s="28">
        <v>10859</v>
      </c>
      <c r="T92" s="28">
        <v>234</v>
      </c>
      <c r="U92" s="29">
        <v>102.2</v>
      </c>
      <c r="V92" s="28">
        <v>30422</v>
      </c>
      <c r="W92" s="28">
        <v>28809</v>
      </c>
      <c r="X92" s="28">
        <v>1613</v>
      </c>
      <c r="Y92" s="29">
        <v>105.6</v>
      </c>
      <c r="Z92" s="28">
        <v>3111</v>
      </c>
      <c r="AA92" s="28">
        <v>3023</v>
      </c>
      <c r="AB92" s="28">
        <v>88</v>
      </c>
      <c r="AC92" s="29">
        <v>102.9</v>
      </c>
      <c r="AD92" s="35">
        <v>4230</v>
      </c>
      <c r="AE92" s="28">
        <v>4027</v>
      </c>
      <c r="AF92" s="28">
        <v>203</v>
      </c>
      <c r="AG92" s="29">
        <v>105</v>
      </c>
    </row>
    <row r="93" spans="1:33" ht="12.75" customHeight="1">
      <c r="A93" s="20" t="s">
        <v>10</v>
      </c>
      <c r="B93" s="15">
        <v>7414</v>
      </c>
      <c r="C93" s="15">
        <v>7166</v>
      </c>
      <c r="D93" s="15">
        <v>248</v>
      </c>
      <c r="E93" s="16">
        <v>103.5</v>
      </c>
      <c r="F93" s="15">
        <v>131</v>
      </c>
      <c r="G93" s="15">
        <v>149</v>
      </c>
      <c r="H93" s="15">
        <v>-18</v>
      </c>
      <c r="I93" s="16">
        <v>87.9</v>
      </c>
      <c r="J93" s="15">
        <v>38</v>
      </c>
      <c r="K93" s="15">
        <v>30</v>
      </c>
      <c r="L93" s="15">
        <v>8</v>
      </c>
      <c r="M93" s="16">
        <v>126.7</v>
      </c>
      <c r="N93" s="15">
        <v>1246</v>
      </c>
      <c r="O93" s="15">
        <v>1234</v>
      </c>
      <c r="P93" s="15">
        <v>12</v>
      </c>
      <c r="Q93" s="16">
        <v>101</v>
      </c>
      <c r="R93" s="15">
        <v>1242</v>
      </c>
      <c r="S93" s="15">
        <v>1220</v>
      </c>
      <c r="T93" s="15">
        <v>22</v>
      </c>
      <c r="U93" s="16">
        <v>101.8</v>
      </c>
      <c r="V93" s="15">
        <v>3003</v>
      </c>
      <c r="W93" s="99">
        <v>2926</v>
      </c>
      <c r="X93" s="15">
        <v>77</v>
      </c>
      <c r="Y93" s="16">
        <v>102.6</v>
      </c>
      <c r="Z93" s="15">
        <v>342</v>
      </c>
      <c r="AA93" s="99">
        <v>436</v>
      </c>
      <c r="AB93" s="99">
        <v>-94</v>
      </c>
      <c r="AC93" s="14">
        <v>78.400000000000006</v>
      </c>
      <c r="AD93" s="99">
        <v>421</v>
      </c>
      <c r="AE93" s="99">
        <v>392</v>
      </c>
      <c r="AF93" s="99">
        <v>29</v>
      </c>
      <c r="AG93" s="14">
        <v>107.4</v>
      </c>
    </row>
    <row r="94" spans="1:33" ht="12.75" customHeight="1">
      <c r="A94" s="20" t="s">
        <v>9</v>
      </c>
      <c r="B94" s="15">
        <v>5128</v>
      </c>
      <c r="C94" s="15">
        <v>5251</v>
      </c>
      <c r="D94" s="15">
        <v>-123</v>
      </c>
      <c r="E94" s="16">
        <v>97.7</v>
      </c>
      <c r="F94" s="15">
        <v>101</v>
      </c>
      <c r="G94" s="15">
        <v>95</v>
      </c>
      <c r="H94" s="15">
        <v>6</v>
      </c>
      <c r="I94" s="16">
        <v>106.3</v>
      </c>
      <c r="J94" s="15">
        <v>28</v>
      </c>
      <c r="K94" s="15">
        <v>33</v>
      </c>
      <c r="L94" s="15">
        <v>-5</v>
      </c>
      <c r="M94" s="16">
        <v>84.8</v>
      </c>
      <c r="N94" s="15">
        <v>926</v>
      </c>
      <c r="O94" s="15">
        <v>946</v>
      </c>
      <c r="P94" s="15">
        <v>-20</v>
      </c>
      <c r="Q94" s="16">
        <v>97.9</v>
      </c>
      <c r="R94" s="15">
        <v>911</v>
      </c>
      <c r="S94" s="15">
        <v>933</v>
      </c>
      <c r="T94" s="15">
        <v>-22</v>
      </c>
      <c r="U94" s="16">
        <v>97.6</v>
      </c>
      <c r="V94" s="15">
        <v>2280</v>
      </c>
      <c r="W94" s="99">
        <v>2444</v>
      </c>
      <c r="X94" s="15">
        <v>-164</v>
      </c>
      <c r="Y94" s="16">
        <v>93.3</v>
      </c>
      <c r="Z94" s="15">
        <v>226</v>
      </c>
      <c r="AA94" s="99">
        <v>178</v>
      </c>
      <c r="AB94" s="99">
        <v>48</v>
      </c>
      <c r="AC94" s="14">
        <v>127</v>
      </c>
      <c r="AD94" s="99">
        <v>278</v>
      </c>
      <c r="AE94" s="99">
        <v>247</v>
      </c>
      <c r="AF94" s="99">
        <v>31</v>
      </c>
      <c r="AG94" s="14">
        <v>112.6</v>
      </c>
    </row>
    <row r="95" spans="1:33" ht="12.75" customHeight="1">
      <c r="A95" s="20" t="s">
        <v>8</v>
      </c>
      <c r="B95" s="15">
        <v>8935</v>
      </c>
      <c r="C95" s="15">
        <v>8915</v>
      </c>
      <c r="D95" s="15">
        <v>20</v>
      </c>
      <c r="E95" s="16">
        <v>100.2</v>
      </c>
      <c r="F95" s="15">
        <v>104</v>
      </c>
      <c r="G95" s="15">
        <v>147</v>
      </c>
      <c r="H95" s="15">
        <v>-43</v>
      </c>
      <c r="I95" s="16">
        <v>70.7</v>
      </c>
      <c r="J95" s="15">
        <v>32</v>
      </c>
      <c r="K95" s="15">
        <v>46</v>
      </c>
      <c r="L95" s="15">
        <v>-14</v>
      </c>
      <c r="M95" s="16">
        <v>69.599999999999994</v>
      </c>
      <c r="N95" s="15">
        <v>1262</v>
      </c>
      <c r="O95" s="15">
        <v>1448</v>
      </c>
      <c r="P95" s="15">
        <v>-186</v>
      </c>
      <c r="Q95" s="16">
        <v>87.2</v>
      </c>
      <c r="R95" s="15">
        <v>1216</v>
      </c>
      <c r="S95" s="15">
        <v>1418</v>
      </c>
      <c r="T95" s="15">
        <v>-202</v>
      </c>
      <c r="U95" s="16">
        <v>85.8</v>
      </c>
      <c r="V95" s="15">
        <v>3784</v>
      </c>
      <c r="W95" s="99">
        <v>3548</v>
      </c>
      <c r="X95" s="15">
        <v>236</v>
      </c>
      <c r="Y95" s="16">
        <v>106.7</v>
      </c>
      <c r="Z95" s="15">
        <v>684</v>
      </c>
      <c r="AA95" s="99">
        <v>630</v>
      </c>
      <c r="AB95" s="99">
        <v>54</v>
      </c>
      <c r="AC95" s="14">
        <v>108.6</v>
      </c>
      <c r="AD95" s="99">
        <v>450</v>
      </c>
      <c r="AE95" s="99">
        <v>410</v>
      </c>
      <c r="AF95" s="99">
        <v>40</v>
      </c>
      <c r="AG95" s="14">
        <v>109.8</v>
      </c>
    </row>
    <row r="96" spans="1:33" ht="12.75" customHeight="1">
      <c r="A96" s="20" t="s">
        <v>7</v>
      </c>
      <c r="B96" s="15">
        <v>2314</v>
      </c>
      <c r="C96" s="15">
        <v>2373</v>
      </c>
      <c r="D96" s="15">
        <v>-59</v>
      </c>
      <c r="E96" s="16">
        <v>97.5</v>
      </c>
      <c r="F96" s="15">
        <v>24</v>
      </c>
      <c r="G96" s="15">
        <v>33</v>
      </c>
      <c r="H96" s="15">
        <v>-9</v>
      </c>
      <c r="I96" s="16">
        <v>72.7</v>
      </c>
      <c r="J96" s="15">
        <v>14</v>
      </c>
      <c r="K96" s="15">
        <v>18</v>
      </c>
      <c r="L96" s="15">
        <v>-4</v>
      </c>
      <c r="M96" s="16">
        <v>77.8</v>
      </c>
      <c r="N96" s="15">
        <v>366</v>
      </c>
      <c r="O96" s="15">
        <v>355</v>
      </c>
      <c r="P96" s="15">
        <v>11</v>
      </c>
      <c r="Q96" s="16">
        <v>103.1</v>
      </c>
      <c r="R96" s="15">
        <v>357</v>
      </c>
      <c r="S96" s="15">
        <v>336</v>
      </c>
      <c r="T96" s="15">
        <v>21</v>
      </c>
      <c r="U96" s="16">
        <v>106.3</v>
      </c>
      <c r="V96" s="15">
        <v>1240</v>
      </c>
      <c r="W96" s="99">
        <v>1147</v>
      </c>
      <c r="X96" s="15">
        <v>93</v>
      </c>
      <c r="Y96" s="16">
        <v>108.1</v>
      </c>
      <c r="Z96" s="15">
        <v>98</v>
      </c>
      <c r="AA96" s="99">
        <v>95</v>
      </c>
      <c r="AB96" s="99">
        <v>3</v>
      </c>
      <c r="AC96" s="14">
        <v>103.2</v>
      </c>
      <c r="AD96" s="99">
        <v>152</v>
      </c>
      <c r="AE96" s="99">
        <v>140</v>
      </c>
      <c r="AF96" s="99">
        <v>12</v>
      </c>
      <c r="AG96" s="14">
        <v>108.6</v>
      </c>
    </row>
    <row r="97" spans="1:33" ht="12.75" customHeight="1">
      <c r="A97" s="20" t="s">
        <v>6</v>
      </c>
      <c r="B97" s="15">
        <v>17430</v>
      </c>
      <c r="C97" s="15">
        <v>17564</v>
      </c>
      <c r="D97" s="15">
        <v>-134</v>
      </c>
      <c r="E97" s="16">
        <v>99.2</v>
      </c>
      <c r="F97" s="15">
        <v>411</v>
      </c>
      <c r="G97" s="15">
        <v>453</v>
      </c>
      <c r="H97" s="15">
        <v>-42</v>
      </c>
      <c r="I97" s="16">
        <v>90.7</v>
      </c>
      <c r="J97" s="15">
        <v>206</v>
      </c>
      <c r="K97" s="15">
        <v>243</v>
      </c>
      <c r="L97" s="15">
        <v>-37</v>
      </c>
      <c r="M97" s="16">
        <v>84.8</v>
      </c>
      <c r="N97" s="15">
        <v>3146</v>
      </c>
      <c r="O97" s="15">
        <v>3091</v>
      </c>
      <c r="P97" s="15">
        <v>55</v>
      </c>
      <c r="Q97" s="16">
        <v>101.8</v>
      </c>
      <c r="R97" s="15">
        <v>3094</v>
      </c>
      <c r="S97" s="15">
        <v>3017</v>
      </c>
      <c r="T97" s="15">
        <v>77</v>
      </c>
      <c r="U97" s="16">
        <v>102.6</v>
      </c>
      <c r="V97" s="15">
        <v>8683</v>
      </c>
      <c r="W97" s="99">
        <v>8242</v>
      </c>
      <c r="X97" s="15">
        <v>441</v>
      </c>
      <c r="Y97" s="16">
        <v>105.4</v>
      </c>
      <c r="Z97" s="15">
        <v>782</v>
      </c>
      <c r="AA97" s="99">
        <v>663</v>
      </c>
      <c r="AB97" s="99">
        <v>119</v>
      </c>
      <c r="AC97" s="14">
        <v>117.9</v>
      </c>
      <c r="AD97" s="99">
        <v>1107</v>
      </c>
      <c r="AE97" s="99">
        <v>1074</v>
      </c>
      <c r="AF97" s="99">
        <v>33</v>
      </c>
      <c r="AG97" s="14">
        <v>103.1</v>
      </c>
    </row>
    <row r="98" spans="1:33" s="21" customFormat="1" ht="12.75" customHeight="1">
      <c r="A98" s="26" t="s">
        <v>5</v>
      </c>
      <c r="B98" s="23">
        <v>11866</v>
      </c>
      <c r="C98" s="23">
        <v>11411</v>
      </c>
      <c r="D98" s="23">
        <v>455</v>
      </c>
      <c r="E98" s="24">
        <v>104</v>
      </c>
      <c r="F98" s="23">
        <v>211</v>
      </c>
      <c r="G98" s="23">
        <v>201</v>
      </c>
      <c r="H98" s="23">
        <v>10</v>
      </c>
      <c r="I98" s="24">
        <v>105</v>
      </c>
      <c r="J98" s="23">
        <v>97</v>
      </c>
      <c r="K98" s="23">
        <v>110</v>
      </c>
      <c r="L98" s="23">
        <v>-13</v>
      </c>
      <c r="M98" s="24">
        <v>88.2</v>
      </c>
      <c r="N98" s="23">
        <v>1816</v>
      </c>
      <c r="O98" s="23">
        <v>1649</v>
      </c>
      <c r="P98" s="23">
        <v>167</v>
      </c>
      <c r="Q98" s="24">
        <v>110.1</v>
      </c>
      <c r="R98" s="23">
        <v>1787</v>
      </c>
      <c r="S98" s="23">
        <v>1612</v>
      </c>
      <c r="T98" s="23">
        <v>175</v>
      </c>
      <c r="U98" s="24">
        <v>110.9</v>
      </c>
      <c r="V98" s="23">
        <v>5799</v>
      </c>
      <c r="W98" s="100">
        <v>5420</v>
      </c>
      <c r="X98" s="23">
        <v>379</v>
      </c>
      <c r="Y98" s="24">
        <v>107</v>
      </c>
      <c r="Z98" s="23">
        <v>422</v>
      </c>
      <c r="AA98" s="100">
        <v>432</v>
      </c>
      <c r="AB98" s="100">
        <v>-10</v>
      </c>
      <c r="AC98" s="22">
        <v>97.7</v>
      </c>
      <c r="AD98" s="100">
        <v>761</v>
      </c>
      <c r="AE98" s="100">
        <v>732</v>
      </c>
      <c r="AF98" s="100">
        <v>29</v>
      </c>
      <c r="AG98" s="22">
        <v>104</v>
      </c>
    </row>
    <row r="99" spans="1:33" s="21" customFormat="1" ht="12.75" customHeight="1">
      <c r="A99" s="26" t="s">
        <v>4</v>
      </c>
      <c r="B99" s="23">
        <v>7461</v>
      </c>
      <c r="C99" s="23">
        <v>7232</v>
      </c>
      <c r="D99" s="23">
        <v>229</v>
      </c>
      <c r="E99" s="24">
        <v>103.2</v>
      </c>
      <c r="F99" s="23">
        <v>134</v>
      </c>
      <c r="G99" s="23">
        <v>79</v>
      </c>
      <c r="H99" s="23">
        <v>55</v>
      </c>
      <c r="I99" s="24">
        <v>169.6</v>
      </c>
      <c r="J99" s="23">
        <v>76</v>
      </c>
      <c r="K99" s="23">
        <v>61</v>
      </c>
      <c r="L99" s="23">
        <v>15</v>
      </c>
      <c r="M99" s="24">
        <v>124.6</v>
      </c>
      <c r="N99" s="23">
        <v>1230</v>
      </c>
      <c r="O99" s="23">
        <v>1093</v>
      </c>
      <c r="P99" s="23">
        <v>137</v>
      </c>
      <c r="Q99" s="24">
        <v>112.5</v>
      </c>
      <c r="R99" s="23">
        <v>1211</v>
      </c>
      <c r="S99" s="23">
        <v>1073</v>
      </c>
      <c r="T99" s="23">
        <v>138</v>
      </c>
      <c r="U99" s="24">
        <v>112.9</v>
      </c>
      <c r="V99" s="23">
        <v>2887</v>
      </c>
      <c r="W99" s="100">
        <v>2427</v>
      </c>
      <c r="X99" s="23">
        <v>460</v>
      </c>
      <c r="Y99" s="24">
        <v>119</v>
      </c>
      <c r="Z99" s="23">
        <v>221</v>
      </c>
      <c r="AA99" s="100">
        <v>267</v>
      </c>
      <c r="AB99" s="100">
        <v>-46</v>
      </c>
      <c r="AC99" s="22">
        <v>82.8</v>
      </c>
      <c r="AD99" s="100">
        <v>448</v>
      </c>
      <c r="AE99" s="100">
        <v>442</v>
      </c>
      <c r="AF99" s="100">
        <v>6</v>
      </c>
      <c r="AG99" s="22">
        <v>101.4</v>
      </c>
    </row>
    <row r="100" spans="1:33" ht="12.75" customHeight="1">
      <c r="A100" s="20" t="s">
        <v>3</v>
      </c>
      <c r="B100" s="15">
        <v>1099</v>
      </c>
      <c r="C100" s="15">
        <v>1092</v>
      </c>
      <c r="D100" s="15">
        <v>7</v>
      </c>
      <c r="E100" s="16">
        <v>100.6</v>
      </c>
      <c r="F100" s="15">
        <v>7</v>
      </c>
      <c r="G100" s="15">
        <v>8</v>
      </c>
      <c r="H100" s="15">
        <v>-1</v>
      </c>
      <c r="I100" s="16">
        <v>87.5</v>
      </c>
      <c r="J100" s="15">
        <v>0</v>
      </c>
      <c r="K100" s="15">
        <v>3</v>
      </c>
      <c r="L100" s="15">
        <v>-3</v>
      </c>
      <c r="M100" s="16">
        <v>0</v>
      </c>
      <c r="N100" s="15">
        <v>181</v>
      </c>
      <c r="O100" s="15">
        <v>187</v>
      </c>
      <c r="P100" s="15">
        <v>-6</v>
      </c>
      <c r="Q100" s="16">
        <v>96.8</v>
      </c>
      <c r="R100" s="15">
        <v>179</v>
      </c>
      <c r="S100" s="15">
        <v>180</v>
      </c>
      <c r="T100" s="15">
        <v>-1</v>
      </c>
      <c r="U100" s="16">
        <v>99.4</v>
      </c>
      <c r="V100" s="15">
        <v>469</v>
      </c>
      <c r="W100" s="99">
        <v>492</v>
      </c>
      <c r="X100" s="15">
        <v>-23</v>
      </c>
      <c r="Y100" s="16">
        <v>95.3</v>
      </c>
      <c r="Z100" s="15">
        <v>88</v>
      </c>
      <c r="AA100" s="99">
        <v>53</v>
      </c>
      <c r="AB100" s="99">
        <v>35</v>
      </c>
      <c r="AC100" s="14">
        <v>166</v>
      </c>
      <c r="AD100" s="99">
        <v>92</v>
      </c>
      <c r="AE100" s="99">
        <v>64</v>
      </c>
      <c r="AF100" s="99">
        <v>28</v>
      </c>
      <c r="AG100" s="14">
        <v>143.80000000000001</v>
      </c>
    </row>
    <row r="101" spans="1:33" ht="12.75" customHeight="1">
      <c r="A101" s="20" t="s">
        <v>2</v>
      </c>
      <c r="B101" s="15">
        <v>4090</v>
      </c>
      <c r="C101" s="15">
        <v>4157</v>
      </c>
      <c r="D101" s="15">
        <v>-67</v>
      </c>
      <c r="E101" s="16">
        <v>98.4</v>
      </c>
      <c r="F101" s="15">
        <v>60</v>
      </c>
      <c r="G101" s="15">
        <v>51</v>
      </c>
      <c r="H101" s="15">
        <v>9</v>
      </c>
      <c r="I101" s="16">
        <v>117.6</v>
      </c>
      <c r="J101" s="15">
        <v>36</v>
      </c>
      <c r="K101" s="15">
        <v>21</v>
      </c>
      <c r="L101" s="15">
        <v>15</v>
      </c>
      <c r="M101" s="16">
        <v>171.4</v>
      </c>
      <c r="N101" s="15">
        <v>830</v>
      </c>
      <c r="O101" s="15">
        <v>791</v>
      </c>
      <c r="P101" s="15">
        <v>39</v>
      </c>
      <c r="Q101" s="16">
        <v>104.9</v>
      </c>
      <c r="R101" s="15">
        <v>816</v>
      </c>
      <c r="S101" s="15">
        <v>775</v>
      </c>
      <c r="T101" s="15">
        <v>41</v>
      </c>
      <c r="U101" s="16">
        <v>105.3</v>
      </c>
      <c r="V101" s="15">
        <v>1276</v>
      </c>
      <c r="W101" s="99">
        <v>1161</v>
      </c>
      <c r="X101" s="15">
        <v>115</v>
      </c>
      <c r="Y101" s="16">
        <v>109.9</v>
      </c>
      <c r="Z101" s="15">
        <v>167</v>
      </c>
      <c r="AA101" s="99">
        <v>178</v>
      </c>
      <c r="AB101" s="99">
        <v>-11</v>
      </c>
      <c r="AC101" s="14">
        <v>93.8</v>
      </c>
      <c r="AD101" s="99">
        <v>428</v>
      </c>
      <c r="AE101" s="99">
        <v>422</v>
      </c>
      <c r="AF101" s="99">
        <v>6</v>
      </c>
      <c r="AG101" s="14">
        <v>101.4</v>
      </c>
    </row>
    <row r="102" spans="1:33" s="18" customFormat="1" ht="12.75" customHeight="1">
      <c r="A102" s="49" t="s">
        <v>1</v>
      </c>
      <c r="B102" s="15">
        <v>1505</v>
      </c>
      <c r="C102" s="15">
        <v>1500</v>
      </c>
      <c r="D102" s="15">
        <v>5</v>
      </c>
      <c r="E102" s="16">
        <v>100.3</v>
      </c>
      <c r="F102" s="15">
        <v>29</v>
      </c>
      <c r="G102" s="15">
        <v>35</v>
      </c>
      <c r="H102" s="15">
        <v>-6</v>
      </c>
      <c r="I102" s="16">
        <v>82.9</v>
      </c>
      <c r="J102" s="15">
        <v>18</v>
      </c>
      <c r="K102" s="15">
        <v>29</v>
      </c>
      <c r="L102" s="15">
        <v>-11</v>
      </c>
      <c r="M102" s="16">
        <v>62.1</v>
      </c>
      <c r="N102" s="15">
        <v>239</v>
      </c>
      <c r="O102" s="15">
        <v>239</v>
      </c>
      <c r="P102" s="15">
        <v>0</v>
      </c>
      <c r="Q102" s="16">
        <v>100</v>
      </c>
      <c r="R102" s="15">
        <v>237</v>
      </c>
      <c r="S102" s="15">
        <v>239</v>
      </c>
      <c r="T102" s="15">
        <v>-2</v>
      </c>
      <c r="U102" s="16">
        <v>99.2</v>
      </c>
      <c r="V102" s="15">
        <v>867</v>
      </c>
      <c r="W102" s="99">
        <v>860</v>
      </c>
      <c r="X102" s="15">
        <v>7</v>
      </c>
      <c r="Y102" s="16">
        <v>100.8</v>
      </c>
      <c r="Z102" s="15">
        <v>71</v>
      </c>
      <c r="AA102" s="99">
        <v>80</v>
      </c>
      <c r="AB102" s="99">
        <v>-9</v>
      </c>
      <c r="AC102" s="14">
        <v>88.8</v>
      </c>
      <c r="AD102" s="99">
        <v>77</v>
      </c>
      <c r="AE102" s="99">
        <v>79</v>
      </c>
      <c r="AF102" s="99">
        <v>-2</v>
      </c>
      <c r="AG102" s="14">
        <v>97.5</v>
      </c>
    </row>
    <row r="103" spans="1:33" ht="12.75" customHeight="1">
      <c r="A103" s="20" t="s">
        <v>0</v>
      </c>
      <c r="B103" s="15">
        <v>310</v>
      </c>
      <c r="C103" s="15">
        <v>366</v>
      </c>
      <c r="D103" s="15">
        <v>-56</v>
      </c>
      <c r="E103" s="16">
        <v>84.7</v>
      </c>
      <c r="F103" s="15">
        <v>11</v>
      </c>
      <c r="G103" s="15">
        <v>14</v>
      </c>
      <c r="H103" s="15">
        <v>-3</v>
      </c>
      <c r="I103" s="16">
        <v>78.599999999999994</v>
      </c>
      <c r="J103" s="15">
        <v>6</v>
      </c>
      <c r="K103" s="15">
        <v>6</v>
      </c>
      <c r="L103" s="15">
        <v>0</v>
      </c>
      <c r="M103" s="16">
        <v>100</v>
      </c>
      <c r="N103" s="15">
        <v>43</v>
      </c>
      <c r="O103" s="15">
        <v>58</v>
      </c>
      <c r="P103" s="15">
        <v>-15</v>
      </c>
      <c r="Q103" s="16">
        <v>74.099999999999994</v>
      </c>
      <c r="R103" s="15">
        <v>43</v>
      </c>
      <c r="S103" s="15">
        <v>56</v>
      </c>
      <c r="T103" s="15">
        <v>-13</v>
      </c>
      <c r="U103" s="16">
        <v>76.8</v>
      </c>
      <c r="V103" s="15">
        <v>134</v>
      </c>
      <c r="W103" s="99">
        <v>142</v>
      </c>
      <c r="X103" s="15">
        <v>-8</v>
      </c>
      <c r="Y103" s="16">
        <v>94.4</v>
      </c>
      <c r="Z103" s="15">
        <v>10</v>
      </c>
      <c r="AA103" s="99">
        <v>11</v>
      </c>
      <c r="AB103" s="99">
        <v>-1</v>
      </c>
      <c r="AC103" s="14">
        <v>90.9</v>
      </c>
      <c r="AD103" s="99">
        <v>16</v>
      </c>
      <c r="AE103" s="99">
        <v>25</v>
      </c>
      <c r="AF103" s="99">
        <v>-9</v>
      </c>
      <c r="AG103" s="14">
        <v>64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2"/>
      <c r="Z104" s="11"/>
      <c r="AA104" s="7"/>
      <c r="AB104" s="7"/>
      <c r="AC104" s="6"/>
      <c r="AD104" s="7"/>
      <c r="AE104" s="7"/>
      <c r="AF104" s="7"/>
      <c r="AG104" s="6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2"/>
      <c r="Z105" s="11"/>
      <c r="AA105" s="7"/>
      <c r="AB105" s="7"/>
      <c r="AC105" s="6"/>
      <c r="AD105" s="7"/>
      <c r="AE105" s="7"/>
      <c r="AF105" s="7"/>
      <c r="AG105" s="6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2"/>
      <c r="Z106" s="11"/>
      <c r="AA106" s="7"/>
      <c r="AB106" s="7"/>
      <c r="AC106" s="6"/>
      <c r="AD106" s="7"/>
      <c r="AE106" s="7"/>
      <c r="AF106" s="7"/>
      <c r="AG106" s="6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2"/>
      <c r="Z107" s="11"/>
      <c r="AA107" s="7"/>
      <c r="AB107" s="7"/>
      <c r="AC107" s="6"/>
      <c r="AD107" s="7"/>
      <c r="AE107" s="7"/>
      <c r="AF107" s="7"/>
      <c r="AG107" s="6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2"/>
      <c r="Z108" s="11"/>
      <c r="AA108" s="7"/>
      <c r="AB108" s="7"/>
      <c r="AC108" s="6"/>
      <c r="AD108" s="7"/>
      <c r="AE108" s="7"/>
      <c r="AF108" s="7"/>
      <c r="AG108" s="6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2"/>
      <c r="Z109" s="11"/>
      <c r="AA109" s="7"/>
      <c r="AB109" s="7"/>
      <c r="AC109" s="6"/>
      <c r="AD109" s="7"/>
      <c r="AE109" s="7"/>
      <c r="AF109" s="7"/>
      <c r="AG109" s="6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2"/>
      <c r="Z110" s="11"/>
      <c r="AA110" s="7"/>
      <c r="AB110" s="7"/>
      <c r="AC110" s="6"/>
      <c r="AD110" s="7"/>
      <c r="AE110" s="7"/>
      <c r="AF110" s="7"/>
      <c r="AG110" s="6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2"/>
      <c r="Z111" s="11"/>
      <c r="AA111" s="7"/>
      <c r="AB111" s="7"/>
      <c r="AC111" s="6"/>
      <c r="AD111" s="7"/>
      <c r="AE111" s="7"/>
      <c r="AF111" s="7"/>
      <c r="AG111" s="6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2"/>
      <c r="Z112" s="11"/>
      <c r="AA112" s="7"/>
      <c r="AB112" s="7"/>
      <c r="AC112" s="6"/>
      <c r="AD112" s="7"/>
      <c r="AE112" s="7"/>
      <c r="AF112" s="7"/>
      <c r="AG112" s="6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2"/>
      <c r="Z113" s="11"/>
      <c r="AA113" s="7"/>
      <c r="AB113" s="7"/>
      <c r="AC113" s="6"/>
      <c r="AD113" s="7"/>
      <c r="AE113" s="7"/>
      <c r="AF113" s="7"/>
      <c r="AG113" s="6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2"/>
      <c r="Z114" s="11"/>
      <c r="AA114" s="7"/>
      <c r="AB114" s="7"/>
      <c r="AC114" s="6"/>
      <c r="AD114" s="7"/>
      <c r="AE114" s="7"/>
      <c r="AF114" s="7"/>
      <c r="AG114" s="6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59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2"/>
      <c r="Z115" s="11"/>
      <c r="AA115" s="7"/>
      <c r="AB115" s="7"/>
      <c r="AC115" s="18"/>
      <c r="AD115" s="7"/>
      <c r="AE115" s="7"/>
      <c r="AF115" s="7"/>
      <c r="AG115" s="6"/>
    </row>
    <row r="116" spans="1:3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59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7"/>
      <c r="AC116" s="18"/>
      <c r="AD116" s="18"/>
      <c r="AE116" s="18"/>
      <c r="AF116" s="18"/>
      <c r="AG116" s="6"/>
    </row>
    <row r="117" spans="1:3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59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7"/>
      <c r="AC117" s="18"/>
      <c r="AD117" s="18"/>
      <c r="AE117" s="18"/>
      <c r="AF117" s="18"/>
      <c r="AG117" s="6"/>
    </row>
    <row r="118" spans="1:3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59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7"/>
      <c r="AC118" s="18"/>
      <c r="AD118" s="18"/>
      <c r="AE118" s="18"/>
      <c r="AF118" s="18"/>
      <c r="AG118" s="6"/>
    </row>
    <row r="119" spans="1:3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59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7"/>
      <c r="AC119" s="18"/>
      <c r="AD119" s="18"/>
      <c r="AE119" s="18"/>
      <c r="AF119" s="18"/>
      <c r="AG119" s="6"/>
    </row>
    <row r="120" spans="1:3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59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7"/>
      <c r="AC120" s="18"/>
      <c r="AD120" s="18"/>
      <c r="AE120" s="18"/>
      <c r="AF120" s="18"/>
      <c r="AG120" s="6"/>
    </row>
    <row r="121" spans="1:3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59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7"/>
      <c r="AC121" s="18"/>
      <c r="AD121" s="18"/>
      <c r="AE121" s="18"/>
      <c r="AF121" s="18"/>
      <c r="AG121" s="6"/>
    </row>
    <row r="122" spans="1:3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59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7"/>
      <c r="AC122" s="18"/>
      <c r="AD122" s="18"/>
      <c r="AE122" s="18"/>
      <c r="AF122" s="18"/>
      <c r="AG122" s="6"/>
    </row>
    <row r="123" spans="1:3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59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7"/>
      <c r="AC123" s="18"/>
      <c r="AD123" s="18"/>
      <c r="AE123" s="18"/>
      <c r="AF123" s="18"/>
      <c r="AG123" s="6"/>
    </row>
    <row r="124" spans="1:3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59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7"/>
      <c r="AC124" s="18"/>
      <c r="AD124" s="18"/>
      <c r="AE124" s="18"/>
      <c r="AF124" s="18"/>
      <c r="AG124" s="6"/>
    </row>
    <row r="125" spans="1:3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59"/>
      <c r="N125" s="12"/>
      <c r="O125" s="12"/>
      <c r="P125" s="11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7"/>
      <c r="AC125" s="18"/>
      <c r="AD125" s="18"/>
      <c r="AE125" s="18"/>
      <c r="AF125" s="18"/>
      <c r="AG125" s="6"/>
    </row>
    <row r="126" spans="1:3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59"/>
      <c r="N126" s="12"/>
      <c r="O126" s="12"/>
      <c r="P126" s="11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7"/>
      <c r="AC126" s="18"/>
      <c r="AD126" s="18"/>
      <c r="AE126" s="18"/>
      <c r="AF126" s="18"/>
      <c r="AG126" s="6"/>
    </row>
    <row r="127" spans="1:3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59"/>
      <c r="N127" s="12"/>
      <c r="O127" s="12"/>
      <c r="P127" s="11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7"/>
      <c r="AC127" s="18"/>
      <c r="AD127" s="18"/>
      <c r="AE127" s="18"/>
      <c r="AF127" s="18"/>
      <c r="AG127" s="6"/>
    </row>
    <row r="128" spans="1:3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59"/>
      <c r="N128" s="12"/>
      <c r="O128" s="12"/>
      <c r="P128" s="11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7"/>
      <c r="AC128" s="18"/>
      <c r="AD128" s="18"/>
      <c r="AE128" s="18"/>
      <c r="AF128" s="18"/>
      <c r="AG128" s="6"/>
    </row>
    <row r="129" spans="1:3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59"/>
      <c r="N129" s="12"/>
      <c r="O129" s="12"/>
      <c r="P129" s="11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7"/>
      <c r="AC129" s="18"/>
      <c r="AD129" s="18"/>
      <c r="AE129" s="18"/>
      <c r="AF129" s="18"/>
      <c r="AG129" s="6"/>
    </row>
    <row r="130" spans="1:3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59"/>
      <c r="N130" s="12"/>
      <c r="O130" s="12"/>
      <c r="P130" s="11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7"/>
      <c r="AC130" s="18"/>
      <c r="AD130" s="18"/>
      <c r="AE130" s="18"/>
      <c r="AF130" s="18"/>
      <c r="AG130" s="6"/>
    </row>
    <row r="131" spans="1:3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59"/>
      <c r="N131" s="12"/>
      <c r="O131" s="12"/>
      <c r="P131" s="11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7"/>
      <c r="AC131" s="18"/>
      <c r="AD131" s="18"/>
      <c r="AE131" s="18"/>
      <c r="AF131" s="18"/>
      <c r="AG131" s="6"/>
    </row>
    <row r="132" spans="1:3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59"/>
      <c r="N132" s="12"/>
      <c r="O132" s="12"/>
      <c r="P132" s="11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7"/>
      <c r="AC132" s="18"/>
      <c r="AD132" s="18"/>
      <c r="AE132" s="18"/>
      <c r="AF132" s="18"/>
      <c r="AG132" s="6"/>
    </row>
    <row r="133" spans="1:33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59"/>
      <c r="N133" s="12"/>
      <c r="O133" s="12"/>
      <c r="P133" s="11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7"/>
      <c r="AC133" s="18"/>
      <c r="AD133" s="18"/>
      <c r="AE133" s="18"/>
      <c r="AF133" s="18"/>
      <c r="AG133" s="6"/>
    </row>
    <row r="134" spans="1:33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59"/>
      <c r="N134" s="12"/>
      <c r="O134" s="12"/>
      <c r="P134" s="11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7"/>
      <c r="AC134" s="18"/>
      <c r="AD134" s="18"/>
      <c r="AE134" s="18"/>
      <c r="AF134" s="18"/>
      <c r="AG134" s="6"/>
    </row>
    <row r="135" spans="1:33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59"/>
      <c r="N135" s="12"/>
      <c r="O135" s="12"/>
      <c r="P135" s="11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7"/>
      <c r="AC135" s="18"/>
      <c r="AD135" s="18"/>
      <c r="AE135" s="18"/>
      <c r="AF135" s="18"/>
      <c r="AG135" s="6"/>
    </row>
    <row r="136" spans="1:33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59"/>
      <c r="N136" s="12"/>
      <c r="O136" s="12"/>
      <c r="P136" s="11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7"/>
      <c r="AC136" s="18"/>
      <c r="AD136" s="18"/>
      <c r="AE136" s="18"/>
      <c r="AF136" s="18"/>
      <c r="AG136" s="6"/>
    </row>
    <row r="137" spans="1:33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59"/>
      <c r="N137" s="12"/>
      <c r="O137" s="12"/>
      <c r="P137" s="11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7"/>
      <c r="AC137" s="18"/>
      <c r="AD137" s="18"/>
      <c r="AE137" s="18"/>
      <c r="AF137" s="18"/>
      <c r="AG137" s="6"/>
    </row>
    <row r="138" spans="1:33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59"/>
      <c r="N138" s="12"/>
      <c r="O138" s="12"/>
      <c r="P138" s="11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7"/>
      <c r="AC138" s="18"/>
      <c r="AD138" s="18"/>
      <c r="AE138" s="18"/>
      <c r="AF138" s="18"/>
      <c r="AG138" s="6"/>
    </row>
    <row r="139" spans="1:33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59"/>
      <c r="N139" s="12"/>
      <c r="O139" s="12"/>
      <c r="P139" s="11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7"/>
      <c r="AC139" s="18"/>
      <c r="AD139" s="18"/>
      <c r="AE139" s="18"/>
      <c r="AF139" s="18"/>
      <c r="AG139" s="6"/>
    </row>
    <row r="140" spans="1:33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59"/>
      <c r="N140" s="12"/>
      <c r="O140" s="12"/>
      <c r="P140" s="11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7"/>
      <c r="AC140" s="18"/>
      <c r="AD140" s="18"/>
      <c r="AE140" s="18"/>
      <c r="AF140" s="18"/>
      <c r="AG140" s="6"/>
    </row>
    <row r="141" spans="1:33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59"/>
      <c r="N141" s="12"/>
      <c r="O141" s="12"/>
      <c r="P141" s="11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7"/>
      <c r="AC141" s="18"/>
      <c r="AD141" s="18"/>
      <c r="AE141" s="18"/>
      <c r="AF141" s="18"/>
      <c r="AG141" s="6"/>
    </row>
    <row r="142" spans="1:33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59"/>
      <c r="N142" s="12"/>
      <c r="O142" s="12"/>
      <c r="P142" s="11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7"/>
      <c r="AC142" s="18"/>
      <c r="AD142" s="18"/>
      <c r="AE142" s="18"/>
      <c r="AF142" s="18"/>
      <c r="AG142" s="6"/>
    </row>
    <row r="143" spans="1:33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59"/>
      <c r="N143" s="12"/>
      <c r="O143" s="12"/>
      <c r="P143" s="11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7"/>
      <c r="AC143" s="18"/>
      <c r="AD143" s="18"/>
      <c r="AE143" s="18"/>
      <c r="AF143" s="18"/>
      <c r="AG143" s="6"/>
    </row>
    <row r="144" spans="1:33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59"/>
      <c r="N144" s="12"/>
      <c r="O144" s="12"/>
      <c r="P144" s="11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7"/>
      <c r="AC144" s="18"/>
      <c r="AD144" s="18"/>
      <c r="AE144" s="18"/>
      <c r="AF144" s="18"/>
      <c r="AG144" s="6"/>
    </row>
    <row r="145" spans="1:33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59"/>
      <c r="N145" s="12"/>
      <c r="O145" s="12"/>
      <c r="P145" s="11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7"/>
      <c r="AC145" s="18"/>
      <c r="AD145" s="18"/>
      <c r="AE145" s="18"/>
      <c r="AF145" s="18"/>
      <c r="AG145" s="6"/>
    </row>
    <row r="146" spans="1:33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59"/>
      <c r="N146" s="12"/>
      <c r="O146" s="12"/>
      <c r="P146" s="11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7"/>
      <c r="AC146" s="18"/>
      <c r="AD146" s="18"/>
      <c r="AE146" s="18"/>
      <c r="AF146" s="18"/>
      <c r="AG146" s="6"/>
    </row>
    <row r="147" spans="1:33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59"/>
      <c r="N147" s="12"/>
      <c r="O147" s="12"/>
      <c r="P147" s="11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7"/>
      <c r="AC147" s="18"/>
      <c r="AD147" s="18"/>
      <c r="AE147" s="18"/>
      <c r="AF147" s="18"/>
      <c r="AG147" s="6"/>
    </row>
    <row r="148" spans="1:33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59"/>
      <c r="N148" s="12"/>
      <c r="O148" s="12"/>
      <c r="P148" s="11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7"/>
      <c r="AC148" s="18"/>
      <c r="AD148" s="18"/>
      <c r="AE148" s="18"/>
      <c r="AF148" s="18"/>
      <c r="AG148" s="6"/>
    </row>
    <row r="149" spans="1:33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59"/>
      <c r="N149" s="12"/>
      <c r="O149" s="12"/>
      <c r="P149" s="11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7"/>
      <c r="AC149" s="18"/>
      <c r="AD149" s="18"/>
      <c r="AE149" s="18"/>
      <c r="AF149" s="18"/>
      <c r="AG149" s="6"/>
    </row>
    <row r="150" spans="1:33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59"/>
      <c r="N150" s="12"/>
      <c r="O150" s="12"/>
      <c r="P150" s="11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7"/>
      <c r="AC150" s="18"/>
      <c r="AD150" s="18"/>
      <c r="AE150" s="18"/>
      <c r="AF150" s="18"/>
      <c r="AG150" s="6"/>
    </row>
    <row r="151" spans="1:33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59"/>
      <c r="N151" s="12"/>
      <c r="O151" s="12"/>
      <c r="P151" s="11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7"/>
      <c r="AC151" s="18"/>
      <c r="AD151" s="18"/>
      <c r="AE151" s="18"/>
      <c r="AF151" s="18"/>
      <c r="AG151" s="6"/>
    </row>
    <row r="152" spans="1:33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59"/>
      <c r="N152" s="12"/>
      <c r="O152" s="12"/>
      <c r="P152" s="11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7"/>
      <c r="AC152" s="18"/>
      <c r="AD152" s="18"/>
      <c r="AE152" s="18"/>
      <c r="AF152" s="18"/>
      <c r="AG152" s="6"/>
    </row>
    <row r="153" spans="1:33">
      <c r="A153" s="13"/>
      <c r="B153" s="11"/>
      <c r="C153" s="11"/>
      <c r="D153" s="11"/>
      <c r="E153" s="12"/>
      <c r="F153" s="11"/>
      <c r="G153" s="11"/>
      <c r="H153" s="11"/>
      <c r="I153" s="12"/>
      <c r="J153" s="12"/>
      <c r="K153" s="59"/>
      <c r="L153" s="59"/>
      <c r="M153" s="59"/>
      <c r="N153" s="12"/>
      <c r="O153" s="12"/>
      <c r="P153" s="11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7"/>
      <c r="AC153" s="18"/>
      <c r="AD153" s="18"/>
      <c r="AE153" s="18"/>
      <c r="AF153" s="18"/>
      <c r="AG153" s="6"/>
    </row>
    <row r="154" spans="1:33">
      <c r="A154" s="13"/>
      <c r="B154" s="11"/>
      <c r="C154" s="11"/>
      <c r="D154" s="11"/>
      <c r="E154" s="12"/>
      <c r="F154" s="11"/>
      <c r="G154" s="11"/>
      <c r="H154" s="11"/>
      <c r="I154" s="12"/>
      <c r="J154" s="12"/>
      <c r="K154" s="59"/>
      <c r="L154" s="59"/>
      <c r="M154" s="59"/>
      <c r="N154" s="12"/>
      <c r="O154" s="12"/>
      <c r="P154" s="11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7"/>
      <c r="AC154" s="18"/>
      <c r="AD154" s="18"/>
      <c r="AE154" s="18"/>
      <c r="AF154" s="18"/>
      <c r="AG154" s="6"/>
    </row>
    <row r="155" spans="1:33">
      <c r="A155" s="13"/>
      <c r="B155" s="11"/>
      <c r="C155" s="11"/>
      <c r="D155" s="11"/>
      <c r="E155" s="12"/>
      <c r="F155" s="11"/>
      <c r="G155" s="11"/>
      <c r="H155" s="11"/>
      <c r="I155" s="12"/>
      <c r="J155" s="12"/>
      <c r="K155" s="59"/>
      <c r="L155" s="59"/>
      <c r="M155" s="59"/>
      <c r="N155" s="12"/>
      <c r="O155" s="12"/>
      <c r="P155" s="11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7"/>
      <c r="AC155" s="18"/>
      <c r="AD155" s="18"/>
      <c r="AE155" s="18"/>
      <c r="AF155" s="18"/>
      <c r="AG155" s="6"/>
    </row>
    <row r="156" spans="1:33">
      <c r="A156" s="13"/>
      <c r="B156" s="11"/>
      <c r="C156" s="11"/>
      <c r="D156" s="11"/>
      <c r="E156" s="12"/>
      <c r="F156" s="11"/>
      <c r="G156" s="11"/>
      <c r="H156" s="11"/>
      <c r="I156" s="12"/>
      <c r="J156" s="12"/>
      <c r="K156" s="59"/>
      <c r="L156" s="59"/>
      <c r="M156" s="59"/>
      <c r="N156" s="12"/>
      <c r="O156" s="12"/>
      <c r="P156" s="11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7"/>
      <c r="AC156" s="18"/>
      <c r="AD156" s="18"/>
      <c r="AE156" s="18"/>
      <c r="AF156" s="18"/>
      <c r="AG156" s="6"/>
    </row>
    <row r="157" spans="1:33">
      <c r="A157" s="13"/>
      <c r="B157" s="11"/>
      <c r="C157" s="11"/>
      <c r="D157" s="11"/>
      <c r="E157" s="12"/>
      <c r="F157" s="11"/>
      <c r="G157" s="11"/>
      <c r="H157" s="11"/>
      <c r="I157" s="12"/>
      <c r="J157" s="12"/>
      <c r="K157" s="59"/>
      <c r="L157" s="59"/>
      <c r="M157" s="59"/>
      <c r="N157" s="12"/>
      <c r="O157" s="12"/>
      <c r="P157" s="11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7"/>
      <c r="AC157" s="18"/>
      <c r="AD157" s="18"/>
      <c r="AE157" s="18"/>
      <c r="AF157" s="18"/>
      <c r="AG157" s="6"/>
    </row>
    <row r="158" spans="1:33">
      <c r="A158" s="13"/>
      <c r="B158" s="11"/>
      <c r="C158" s="11"/>
      <c r="D158" s="11"/>
      <c r="E158" s="12"/>
      <c r="F158" s="11"/>
      <c r="G158" s="11"/>
      <c r="H158" s="11"/>
      <c r="I158" s="12"/>
      <c r="J158" s="12"/>
      <c r="K158" s="59"/>
      <c r="L158" s="59"/>
      <c r="M158" s="59"/>
      <c r="N158" s="12"/>
      <c r="O158" s="12"/>
      <c r="P158" s="11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7"/>
      <c r="AC158" s="18"/>
      <c r="AD158" s="18"/>
      <c r="AE158" s="18"/>
      <c r="AF158" s="18"/>
      <c r="AG158" s="6"/>
    </row>
    <row r="159" spans="1:33">
      <c r="B159" s="7"/>
      <c r="C159" s="7"/>
      <c r="D159" s="7"/>
      <c r="E159" s="6"/>
      <c r="F159" s="7"/>
      <c r="G159" s="11"/>
      <c r="H159" s="11"/>
      <c r="I159" s="12"/>
      <c r="J159" s="12"/>
      <c r="K159" s="59"/>
      <c r="L159" s="59"/>
      <c r="M159" s="59"/>
      <c r="N159" s="12"/>
      <c r="O159" s="12"/>
      <c r="P159" s="11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7"/>
      <c r="AC159" s="18"/>
      <c r="AD159" s="18"/>
      <c r="AE159" s="18"/>
      <c r="AF159" s="18"/>
      <c r="AG159" s="6"/>
    </row>
    <row r="160" spans="1:33">
      <c r="B160" s="7"/>
      <c r="C160" s="7"/>
      <c r="D160" s="7"/>
      <c r="E160" s="6"/>
      <c r="F160" s="7"/>
      <c r="G160" s="11"/>
      <c r="H160" s="11"/>
      <c r="I160" s="12"/>
      <c r="J160" s="12"/>
      <c r="K160" s="59"/>
      <c r="L160" s="59"/>
      <c r="M160" s="59"/>
      <c r="N160" s="12"/>
      <c r="O160" s="12"/>
      <c r="P160" s="11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7"/>
      <c r="AC160" s="18"/>
      <c r="AD160" s="18"/>
      <c r="AE160" s="18"/>
      <c r="AF160" s="18"/>
      <c r="AG160" s="6"/>
    </row>
    <row r="161" spans="2:33">
      <c r="B161" s="7"/>
      <c r="C161" s="7"/>
      <c r="D161" s="7"/>
      <c r="E161" s="6"/>
      <c r="F161" s="7"/>
      <c r="G161" s="11"/>
      <c r="H161" s="11"/>
      <c r="I161" s="12"/>
      <c r="J161" s="12"/>
      <c r="K161" s="59"/>
      <c r="L161" s="59"/>
      <c r="M161" s="59"/>
      <c r="N161" s="12"/>
      <c r="O161" s="12"/>
      <c r="P161" s="11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7"/>
      <c r="AC161" s="18"/>
      <c r="AD161" s="18"/>
      <c r="AE161" s="18"/>
      <c r="AF161" s="18"/>
      <c r="AG161" s="6"/>
    </row>
    <row r="162" spans="2:33">
      <c r="B162" s="7"/>
      <c r="C162" s="7"/>
      <c r="D162" s="7"/>
      <c r="E162" s="6"/>
      <c r="F162" s="7"/>
      <c r="G162" s="7"/>
      <c r="H162" s="7"/>
      <c r="I162" s="12"/>
      <c r="J162" s="12"/>
      <c r="K162" s="59"/>
      <c r="L162" s="59"/>
      <c r="M162" s="59"/>
      <c r="N162" s="12"/>
      <c r="O162" s="12"/>
      <c r="P162" s="11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7"/>
      <c r="AC162" s="18"/>
      <c r="AD162" s="18"/>
      <c r="AE162" s="18"/>
      <c r="AF162" s="18"/>
      <c r="AG162" s="18"/>
    </row>
    <row r="163" spans="2:33">
      <c r="B163" s="7"/>
      <c r="C163" s="7"/>
      <c r="D163" s="7"/>
      <c r="E163" s="6"/>
      <c r="F163" s="7"/>
      <c r="G163" s="7"/>
      <c r="H163" s="7"/>
      <c r="I163" s="6"/>
      <c r="J163" s="6"/>
      <c r="K163" s="34"/>
      <c r="L163" s="34"/>
      <c r="M163" s="34"/>
      <c r="N163" s="6"/>
      <c r="O163" s="6"/>
      <c r="P163" s="7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7"/>
      <c r="AC163" s="18"/>
      <c r="AD163" s="18"/>
      <c r="AE163" s="18"/>
      <c r="AF163" s="18"/>
      <c r="AG163" s="18"/>
    </row>
    <row r="164" spans="2:33">
      <c r="B164" s="7"/>
      <c r="C164" s="7"/>
      <c r="D164" s="7"/>
      <c r="E164" s="6"/>
      <c r="F164" s="7"/>
      <c r="G164" s="7"/>
      <c r="H164" s="7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18"/>
      <c r="AD164" s="18"/>
      <c r="AE164" s="18"/>
      <c r="AF164" s="18"/>
      <c r="AG164" s="18"/>
    </row>
    <row r="165" spans="2:33">
      <c r="B165" s="7"/>
      <c r="C165" s="7"/>
      <c r="D165" s="7"/>
      <c r="E165" s="6"/>
      <c r="F165" s="7"/>
      <c r="G165" s="7"/>
      <c r="H165" s="7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18"/>
      <c r="AD165" s="18"/>
      <c r="AE165" s="18"/>
      <c r="AF165" s="18"/>
      <c r="AG165" s="18"/>
    </row>
    <row r="166" spans="2:33">
      <c r="B166" s="7"/>
      <c r="C166" s="7"/>
      <c r="D166" s="7"/>
      <c r="E166" s="6"/>
      <c r="F166" s="7"/>
      <c r="G166" s="7"/>
      <c r="H166" s="7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18"/>
      <c r="AD166" s="18"/>
      <c r="AE166" s="18"/>
      <c r="AF166" s="18"/>
      <c r="AG166" s="18"/>
    </row>
    <row r="167" spans="2:33">
      <c r="B167" s="7"/>
      <c r="C167" s="7"/>
      <c r="D167" s="7"/>
      <c r="E167" s="6"/>
      <c r="F167" s="7"/>
      <c r="G167" s="7"/>
      <c r="H167" s="7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18"/>
      <c r="AD167" s="18"/>
      <c r="AE167" s="18"/>
      <c r="AF167" s="18"/>
      <c r="AG167" s="18"/>
    </row>
    <row r="168" spans="2:33">
      <c r="B168" s="7"/>
      <c r="C168" s="7"/>
      <c r="D168" s="7"/>
      <c r="E168" s="6"/>
      <c r="F168" s="7"/>
      <c r="G168" s="7"/>
      <c r="H168" s="7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18"/>
      <c r="AD168" s="18"/>
      <c r="AE168" s="18"/>
      <c r="AF168" s="18"/>
      <c r="AG168" s="18"/>
    </row>
    <row r="169" spans="2:33">
      <c r="B169" s="7"/>
      <c r="C169" s="7"/>
      <c r="D169" s="7"/>
      <c r="E169" s="6"/>
      <c r="F169" s="7"/>
      <c r="G169" s="7"/>
      <c r="H169" s="7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18"/>
      <c r="AD169" s="18"/>
      <c r="AE169" s="18"/>
      <c r="AF169" s="18"/>
      <c r="AG169" s="18"/>
    </row>
    <row r="170" spans="2:33">
      <c r="B170" s="7"/>
      <c r="C170" s="7"/>
      <c r="D170" s="7"/>
      <c r="E170" s="6"/>
      <c r="F170" s="7"/>
      <c r="G170" s="7"/>
      <c r="H170" s="7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18"/>
      <c r="AD170" s="18"/>
      <c r="AE170" s="18"/>
      <c r="AF170" s="18"/>
      <c r="AG170" s="18"/>
    </row>
    <row r="171" spans="2:33">
      <c r="B171" s="7"/>
      <c r="C171" s="7"/>
      <c r="D171" s="7"/>
      <c r="E171" s="6"/>
      <c r="F171" s="7"/>
      <c r="G171" s="7"/>
      <c r="H171" s="7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18"/>
      <c r="AD171" s="18"/>
      <c r="AE171" s="18"/>
      <c r="AF171" s="18"/>
      <c r="AG171" s="18"/>
    </row>
    <row r="172" spans="2:33">
      <c r="B172" s="7"/>
      <c r="C172" s="7"/>
      <c r="D172" s="7"/>
      <c r="E172" s="6"/>
      <c r="F172" s="7"/>
      <c r="G172" s="7"/>
      <c r="H172" s="7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18"/>
      <c r="AD172" s="18"/>
      <c r="AE172" s="18"/>
      <c r="AF172" s="18"/>
      <c r="AG172" s="18"/>
    </row>
    <row r="173" spans="2:33">
      <c r="B173" s="7"/>
      <c r="C173" s="7"/>
      <c r="D173" s="7"/>
      <c r="E173" s="6"/>
      <c r="F173" s="7"/>
      <c r="G173" s="7"/>
      <c r="H173" s="7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18"/>
      <c r="AD173" s="18"/>
      <c r="AE173" s="18"/>
      <c r="AF173" s="18"/>
      <c r="AG173" s="18"/>
    </row>
    <row r="174" spans="2:33">
      <c r="B174" s="7"/>
      <c r="C174" s="7"/>
      <c r="D174" s="7"/>
      <c r="E174" s="6"/>
      <c r="F174" s="7"/>
      <c r="G174" s="7"/>
      <c r="H174" s="7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18"/>
      <c r="AD174" s="18"/>
      <c r="AE174" s="18"/>
      <c r="AF174" s="18"/>
      <c r="AG174" s="18"/>
    </row>
    <row r="175" spans="2:33">
      <c r="B175" s="7"/>
      <c r="C175" s="7"/>
      <c r="D175" s="7"/>
      <c r="E175" s="6"/>
      <c r="F175" s="7"/>
      <c r="G175" s="7"/>
      <c r="H175" s="7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18"/>
      <c r="AD175" s="18"/>
      <c r="AE175" s="18"/>
      <c r="AF175" s="18"/>
      <c r="AG175" s="18"/>
    </row>
    <row r="176" spans="2:33">
      <c r="B176" s="7"/>
      <c r="C176" s="7"/>
      <c r="D176" s="7"/>
      <c r="E176" s="6"/>
      <c r="F176" s="7"/>
      <c r="G176" s="7"/>
      <c r="H176" s="7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18"/>
      <c r="AD176" s="18"/>
      <c r="AE176" s="18"/>
      <c r="AF176" s="18"/>
      <c r="AG176" s="18"/>
    </row>
    <row r="177" spans="2:33">
      <c r="B177" s="7"/>
      <c r="C177" s="7"/>
      <c r="D177" s="7"/>
      <c r="E177" s="6"/>
      <c r="F177" s="7"/>
      <c r="G177" s="7"/>
      <c r="H177" s="7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18"/>
      <c r="AD177" s="18"/>
      <c r="AE177" s="18"/>
      <c r="AF177" s="18"/>
      <c r="AG177" s="18"/>
    </row>
    <row r="178" spans="2:33">
      <c r="B178" s="7"/>
      <c r="C178" s="7"/>
      <c r="D178" s="7"/>
      <c r="E178" s="6"/>
      <c r="F178" s="7"/>
      <c r="G178" s="7"/>
      <c r="H178" s="7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18"/>
      <c r="AA178" s="34"/>
      <c r="AB178" s="18"/>
      <c r="AC178" s="18"/>
      <c r="AD178" s="18"/>
      <c r="AE178" s="18"/>
      <c r="AF178" s="18"/>
      <c r="AG178" s="18"/>
    </row>
    <row r="179" spans="2:33">
      <c r="B179" s="7"/>
      <c r="C179" s="7"/>
      <c r="D179" s="7"/>
      <c r="E179" s="6"/>
      <c r="F179" s="7"/>
      <c r="G179" s="7"/>
      <c r="H179" s="7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18"/>
      <c r="AA179" s="34"/>
      <c r="AB179" s="18"/>
      <c r="AC179" s="18"/>
      <c r="AD179" s="18"/>
      <c r="AE179" s="18"/>
      <c r="AF179" s="18"/>
      <c r="AG179" s="18"/>
    </row>
    <row r="180" spans="2:33">
      <c r="B180" s="7"/>
      <c r="C180" s="7"/>
      <c r="D180" s="7"/>
      <c r="E180" s="6"/>
      <c r="F180" s="7"/>
      <c r="G180" s="7"/>
      <c r="H180" s="7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18"/>
      <c r="AA180" s="34"/>
      <c r="AB180" s="18"/>
      <c r="AC180" s="18"/>
      <c r="AD180" s="18"/>
      <c r="AE180" s="18"/>
      <c r="AF180" s="18"/>
      <c r="AG180" s="18"/>
    </row>
    <row r="181" spans="2:33">
      <c r="B181" s="7"/>
      <c r="C181" s="7"/>
      <c r="D181" s="7"/>
      <c r="E181" s="6"/>
      <c r="F181" s="7"/>
      <c r="G181" s="7"/>
      <c r="H181" s="7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18"/>
      <c r="AA181" s="34"/>
      <c r="AB181" s="18"/>
      <c r="AC181" s="18"/>
      <c r="AD181" s="18"/>
      <c r="AE181" s="18"/>
      <c r="AF181" s="18"/>
      <c r="AG181" s="18"/>
    </row>
    <row r="182" spans="2:33">
      <c r="B182" s="7"/>
      <c r="C182" s="7"/>
      <c r="D182" s="7"/>
      <c r="E182" s="6"/>
      <c r="F182" s="7"/>
      <c r="G182" s="7"/>
      <c r="H182" s="7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18"/>
      <c r="AA182" s="34"/>
      <c r="AB182" s="18"/>
      <c r="AC182" s="18"/>
      <c r="AD182" s="18"/>
      <c r="AE182" s="18"/>
      <c r="AF182" s="18"/>
      <c r="AG182" s="18"/>
    </row>
    <row r="183" spans="2:33">
      <c r="B183" s="7"/>
      <c r="C183" s="7"/>
      <c r="D183" s="7"/>
      <c r="E183" s="6"/>
      <c r="F183" s="7"/>
      <c r="G183" s="7"/>
      <c r="H183" s="7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18"/>
      <c r="AA183" s="34"/>
      <c r="AB183" s="18"/>
      <c r="AC183" s="18"/>
      <c r="AD183" s="18"/>
      <c r="AE183" s="18"/>
      <c r="AF183" s="18"/>
      <c r="AG183" s="18"/>
    </row>
    <row r="184" spans="2:33">
      <c r="B184" s="7"/>
      <c r="C184" s="7"/>
      <c r="D184" s="7"/>
      <c r="E184" s="6"/>
      <c r="F184" s="7"/>
      <c r="G184" s="7"/>
      <c r="H184" s="7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18"/>
      <c r="AA184" s="34"/>
      <c r="AB184" s="18"/>
      <c r="AC184" s="18"/>
      <c r="AD184" s="18"/>
      <c r="AE184" s="18"/>
      <c r="AF184" s="18"/>
      <c r="AG184" s="18"/>
    </row>
    <row r="185" spans="2:33">
      <c r="B185" s="7"/>
      <c r="C185" s="7"/>
      <c r="D185" s="7"/>
      <c r="E185" s="6"/>
      <c r="F185" s="7"/>
      <c r="G185" s="7"/>
      <c r="H185" s="7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18"/>
      <c r="AA185" s="34"/>
      <c r="AB185" s="18"/>
      <c r="AC185" s="18"/>
      <c r="AD185" s="18"/>
      <c r="AE185" s="18"/>
      <c r="AF185" s="18"/>
      <c r="AG185" s="18"/>
    </row>
    <row r="186" spans="2:33">
      <c r="B186" s="7"/>
      <c r="C186" s="7"/>
      <c r="D186" s="7"/>
      <c r="E186" s="6"/>
      <c r="F186" s="7"/>
      <c r="G186" s="7"/>
      <c r="H186" s="7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18"/>
      <c r="AA186" s="34"/>
      <c r="AB186" s="18"/>
      <c r="AC186" s="18"/>
      <c r="AD186" s="18"/>
      <c r="AE186" s="18"/>
      <c r="AF186" s="18"/>
      <c r="AG186" s="18"/>
    </row>
    <row r="187" spans="2:33">
      <c r="B187" s="7"/>
      <c r="C187" s="7"/>
      <c r="D187" s="7"/>
      <c r="E187" s="6"/>
      <c r="F187" s="7"/>
      <c r="G187" s="7"/>
      <c r="H187" s="7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18"/>
      <c r="AA187" s="34"/>
      <c r="AB187" s="18"/>
      <c r="AC187" s="18"/>
      <c r="AD187" s="18"/>
      <c r="AE187" s="18"/>
      <c r="AF187" s="18"/>
      <c r="AG187" s="18"/>
    </row>
    <row r="188" spans="2:33">
      <c r="B188" s="7"/>
      <c r="C188" s="7"/>
      <c r="D188" s="7"/>
      <c r="E188" s="6"/>
      <c r="F188" s="7"/>
      <c r="G188" s="7"/>
      <c r="H188" s="7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18"/>
      <c r="AA188" s="34"/>
      <c r="AB188" s="18"/>
      <c r="AC188" s="18"/>
      <c r="AD188" s="18"/>
      <c r="AE188" s="18"/>
      <c r="AF188" s="18"/>
      <c r="AG188" s="18"/>
    </row>
    <row r="189" spans="2:33">
      <c r="B189" s="7"/>
      <c r="C189" s="7"/>
      <c r="D189" s="7"/>
      <c r="E189" s="6"/>
      <c r="F189" s="7"/>
      <c r="G189" s="7"/>
      <c r="H189" s="7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18"/>
      <c r="AA189" s="34"/>
      <c r="AB189" s="18"/>
      <c r="AC189" s="18"/>
      <c r="AD189" s="18"/>
      <c r="AE189" s="18"/>
      <c r="AF189" s="18"/>
      <c r="AG189" s="18"/>
    </row>
    <row r="190" spans="2:33">
      <c r="B190" s="7"/>
      <c r="C190" s="7"/>
      <c r="D190" s="7"/>
      <c r="E190" s="6"/>
      <c r="F190" s="7"/>
      <c r="G190" s="7"/>
      <c r="H190" s="7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18"/>
      <c r="AA190" s="34"/>
      <c r="AB190" s="18"/>
      <c r="AC190" s="18"/>
      <c r="AD190" s="18"/>
      <c r="AE190" s="18"/>
      <c r="AF190" s="18"/>
      <c r="AG190" s="18"/>
    </row>
    <row r="191" spans="2:33">
      <c r="B191" s="7"/>
      <c r="C191" s="7"/>
      <c r="D191" s="7"/>
      <c r="E191" s="6"/>
      <c r="F191" s="7"/>
      <c r="G191" s="7"/>
      <c r="H191" s="7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18"/>
      <c r="AA191" s="34"/>
      <c r="AB191" s="18"/>
      <c r="AC191" s="18"/>
      <c r="AD191" s="18"/>
      <c r="AE191" s="18"/>
      <c r="AF191" s="18"/>
      <c r="AG191" s="18"/>
    </row>
    <row r="192" spans="2:33">
      <c r="B192" s="7"/>
      <c r="C192" s="7"/>
      <c r="D192" s="7"/>
      <c r="E192" s="6"/>
      <c r="F192" s="7"/>
      <c r="G192" s="7"/>
      <c r="H192" s="7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6"/>
      <c r="V192" s="7"/>
      <c r="W192" s="7"/>
      <c r="X192" s="7"/>
      <c r="Y192" s="18"/>
      <c r="Z192" s="18"/>
      <c r="AA192" s="34"/>
      <c r="AB192" s="18"/>
      <c r="AC192" s="18"/>
      <c r="AD192" s="18"/>
      <c r="AE192" s="18"/>
      <c r="AF192" s="18"/>
      <c r="AG192" s="18"/>
    </row>
    <row r="193" spans="2:33">
      <c r="B193" s="7"/>
      <c r="C193" s="7"/>
      <c r="D193" s="7"/>
      <c r="E193" s="6"/>
      <c r="F193" s="7"/>
      <c r="G193" s="7"/>
      <c r="H193" s="7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6"/>
      <c r="V193" s="7"/>
      <c r="W193" s="7"/>
      <c r="X193" s="7"/>
      <c r="Y193" s="18"/>
      <c r="Z193" s="18"/>
      <c r="AA193" s="34"/>
      <c r="AB193" s="18"/>
      <c r="AC193" s="18"/>
      <c r="AD193" s="18"/>
      <c r="AE193" s="18"/>
      <c r="AF193" s="18"/>
      <c r="AG193" s="18"/>
    </row>
    <row r="194" spans="2:33">
      <c r="B194" s="7"/>
      <c r="C194" s="7"/>
      <c r="D194" s="7"/>
      <c r="E194" s="6"/>
      <c r="F194" s="7"/>
      <c r="G194" s="7"/>
      <c r="H194" s="7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6"/>
      <c r="V194" s="7"/>
      <c r="W194" s="7"/>
      <c r="X194" s="7"/>
      <c r="Y194" s="18"/>
      <c r="Z194" s="18"/>
      <c r="AA194" s="34"/>
      <c r="AB194" s="18"/>
      <c r="AC194" s="18"/>
      <c r="AD194" s="18"/>
      <c r="AE194" s="18"/>
      <c r="AF194" s="18"/>
      <c r="AG194" s="18"/>
    </row>
    <row r="195" spans="2:33">
      <c r="B195" s="7"/>
      <c r="C195" s="7"/>
      <c r="D195" s="7"/>
      <c r="E195" s="6"/>
      <c r="F195" s="7"/>
      <c r="G195" s="7"/>
      <c r="H195" s="7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6"/>
      <c r="V195" s="7"/>
      <c r="W195" s="7"/>
      <c r="X195" s="7"/>
      <c r="Y195" s="18"/>
      <c r="Z195" s="18"/>
      <c r="AA195" s="34"/>
      <c r="AB195" s="18"/>
      <c r="AC195" s="18"/>
      <c r="AD195" s="18"/>
      <c r="AE195" s="18"/>
      <c r="AF195" s="18"/>
      <c r="AG195" s="18"/>
    </row>
    <row r="196" spans="2:33">
      <c r="B196" s="7"/>
      <c r="C196" s="7"/>
      <c r="D196" s="7"/>
      <c r="E196" s="6"/>
      <c r="F196" s="7"/>
      <c r="G196" s="7"/>
      <c r="H196" s="7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6"/>
      <c r="V196" s="7"/>
      <c r="W196" s="7"/>
      <c r="X196" s="7"/>
      <c r="Y196" s="18"/>
      <c r="Z196" s="18"/>
      <c r="AA196" s="34"/>
      <c r="AB196" s="18"/>
      <c r="AC196" s="18"/>
      <c r="AD196" s="18"/>
      <c r="AE196" s="18"/>
      <c r="AF196" s="18"/>
      <c r="AG196" s="18"/>
    </row>
    <row r="197" spans="2:33">
      <c r="B197" s="7"/>
      <c r="C197" s="7"/>
      <c r="D197" s="7"/>
      <c r="E197" s="6"/>
      <c r="F197" s="7"/>
      <c r="G197" s="7"/>
      <c r="H197" s="7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6"/>
      <c r="V197" s="7"/>
      <c r="W197" s="7"/>
      <c r="X197" s="7"/>
      <c r="Y197" s="18"/>
      <c r="Z197" s="18"/>
      <c r="AA197" s="34"/>
      <c r="AB197" s="18"/>
      <c r="AC197" s="18"/>
      <c r="AD197" s="18"/>
      <c r="AE197" s="18"/>
      <c r="AF197" s="18"/>
      <c r="AG197" s="18"/>
    </row>
    <row r="198" spans="2:33">
      <c r="B198" s="7"/>
      <c r="C198" s="7"/>
      <c r="D198" s="7"/>
      <c r="E198" s="6"/>
      <c r="F198" s="7"/>
      <c r="G198" s="7"/>
      <c r="H198" s="7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6"/>
      <c r="V198" s="7"/>
      <c r="W198" s="7"/>
      <c r="X198" s="7"/>
      <c r="Y198" s="18"/>
      <c r="Z198" s="18"/>
      <c r="AA198" s="34"/>
      <c r="AB198" s="18"/>
      <c r="AC198" s="18"/>
      <c r="AD198" s="18"/>
      <c r="AE198" s="18"/>
      <c r="AF198" s="18"/>
      <c r="AG198" s="18"/>
    </row>
    <row r="199" spans="2:33">
      <c r="B199" s="7"/>
      <c r="C199" s="7"/>
      <c r="D199" s="7"/>
      <c r="E199" s="6"/>
      <c r="F199" s="7"/>
      <c r="G199" s="7"/>
      <c r="H199" s="7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6"/>
      <c r="V199" s="7"/>
      <c r="W199" s="7"/>
      <c r="X199" s="7"/>
      <c r="Y199" s="18"/>
      <c r="Z199" s="18"/>
      <c r="AA199" s="34"/>
      <c r="AB199" s="18"/>
      <c r="AC199" s="18"/>
      <c r="AD199" s="18"/>
      <c r="AE199" s="18"/>
      <c r="AF199" s="18"/>
      <c r="AG199" s="18"/>
    </row>
    <row r="200" spans="2:33">
      <c r="B200" s="7"/>
      <c r="C200" s="7"/>
      <c r="D200" s="7"/>
      <c r="E200" s="6"/>
      <c r="F200" s="7"/>
      <c r="G200" s="7"/>
      <c r="H200" s="7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6"/>
      <c r="V200" s="7"/>
      <c r="W200" s="7"/>
      <c r="X200" s="7"/>
      <c r="Y200" s="18"/>
      <c r="Z200" s="18"/>
      <c r="AA200" s="34"/>
      <c r="AB200" s="18"/>
      <c r="AC200" s="18"/>
      <c r="AD200" s="18"/>
      <c r="AE200" s="18"/>
      <c r="AF200" s="18"/>
      <c r="AG200" s="18"/>
    </row>
    <row r="201" spans="2:33">
      <c r="B201" s="7"/>
      <c r="C201" s="7"/>
      <c r="D201" s="7"/>
      <c r="E201" s="6"/>
      <c r="F201" s="7"/>
      <c r="G201" s="7"/>
      <c r="H201" s="7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6"/>
      <c r="V201" s="7"/>
      <c r="W201" s="7"/>
      <c r="X201" s="7"/>
      <c r="Y201" s="18"/>
      <c r="Z201" s="18"/>
      <c r="AA201" s="34"/>
      <c r="AB201" s="18"/>
      <c r="AC201" s="18"/>
      <c r="AD201" s="18"/>
      <c r="AE201" s="18"/>
      <c r="AF201" s="18"/>
      <c r="AG201" s="18"/>
    </row>
    <row r="202" spans="2:33">
      <c r="B202" s="7"/>
      <c r="C202" s="7"/>
      <c r="D202" s="7"/>
      <c r="E202" s="6"/>
      <c r="F202" s="7"/>
      <c r="G202" s="7"/>
      <c r="H202" s="7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6"/>
      <c r="V202" s="7"/>
      <c r="W202" s="7"/>
      <c r="X202" s="7"/>
      <c r="Y202" s="18"/>
      <c r="Z202" s="18"/>
      <c r="AA202" s="34"/>
      <c r="AB202" s="18"/>
      <c r="AC202" s="18"/>
      <c r="AD202" s="18"/>
      <c r="AE202" s="18"/>
      <c r="AF202" s="18"/>
      <c r="AG202" s="18"/>
    </row>
    <row r="203" spans="2:33">
      <c r="B203" s="7"/>
      <c r="C203" s="7"/>
      <c r="D203" s="7"/>
      <c r="E203" s="6"/>
      <c r="F203" s="7"/>
      <c r="G203" s="7"/>
      <c r="H203" s="7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6"/>
      <c r="V203" s="7"/>
      <c r="W203" s="7"/>
      <c r="X203" s="7"/>
      <c r="Y203" s="18"/>
      <c r="Z203" s="18"/>
      <c r="AA203" s="34"/>
      <c r="AB203" s="18"/>
      <c r="AC203" s="18"/>
      <c r="AD203" s="18"/>
      <c r="AE203" s="18"/>
      <c r="AF203" s="18"/>
      <c r="AG203" s="18"/>
    </row>
    <row r="204" spans="2:33">
      <c r="B204" s="7"/>
      <c r="C204" s="7"/>
      <c r="D204" s="7"/>
      <c r="E204" s="6"/>
      <c r="F204" s="7"/>
      <c r="G204" s="7"/>
      <c r="H204" s="7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6"/>
      <c r="V204" s="7"/>
      <c r="W204" s="7"/>
      <c r="X204" s="7"/>
      <c r="Y204" s="18"/>
      <c r="Z204" s="18"/>
      <c r="AA204" s="34"/>
      <c r="AB204" s="18"/>
      <c r="AC204" s="18"/>
      <c r="AD204" s="18"/>
      <c r="AE204" s="18"/>
      <c r="AF204" s="18"/>
      <c r="AG204" s="18"/>
    </row>
    <row r="205" spans="2:33">
      <c r="B205" s="7"/>
      <c r="C205" s="7"/>
      <c r="D205" s="7"/>
      <c r="E205" s="6"/>
      <c r="F205" s="7"/>
      <c r="G205" s="7"/>
      <c r="H205" s="7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6"/>
      <c r="V205" s="7"/>
      <c r="W205" s="7"/>
      <c r="X205" s="7"/>
      <c r="Y205" s="18"/>
      <c r="Z205" s="18"/>
      <c r="AA205" s="34"/>
      <c r="AB205" s="18"/>
      <c r="AC205" s="18"/>
      <c r="AD205" s="18"/>
      <c r="AE205" s="18"/>
      <c r="AF205" s="18"/>
      <c r="AG205" s="18"/>
    </row>
    <row r="206" spans="2:33">
      <c r="B206" s="7"/>
      <c r="C206" s="7"/>
      <c r="D206" s="7"/>
      <c r="E206" s="6"/>
      <c r="F206" s="7"/>
      <c r="G206" s="7"/>
      <c r="H206" s="7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6"/>
      <c r="V206" s="7"/>
      <c r="W206" s="7"/>
      <c r="X206" s="7"/>
      <c r="Y206" s="18"/>
      <c r="Z206" s="18"/>
      <c r="AA206" s="34"/>
      <c r="AB206" s="18"/>
      <c r="AC206" s="18"/>
      <c r="AD206" s="18"/>
      <c r="AE206" s="18"/>
      <c r="AF206" s="18"/>
      <c r="AG206" s="18"/>
    </row>
    <row r="207" spans="2:33">
      <c r="B207" s="7"/>
      <c r="C207" s="7"/>
      <c r="D207" s="7"/>
      <c r="E207" s="6"/>
      <c r="F207" s="7"/>
      <c r="G207" s="7"/>
      <c r="H207" s="7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6"/>
      <c r="V207" s="7"/>
      <c r="W207" s="7"/>
      <c r="X207" s="7"/>
      <c r="Y207" s="18"/>
      <c r="Z207" s="18"/>
      <c r="AA207" s="34"/>
      <c r="AB207" s="18"/>
      <c r="AC207" s="18"/>
      <c r="AD207" s="18"/>
      <c r="AE207" s="18"/>
      <c r="AF207" s="18"/>
      <c r="AG207" s="18"/>
    </row>
    <row r="208" spans="2:33">
      <c r="B208" s="7"/>
      <c r="C208" s="7"/>
      <c r="D208" s="7"/>
      <c r="E208" s="6"/>
      <c r="F208" s="7"/>
      <c r="G208" s="7"/>
      <c r="H208" s="7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6"/>
      <c r="V208" s="7"/>
      <c r="W208" s="7"/>
      <c r="X208" s="7"/>
      <c r="Y208" s="18"/>
      <c r="Z208" s="18"/>
      <c r="AA208" s="34"/>
      <c r="AB208" s="18"/>
      <c r="AC208" s="18"/>
      <c r="AD208" s="18"/>
      <c r="AE208" s="18"/>
      <c r="AF208" s="18"/>
      <c r="AG208" s="18"/>
    </row>
    <row r="209" spans="2:33">
      <c r="B209" s="7"/>
      <c r="C209" s="7"/>
      <c r="D209" s="7"/>
      <c r="E209" s="6"/>
      <c r="F209" s="7"/>
      <c r="G209" s="7"/>
      <c r="H209" s="7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6"/>
      <c r="V209" s="7"/>
      <c r="W209" s="7"/>
      <c r="X209" s="7"/>
      <c r="Y209" s="18"/>
      <c r="Z209" s="18"/>
      <c r="AA209" s="34"/>
      <c r="AB209" s="18"/>
      <c r="AC209" s="18"/>
      <c r="AD209" s="18"/>
      <c r="AE209" s="18"/>
      <c r="AF209" s="18"/>
      <c r="AG209" s="18"/>
    </row>
    <row r="210" spans="2:33">
      <c r="B210" s="7"/>
      <c r="C210" s="7"/>
      <c r="D210" s="7"/>
      <c r="E210" s="6"/>
      <c r="F210" s="7"/>
      <c r="G210" s="7"/>
      <c r="H210" s="7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6"/>
      <c r="V210" s="7"/>
      <c r="W210" s="7"/>
      <c r="X210" s="7"/>
      <c r="Y210" s="18"/>
      <c r="Z210" s="18"/>
      <c r="AA210" s="34"/>
      <c r="AB210" s="18"/>
      <c r="AC210" s="18"/>
      <c r="AD210" s="18"/>
      <c r="AE210" s="18"/>
      <c r="AF210" s="18"/>
      <c r="AG210" s="18"/>
    </row>
    <row r="211" spans="2:33">
      <c r="B211" s="7"/>
      <c r="C211" s="7"/>
      <c r="D211" s="7"/>
      <c r="E211" s="6"/>
      <c r="F211" s="7"/>
      <c r="G211" s="7"/>
      <c r="H211" s="7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6"/>
      <c r="V211" s="7"/>
      <c r="W211" s="7"/>
      <c r="X211" s="7"/>
      <c r="Y211" s="18"/>
      <c r="Z211" s="18"/>
      <c r="AA211" s="34"/>
      <c r="AB211" s="18"/>
      <c r="AC211" s="18"/>
      <c r="AD211" s="18"/>
      <c r="AE211" s="18"/>
      <c r="AF211" s="18"/>
      <c r="AG211" s="18"/>
    </row>
    <row r="212" spans="2:33">
      <c r="B212" s="7"/>
      <c r="C212" s="7"/>
      <c r="D212" s="7"/>
      <c r="E212" s="6"/>
      <c r="F212" s="7"/>
      <c r="G212" s="7"/>
      <c r="H212" s="7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6"/>
      <c r="V212" s="7"/>
      <c r="W212" s="7"/>
      <c r="X212" s="7"/>
      <c r="Y212" s="18"/>
      <c r="Z212" s="18"/>
      <c r="AA212" s="34"/>
      <c r="AB212" s="18"/>
      <c r="AC212" s="18"/>
      <c r="AD212" s="18"/>
      <c r="AE212" s="18"/>
      <c r="AF212" s="18"/>
      <c r="AG212" s="18"/>
    </row>
    <row r="213" spans="2:33">
      <c r="B213" s="7"/>
      <c r="C213" s="7"/>
      <c r="D213" s="7"/>
      <c r="E213" s="6"/>
      <c r="F213" s="7"/>
      <c r="G213" s="7"/>
      <c r="H213" s="7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6"/>
      <c r="V213" s="7"/>
      <c r="W213" s="7"/>
      <c r="X213" s="7"/>
      <c r="Y213" s="18"/>
      <c r="Z213" s="18"/>
      <c r="AA213" s="34"/>
      <c r="AB213" s="18"/>
      <c r="AC213" s="18"/>
      <c r="AD213" s="18"/>
      <c r="AE213" s="18"/>
      <c r="AF213" s="18"/>
      <c r="AG213" s="18"/>
    </row>
    <row r="214" spans="2:33">
      <c r="B214" s="7"/>
      <c r="C214" s="7"/>
      <c r="D214" s="7"/>
      <c r="E214" s="6"/>
      <c r="F214" s="7"/>
      <c r="G214" s="7"/>
      <c r="H214" s="7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6"/>
      <c r="V214" s="7"/>
      <c r="W214" s="7"/>
      <c r="X214" s="7"/>
      <c r="Y214" s="18"/>
      <c r="Z214" s="18"/>
      <c r="AA214" s="34"/>
      <c r="AB214" s="18"/>
      <c r="AC214" s="18"/>
      <c r="AD214" s="18"/>
      <c r="AE214" s="18"/>
      <c r="AF214" s="18"/>
      <c r="AG214" s="18"/>
    </row>
    <row r="215" spans="2:33">
      <c r="B215" s="7"/>
      <c r="C215" s="7"/>
      <c r="D215" s="7"/>
      <c r="E215" s="6"/>
      <c r="F215" s="7"/>
      <c r="G215" s="7"/>
      <c r="H215" s="7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6"/>
      <c r="V215" s="7"/>
      <c r="W215" s="7"/>
      <c r="X215" s="7"/>
      <c r="Y215" s="18"/>
      <c r="Z215" s="18"/>
      <c r="AA215" s="34"/>
      <c r="AB215" s="18"/>
      <c r="AC215" s="18"/>
      <c r="AD215" s="18"/>
      <c r="AE215" s="18"/>
      <c r="AF215" s="18"/>
      <c r="AG215" s="18"/>
    </row>
    <row r="216" spans="2:33">
      <c r="B216" s="7"/>
      <c r="C216" s="7"/>
      <c r="D216" s="7"/>
      <c r="E216" s="6"/>
      <c r="F216" s="7"/>
      <c r="G216" s="7"/>
      <c r="H216" s="7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6"/>
      <c r="V216" s="7"/>
      <c r="W216" s="7"/>
      <c r="X216" s="7"/>
      <c r="Y216" s="18"/>
      <c r="Z216" s="18"/>
      <c r="AA216" s="34"/>
      <c r="AB216" s="18"/>
      <c r="AC216" s="18"/>
      <c r="AD216" s="18"/>
      <c r="AE216" s="18"/>
      <c r="AF216" s="18"/>
      <c r="AG216" s="18"/>
    </row>
    <row r="217" spans="2:33">
      <c r="B217" s="7"/>
      <c r="C217" s="7"/>
      <c r="D217" s="7"/>
      <c r="E217" s="6"/>
      <c r="F217" s="7"/>
      <c r="G217" s="7"/>
      <c r="H217" s="7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6"/>
      <c r="V217" s="7"/>
      <c r="W217" s="7"/>
      <c r="X217" s="7"/>
      <c r="Y217" s="18"/>
      <c r="Z217" s="18"/>
      <c r="AA217" s="34"/>
      <c r="AB217" s="18"/>
      <c r="AC217" s="18"/>
      <c r="AD217" s="18"/>
      <c r="AE217" s="18"/>
      <c r="AF217" s="18"/>
      <c r="AG217" s="18"/>
    </row>
    <row r="218" spans="2:33">
      <c r="B218" s="7"/>
      <c r="C218" s="7"/>
      <c r="D218" s="7"/>
      <c r="E218" s="6"/>
      <c r="F218" s="7"/>
      <c r="G218" s="7"/>
      <c r="H218" s="7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6"/>
      <c r="V218" s="7"/>
      <c r="W218" s="7"/>
      <c r="X218" s="7"/>
      <c r="Y218" s="18"/>
      <c r="Z218" s="18"/>
      <c r="AA218" s="34"/>
      <c r="AB218" s="18"/>
      <c r="AC218" s="18"/>
      <c r="AD218" s="18"/>
      <c r="AE218" s="18"/>
      <c r="AF218" s="18"/>
      <c r="AG218" s="18"/>
    </row>
    <row r="219" spans="2:33">
      <c r="B219" s="7"/>
      <c r="C219" s="7"/>
      <c r="D219" s="7"/>
      <c r="E219" s="6"/>
      <c r="F219" s="7"/>
      <c r="G219" s="7"/>
      <c r="H219" s="7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6"/>
      <c r="V219" s="7"/>
      <c r="W219" s="7"/>
      <c r="X219" s="7"/>
      <c r="Y219" s="18"/>
      <c r="Z219" s="18"/>
      <c r="AA219" s="34"/>
      <c r="AB219" s="18"/>
      <c r="AC219" s="18"/>
      <c r="AD219" s="18"/>
      <c r="AE219" s="18"/>
      <c r="AF219" s="18"/>
      <c r="AG219" s="18"/>
    </row>
    <row r="220" spans="2:33">
      <c r="B220" s="7"/>
      <c r="C220" s="7"/>
      <c r="D220" s="7"/>
      <c r="E220" s="6"/>
      <c r="F220" s="7"/>
      <c r="G220" s="7"/>
      <c r="H220" s="7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6"/>
      <c r="V220" s="7"/>
      <c r="W220" s="7"/>
      <c r="X220" s="7"/>
      <c r="Y220" s="18"/>
      <c r="Z220" s="18"/>
      <c r="AA220" s="34"/>
      <c r="AB220" s="18"/>
      <c r="AC220" s="18"/>
      <c r="AD220" s="18"/>
      <c r="AE220" s="18"/>
      <c r="AF220" s="18"/>
      <c r="AG220" s="18"/>
    </row>
    <row r="221" spans="2:33">
      <c r="B221" s="7"/>
      <c r="C221" s="7"/>
      <c r="D221" s="7"/>
      <c r="E221" s="6"/>
      <c r="F221" s="7"/>
      <c r="G221" s="7"/>
      <c r="H221" s="7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6"/>
      <c r="V221" s="7"/>
      <c r="W221" s="7"/>
      <c r="X221" s="7"/>
      <c r="Y221" s="18"/>
      <c r="Z221" s="18"/>
      <c r="AA221" s="34"/>
      <c r="AB221" s="18"/>
      <c r="AC221" s="18"/>
      <c r="AD221" s="18"/>
      <c r="AE221" s="18"/>
      <c r="AF221" s="18"/>
      <c r="AG221" s="18"/>
    </row>
    <row r="222" spans="2:33">
      <c r="B222" s="7"/>
      <c r="C222" s="7"/>
      <c r="D222" s="7"/>
      <c r="E222" s="6"/>
      <c r="F222" s="7"/>
      <c r="G222" s="7"/>
      <c r="H222" s="7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6"/>
      <c r="V222" s="7"/>
      <c r="W222" s="7"/>
      <c r="X222" s="7"/>
      <c r="Y222" s="18"/>
      <c r="Z222" s="18"/>
      <c r="AA222" s="34"/>
      <c r="AB222" s="18"/>
      <c r="AC222" s="18"/>
      <c r="AD222" s="18"/>
      <c r="AE222" s="18"/>
      <c r="AF222" s="18"/>
      <c r="AG222" s="18"/>
    </row>
    <row r="223" spans="2:33">
      <c r="B223" s="7"/>
      <c r="C223" s="7"/>
      <c r="D223" s="7"/>
      <c r="E223" s="6"/>
      <c r="F223" s="7"/>
      <c r="G223" s="7"/>
      <c r="H223" s="7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6"/>
      <c r="V223" s="7"/>
      <c r="W223" s="7"/>
      <c r="X223" s="7"/>
      <c r="Y223" s="18"/>
      <c r="Z223" s="18"/>
      <c r="AA223" s="34"/>
      <c r="AB223" s="18"/>
      <c r="AC223" s="18"/>
      <c r="AD223" s="18"/>
      <c r="AE223" s="18"/>
      <c r="AF223" s="18"/>
      <c r="AG223" s="18"/>
    </row>
    <row r="224" spans="2:33">
      <c r="B224" s="7"/>
      <c r="C224" s="7"/>
      <c r="D224" s="7"/>
      <c r="E224" s="6"/>
      <c r="F224" s="7"/>
      <c r="G224" s="7"/>
      <c r="H224" s="7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6"/>
      <c r="V224" s="7"/>
      <c r="W224" s="7"/>
      <c r="X224" s="7"/>
      <c r="Y224" s="18"/>
      <c r="Z224" s="18"/>
      <c r="AA224" s="34"/>
      <c r="AB224" s="18"/>
      <c r="AC224" s="18"/>
      <c r="AD224" s="18"/>
      <c r="AE224" s="18"/>
      <c r="AF224" s="18"/>
      <c r="AG224" s="18"/>
    </row>
    <row r="225" spans="2:33">
      <c r="B225" s="7"/>
      <c r="C225" s="7"/>
      <c r="D225" s="7"/>
      <c r="E225" s="6"/>
      <c r="F225" s="7"/>
      <c r="G225" s="7"/>
      <c r="H225" s="7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6"/>
      <c r="V225" s="7"/>
      <c r="W225" s="7"/>
      <c r="X225" s="7"/>
      <c r="Y225" s="18"/>
      <c r="Z225" s="18"/>
      <c r="AA225" s="34"/>
      <c r="AB225" s="18"/>
      <c r="AC225" s="18"/>
      <c r="AD225" s="18"/>
      <c r="AE225" s="18"/>
      <c r="AF225" s="18"/>
      <c r="AG225" s="18"/>
    </row>
    <row r="226" spans="2:33">
      <c r="B226" s="7"/>
      <c r="C226" s="7"/>
      <c r="D226" s="7"/>
      <c r="E226" s="6"/>
      <c r="F226" s="7"/>
      <c r="G226" s="7"/>
      <c r="H226" s="7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6"/>
      <c r="V226" s="7"/>
      <c r="W226" s="7"/>
      <c r="X226" s="7"/>
      <c r="Y226" s="18"/>
      <c r="Z226" s="18"/>
      <c r="AA226" s="34"/>
      <c r="AB226" s="18"/>
      <c r="AC226" s="18"/>
      <c r="AD226" s="18"/>
      <c r="AE226" s="18"/>
      <c r="AF226" s="18"/>
      <c r="AG226" s="18"/>
    </row>
    <row r="227" spans="2:33">
      <c r="B227" s="7"/>
      <c r="C227" s="7"/>
      <c r="D227" s="7"/>
      <c r="E227" s="6"/>
      <c r="F227" s="7"/>
      <c r="G227" s="7"/>
      <c r="H227" s="7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6"/>
      <c r="V227" s="7"/>
      <c r="W227" s="7"/>
      <c r="X227" s="7"/>
      <c r="Y227" s="18"/>
      <c r="Z227" s="18"/>
      <c r="AA227" s="34"/>
      <c r="AB227" s="18"/>
      <c r="AC227" s="18"/>
      <c r="AD227" s="18"/>
      <c r="AE227" s="18"/>
      <c r="AF227" s="18"/>
      <c r="AG227" s="18"/>
    </row>
    <row r="228" spans="2:3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6"/>
      <c r="V228" s="7"/>
      <c r="W228" s="7"/>
      <c r="X228" s="7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2:33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6"/>
      <c r="V229" s="7"/>
      <c r="W229" s="7"/>
      <c r="X229" s="7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2:33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6"/>
      <c r="V230" s="7"/>
      <c r="W230" s="7"/>
      <c r="X230" s="7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2:33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6"/>
      <c r="V231" s="7"/>
      <c r="W231" s="7"/>
      <c r="X231" s="7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2:33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6"/>
      <c r="V232" s="7"/>
      <c r="W232" s="7"/>
      <c r="X232" s="7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2:33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6"/>
      <c r="V233" s="7"/>
      <c r="W233" s="7"/>
      <c r="X233" s="7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2:33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6"/>
      <c r="V234" s="7"/>
      <c r="W234" s="7"/>
      <c r="X234" s="7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2:33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6"/>
      <c r="V235" s="7"/>
      <c r="W235" s="7"/>
      <c r="X235" s="7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2:33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6"/>
      <c r="V236" s="7"/>
      <c r="W236" s="7"/>
      <c r="X236" s="7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2:33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6"/>
      <c r="V237" s="7"/>
      <c r="W237" s="7"/>
      <c r="X237" s="7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2:33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6"/>
      <c r="V238" s="7"/>
      <c r="W238" s="7"/>
      <c r="X238" s="7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2:33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6"/>
      <c r="V239" s="7"/>
      <c r="W239" s="7"/>
      <c r="X239" s="7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2:33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6"/>
      <c r="V240" s="7"/>
      <c r="W240" s="7"/>
      <c r="X240" s="7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2:33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6"/>
      <c r="V241" s="7"/>
      <c r="W241" s="7"/>
      <c r="X241" s="7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2:33">
      <c r="B242" s="7"/>
      <c r="C242" s="7"/>
      <c r="D242" s="7"/>
      <c r="E242" s="6"/>
      <c r="F242" s="7"/>
      <c r="G242" s="7"/>
      <c r="H242" s="7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6"/>
      <c r="V242" s="7"/>
      <c r="W242" s="7"/>
      <c r="X242" s="7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2:33">
      <c r="B243" s="7"/>
      <c r="C243" s="7"/>
      <c r="D243" s="7"/>
      <c r="E243" s="6"/>
      <c r="F243" s="7"/>
      <c r="G243" s="7"/>
      <c r="H243" s="7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6"/>
      <c r="V243" s="7"/>
      <c r="W243" s="7"/>
      <c r="X243" s="7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2:33">
      <c r="B244" s="7"/>
      <c r="C244" s="7"/>
      <c r="D244" s="7"/>
      <c r="E244" s="6"/>
      <c r="F244" s="7"/>
      <c r="G244" s="7"/>
      <c r="H244" s="7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6"/>
      <c r="V244" s="7"/>
      <c r="W244" s="7"/>
      <c r="X244" s="7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2:33">
      <c r="B245" s="7"/>
      <c r="C245" s="7"/>
      <c r="D245" s="7"/>
      <c r="E245" s="6"/>
      <c r="F245" s="7"/>
      <c r="G245" s="7"/>
      <c r="H245" s="7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6"/>
      <c r="V245" s="7"/>
      <c r="W245" s="7"/>
      <c r="X245" s="7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2:33">
      <c r="B246" s="7"/>
      <c r="C246" s="7"/>
      <c r="D246" s="7"/>
      <c r="E246" s="6"/>
      <c r="F246" s="7"/>
      <c r="G246" s="7"/>
      <c r="H246" s="7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6"/>
      <c r="V246" s="7"/>
      <c r="W246" s="7"/>
      <c r="X246" s="7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2:33">
      <c r="B247" s="7"/>
      <c r="C247" s="7"/>
      <c r="D247" s="7"/>
      <c r="E247" s="6"/>
      <c r="F247" s="7"/>
      <c r="G247" s="7"/>
      <c r="H247" s="7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6"/>
      <c r="V247" s="7"/>
      <c r="W247" s="7"/>
      <c r="X247" s="7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2:33">
      <c r="B248" s="7"/>
      <c r="C248" s="7"/>
      <c r="D248" s="7"/>
      <c r="E248" s="6"/>
      <c r="F248" s="7"/>
      <c r="G248" s="7"/>
      <c r="H248" s="7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6"/>
      <c r="V248" s="7"/>
      <c r="W248" s="7"/>
      <c r="X248" s="7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2:33">
      <c r="B249" s="7"/>
      <c r="C249" s="7"/>
      <c r="D249" s="7"/>
      <c r="E249" s="6"/>
      <c r="F249" s="7"/>
      <c r="G249" s="7"/>
      <c r="H249" s="7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6"/>
      <c r="V249" s="7"/>
      <c r="W249" s="7"/>
      <c r="X249" s="7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2:33">
      <c r="B250" s="7"/>
      <c r="C250" s="7"/>
      <c r="D250" s="7"/>
      <c r="E250" s="6"/>
      <c r="F250" s="7"/>
      <c r="G250" s="7"/>
      <c r="H250" s="7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6"/>
      <c r="V250" s="7"/>
      <c r="W250" s="7"/>
      <c r="X250" s="7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2:33">
      <c r="B251" s="7"/>
      <c r="C251" s="7"/>
      <c r="D251" s="7"/>
      <c r="E251" s="6"/>
      <c r="F251" s="7"/>
      <c r="G251" s="7"/>
      <c r="H251" s="7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6"/>
      <c r="V251" s="7"/>
      <c r="W251" s="7"/>
      <c r="X251" s="7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2:33">
      <c r="B252" s="7"/>
      <c r="C252" s="7"/>
      <c r="D252" s="7"/>
      <c r="E252" s="6"/>
      <c r="F252" s="7"/>
      <c r="G252" s="7"/>
      <c r="H252" s="7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6"/>
      <c r="V252" s="7"/>
      <c r="W252" s="7"/>
      <c r="X252" s="7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2:33">
      <c r="B253" s="7"/>
      <c r="C253" s="7"/>
      <c r="D253" s="7"/>
      <c r="E253" s="6"/>
      <c r="F253" s="7"/>
      <c r="G253" s="7"/>
      <c r="H253" s="7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6"/>
      <c r="V253" s="7"/>
      <c r="W253" s="7"/>
      <c r="X253" s="7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2:33">
      <c r="B254" s="7"/>
      <c r="C254" s="7"/>
      <c r="D254" s="7"/>
      <c r="E254" s="6"/>
      <c r="F254" s="7"/>
      <c r="G254" s="7"/>
      <c r="H254" s="7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6"/>
      <c r="V254" s="7"/>
      <c r="W254" s="7"/>
      <c r="X254" s="7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2:33">
      <c r="B255" s="7"/>
      <c r="C255" s="7"/>
      <c r="D255" s="7"/>
      <c r="E255" s="6"/>
      <c r="F255" s="7"/>
      <c r="G255" s="7"/>
      <c r="H255" s="7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6"/>
      <c r="V255" s="7"/>
      <c r="W255" s="7"/>
      <c r="X255" s="7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2:33">
      <c r="B256" s="7"/>
      <c r="C256" s="7"/>
      <c r="D256" s="7"/>
      <c r="E256" s="6"/>
      <c r="F256" s="7"/>
      <c r="G256" s="7"/>
      <c r="H256" s="7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6"/>
      <c r="V256" s="7"/>
      <c r="W256" s="7"/>
      <c r="X256" s="7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2:33">
      <c r="B257" s="7"/>
      <c r="C257" s="7"/>
      <c r="D257" s="7"/>
      <c r="E257" s="6"/>
      <c r="F257" s="7"/>
      <c r="G257" s="7"/>
      <c r="H257" s="7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6"/>
      <c r="V257" s="7"/>
      <c r="W257" s="7"/>
      <c r="X257" s="7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2:33">
      <c r="B258" s="7"/>
      <c r="C258" s="7"/>
      <c r="D258" s="7"/>
      <c r="E258" s="6"/>
      <c r="F258" s="7"/>
      <c r="G258" s="7"/>
      <c r="H258" s="7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6"/>
      <c r="V258" s="7"/>
      <c r="W258" s="7"/>
      <c r="X258" s="7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2:33">
      <c r="B259" s="7"/>
      <c r="C259" s="7"/>
      <c r="D259" s="7"/>
      <c r="E259" s="6"/>
      <c r="F259" s="7"/>
      <c r="G259" s="7"/>
      <c r="H259" s="7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6"/>
      <c r="V259" s="7"/>
      <c r="W259" s="7"/>
      <c r="X259" s="7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2:33">
      <c r="B260" s="7"/>
      <c r="C260" s="7"/>
      <c r="D260" s="7"/>
      <c r="E260" s="6"/>
      <c r="F260" s="7"/>
      <c r="G260" s="7"/>
      <c r="H260" s="7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6"/>
      <c r="V260" s="7"/>
      <c r="W260" s="7"/>
      <c r="X260" s="7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2:33">
      <c r="B261" s="7"/>
      <c r="C261" s="7"/>
      <c r="D261" s="7"/>
      <c r="E261" s="6"/>
      <c r="F261" s="7"/>
      <c r="G261" s="7"/>
      <c r="H261" s="7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6"/>
      <c r="V261" s="7"/>
      <c r="W261" s="7"/>
      <c r="X261" s="7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2:33">
      <c r="B262" s="7"/>
      <c r="C262" s="7"/>
      <c r="D262" s="7"/>
      <c r="E262" s="6"/>
      <c r="F262" s="7"/>
      <c r="G262" s="7"/>
      <c r="H262" s="7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6"/>
      <c r="V262" s="46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2:33">
      <c r="B263" s="7"/>
      <c r="C263" s="7"/>
      <c r="D263" s="7"/>
      <c r="E263" s="6"/>
      <c r="F263" s="7"/>
      <c r="G263" s="7"/>
      <c r="H263" s="7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6"/>
      <c r="V263" s="46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2:33">
      <c r="B264" s="7"/>
      <c r="C264" s="7"/>
      <c r="D264" s="7"/>
      <c r="E264" s="6"/>
      <c r="F264" s="7"/>
      <c r="G264" s="7"/>
      <c r="H264" s="7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6"/>
      <c r="V264" s="46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2:33">
      <c r="B265" s="7"/>
      <c r="C265" s="7"/>
      <c r="D265" s="7"/>
      <c r="E265" s="6"/>
      <c r="F265" s="7"/>
      <c r="G265" s="7"/>
      <c r="H265" s="7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6"/>
      <c r="V265" s="46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2:33">
      <c r="B266" s="7"/>
      <c r="C266" s="7"/>
      <c r="D266" s="7"/>
      <c r="E266" s="6"/>
      <c r="F266" s="7"/>
      <c r="G266" s="7"/>
      <c r="H266" s="7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6"/>
      <c r="V266" s="46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2:33">
      <c r="B267" s="7"/>
      <c r="C267" s="7"/>
      <c r="D267" s="7"/>
      <c r="E267" s="6"/>
      <c r="F267" s="7"/>
      <c r="G267" s="7"/>
      <c r="H267" s="7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6"/>
      <c r="V267" s="46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2:33">
      <c r="B268" s="7"/>
      <c r="C268" s="7"/>
      <c r="D268" s="7"/>
      <c r="E268" s="6"/>
      <c r="F268" s="7"/>
      <c r="G268" s="7"/>
      <c r="H268" s="7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6"/>
      <c r="V268" s="46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2:33">
      <c r="B269" s="7"/>
      <c r="C269" s="7"/>
      <c r="D269" s="7"/>
      <c r="E269" s="6"/>
      <c r="F269" s="7"/>
      <c r="G269" s="7"/>
      <c r="H269" s="7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6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>
      <c r="B270" s="7"/>
      <c r="C270" s="7"/>
      <c r="D270" s="7"/>
      <c r="E270" s="6"/>
      <c r="F270" s="7"/>
      <c r="G270" s="7"/>
      <c r="H270" s="7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6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>
      <c r="B271" s="7"/>
      <c r="C271" s="7"/>
      <c r="D271" s="7"/>
      <c r="E271" s="6"/>
      <c r="F271" s="7"/>
      <c r="G271" s="7"/>
      <c r="H271" s="7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6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>
      <c r="B272" s="7"/>
      <c r="C272" s="7"/>
      <c r="D272" s="7"/>
      <c r="E272" s="6"/>
      <c r="F272" s="7"/>
      <c r="G272" s="7"/>
      <c r="H272" s="7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6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>
      <c r="B273" s="7"/>
      <c r="C273" s="7"/>
      <c r="D273" s="7"/>
      <c r="E273" s="6"/>
      <c r="F273" s="7"/>
      <c r="G273" s="7"/>
      <c r="H273" s="7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6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>
      <c r="B274" s="7"/>
      <c r="C274" s="7"/>
      <c r="D274" s="7"/>
      <c r="E274" s="6"/>
      <c r="F274" s="7"/>
      <c r="G274" s="7"/>
      <c r="H274" s="7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6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>
      <c r="B275" s="7"/>
      <c r="C275" s="7"/>
      <c r="D275" s="7"/>
      <c r="E275" s="6"/>
      <c r="F275" s="7"/>
      <c r="G275" s="7"/>
      <c r="H275" s="7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6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>
      <c r="B276" s="7"/>
      <c r="C276" s="7"/>
      <c r="D276" s="7"/>
      <c r="E276" s="6"/>
      <c r="F276" s="7"/>
      <c r="G276" s="7"/>
      <c r="H276" s="7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6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>
      <c r="B277" s="7"/>
      <c r="C277" s="7"/>
      <c r="D277" s="7"/>
      <c r="E277" s="6"/>
      <c r="F277" s="7"/>
      <c r="G277" s="7"/>
      <c r="H277" s="7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6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>
      <c r="B278" s="7"/>
      <c r="C278" s="7"/>
      <c r="D278" s="7"/>
      <c r="E278" s="6"/>
      <c r="F278" s="7"/>
      <c r="G278" s="7"/>
      <c r="H278" s="7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6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>
      <c r="B279" s="7"/>
      <c r="C279" s="7"/>
      <c r="D279" s="7"/>
      <c r="E279" s="6"/>
      <c r="F279" s="7"/>
      <c r="G279" s="7"/>
      <c r="H279" s="7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6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>
      <c r="B280" s="7"/>
      <c r="C280" s="7"/>
      <c r="D280" s="7"/>
      <c r="E280" s="6"/>
      <c r="F280" s="7"/>
      <c r="G280" s="7"/>
      <c r="H280" s="7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6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>
      <c r="B281" s="7"/>
      <c r="C281" s="7"/>
      <c r="D281" s="7"/>
      <c r="E281" s="6"/>
      <c r="F281" s="7"/>
      <c r="G281" s="7"/>
      <c r="H281" s="7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6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>
      <c r="B282" s="7"/>
      <c r="C282" s="7"/>
      <c r="D282" s="7"/>
      <c r="E282" s="6"/>
      <c r="F282" s="7"/>
      <c r="G282" s="7"/>
      <c r="H282" s="7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6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>
      <c r="B283" s="7"/>
      <c r="C283" s="7"/>
      <c r="D283" s="7"/>
      <c r="E283" s="6"/>
      <c r="F283" s="7"/>
      <c r="G283" s="7"/>
      <c r="H283" s="7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6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>
      <c r="B284" s="7"/>
      <c r="C284" s="7"/>
      <c r="D284" s="7"/>
      <c r="E284" s="6"/>
      <c r="F284" s="7"/>
      <c r="G284" s="7"/>
      <c r="H284" s="7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6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>
      <c r="B285" s="7"/>
      <c r="C285" s="7"/>
      <c r="D285" s="7"/>
      <c r="E285" s="6"/>
      <c r="F285" s="7"/>
      <c r="G285" s="7"/>
      <c r="H285" s="7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6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>
      <c r="B286" s="7"/>
      <c r="C286" s="7"/>
      <c r="D286" s="7"/>
      <c r="E286" s="6"/>
      <c r="F286" s="7"/>
      <c r="G286" s="7"/>
      <c r="H286" s="7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6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>
      <c r="B287" s="7"/>
      <c r="C287" s="7"/>
      <c r="D287" s="7"/>
      <c r="E287" s="6"/>
      <c r="F287" s="7"/>
      <c r="G287" s="7"/>
      <c r="H287" s="7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6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>
      <c r="B288" s="7"/>
      <c r="C288" s="7"/>
      <c r="D288" s="7"/>
      <c r="E288" s="6"/>
      <c r="F288" s="7"/>
      <c r="G288" s="7"/>
      <c r="H288" s="7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6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>
      <c r="B289" s="7"/>
      <c r="C289" s="7"/>
      <c r="D289" s="7"/>
      <c r="E289" s="6"/>
      <c r="F289" s="7"/>
      <c r="G289" s="7"/>
      <c r="H289" s="7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6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>
      <c r="B290" s="7"/>
      <c r="C290" s="7"/>
      <c r="D290" s="7"/>
      <c r="E290" s="6"/>
      <c r="F290" s="7"/>
      <c r="G290" s="7"/>
      <c r="H290" s="7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6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>
      <c r="B291" s="7"/>
      <c r="C291" s="7"/>
      <c r="D291" s="7"/>
      <c r="E291" s="6"/>
      <c r="F291" s="7"/>
      <c r="G291" s="7"/>
      <c r="H291" s="7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6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>
      <c r="B292" s="7"/>
      <c r="C292" s="7"/>
      <c r="D292" s="7"/>
      <c r="E292" s="6"/>
      <c r="F292" s="7"/>
      <c r="G292" s="7"/>
      <c r="H292" s="7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>
      <c r="B293" s="7"/>
      <c r="C293" s="7"/>
      <c r="D293" s="7"/>
      <c r="E293" s="6"/>
      <c r="F293" s="7"/>
      <c r="G293" s="7"/>
      <c r="H293" s="7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>
      <c r="B294" s="7"/>
      <c r="C294" s="7"/>
      <c r="D294" s="7"/>
      <c r="E294" s="6"/>
      <c r="F294" s="7"/>
      <c r="G294" s="7"/>
      <c r="H294" s="7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>
      <c r="B295" s="7"/>
      <c r="C295" s="7"/>
      <c r="D295" s="7"/>
      <c r="E295" s="6"/>
      <c r="F295" s="7"/>
      <c r="G295" s="7"/>
      <c r="H295" s="7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>
      <c r="B296" s="7"/>
      <c r="C296" s="7"/>
      <c r="D296" s="7"/>
      <c r="E296" s="6"/>
      <c r="F296" s="7"/>
      <c r="G296" s="7"/>
      <c r="H296" s="7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>
      <c r="B297" s="7"/>
      <c r="C297" s="7"/>
      <c r="D297" s="7"/>
      <c r="E297" s="6"/>
      <c r="F297" s="7"/>
      <c r="G297" s="7"/>
      <c r="H297" s="7"/>
      <c r="I297" s="6"/>
      <c r="J297" s="7"/>
      <c r="K297" s="46"/>
      <c r="L297" s="46"/>
      <c r="M297" s="18"/>
      <c r="N297" s="18"/>
      <c r="O297" s="18"/>
      <c r="P297" s="18"/>
      <c r="Q297" s="18"/>
      <c r="R297" s="46"/>
      <c r="S297" s="46"/>
      <c r="T297" s="46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>
      <c r="B298" s="7"/>
      <c r="C298" s="7"/>
      <c r="D298" s="7"/>
      <c r="E298" s="6"/>
      <c r="F298" s="7"/>
      <c r="G298" s="7"/>
      <c r="H298" s="7"/>
      <c r="I298" s="6"/>
      <c r="J298" s="7"/>
      <c r="K298" s="46"/>
      <c r="L298" s="46"/>
      <c r="M298" s="18"/>
      <c r="N298" s="18"/>
      <c r="O298" s="18"/>
      <c r="P298" s="18"/>
      <c r="Q298" s="18"/>
      <c r="R298" s="46"/>
      <c r="S298" s="46"/>
      <c r="T298" s="46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>
      <c r="B299" s="7"/>
      <c r="C299" s="7"/>
      <c r="D299" s="7"/>
      <c r="E299" s="6"/>
      <c r="F299" s="7"/>
      <c r="G299" s="7"/>
      <c r="H299" s="7"/>
      <c r="I299" s="6"/>
      <c r="J299" s="7"/>
      <c r="K299" s="46"/>
      <c r="L299" s="46"/>
      <c r="M299" s="18"/>
      <c r="N299" s="18"/>
      <c r="O299" s="18"/>
      <c r="P299" s="18"/>
      <c r="Q299" s="18"/>
      <c r="R299" s="46"/>
      <c r="S299" s="46"/>
      <c r="T299" s="46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>
      <c r="B300" s="7"/>
      <c r="C300" s="7"/>
      <c r="D300" s="7"/>
      <c r="E300" s="6"/>
      <c r="F300" s="7"/>
      <c r="G300" s="7"/>
      <c r="H300" s="7"/>
      <c r="I300" s="6"/>
      <c r="J300" s="7"/>
      <c r="K300" s="46"/>
      <c r="L300" s="46"/>
      <c r="M300" s="18"/>
      <c r="N300" s="18"/>
      <c r="O300" s="18"/>
      <c r="P300" s="18"/>
      <c r="Q300" s="18"/>
      <c r="R300" s="46"/>
      <c r="S300" s="46"/>
      <c r="T300" s="46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>
      <c r="B301" s="7"/>
      <c r="C301" s="7"/>
      <c r="D301" s="7"/>
      <c r="E301" s="6"/>
      <c r="F301" s="7"/>
      <c r="G301" s="7"/>
      <c r="H301" s="7"/>
      <c r="I301" s="6"/>
      <c r="J301" s="7"/>
      <c r="K301" s="46"/>
      <c r="L301" s="46"/>
      <c r="M301" s="18"/>
      <c r="N301" s="18"/>
      <c r="O301" s="18"/>
      <c r="P301" s="18"/>
      <c r="Q301" s="18"/>
      <c r="R301" s="46"/>
      <c r="S301" s="46"/>
      <c r="T301" s="46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>
      <c r="B302" s="7"/>
      <c r="C302" s="7"/>
      <c r="D302" s="7"/>
      <c r="E302" s="6"/>
      <c r="F302" s="7"/>
      <c r="G302" s="7"/>
      <c r="H302" s="7"/>
      <c r="I302" s="6"/>
      <c r="J302" s="7"/>
      <c r="K302" s="46"/>
      <c r="L302" s="46"/>
      <c r="M302" s="18"/>
      <c r="N302" s="18"/>
      <c r="O302" s="18"/>
      <c r="P302" s="18"/>
      <c r="Q302" s="18"/>
      <c r="R302" s="46"/>
      <c r="S302" s="46"/>
      <c r="T302" s="46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>
      <c r="B303" s="7"/>
      <c r="C303" s="7"/>
      <c r="D303" s="7"/>
      <c r="E303" s="6"/>
      <c r="F303" s="7"/>
      <c r="G303" s="7"/>
      <c r="H303" s="7"/>
      <c r="I303" s="6"/>
      <c r="J303" s="7"/>
      <c r="K303" s="46"/>
      <c r="L303" s="46"/>
      <c r="M303" s="18"/>
      <c r="N303" s="18"/>
      <c r="O303" s="18"/>
      <c r="P303" s="18"/>
      <c r="Q303" s="18"/>
      <c r="R303" s="46"/>
      <c r="S303" s="46"/>
      <c r="T303" s="46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>
      <c r="B304" s="7"/>
      <c r="C304" s="7"/>
      <c r="D304" s="7"/>
      <c r="E304" s="6"/>
      <c r="F304" s="7"/>
      <c r="G304" s="7"/>
      <c r="H304" s="7"/>
      <c r="I304" s="6"/>
      <c r="J304" s="7"/>
      <c r="K304" s="46"/>
      <c r="L304" s="46"/>
      <c r="M304" s="18"/>
      <c r="N304" s="18"/>
      <c r="O304" s="18"/>
      <c r="P304" s="18"/>
      <c r="Q304" s="18"/>
      <c r="R304" s="46"/>
      <c r="S304" s="46"/>
      <c r="T304" s="46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>
      <c r="B305" s="7"/>
      <c r="C305" s="7"/>
      <c r="D305" s="7"/>
      <c r="E305" s="6"/>
      <c r="F305" s="7"/>
      <c r="G305" s="7"/>
      <c r="H305" s="7"/>
      <c r="I305" s="6"/>
      <c r="J305" s="7"/>
      <c r="K305" s="46"/>
      <c r="L305" s="46"/>
      <c r="M305" s="18"/>
      <c r="N305" s="18"/>
      <c r="O305" s="18"/>
      <c r="P305" s="18"/>
      <c r="Q305" s="18"/>
      <c r="R305" s="46"/>
      <c r="S305" s="46"/>
      <c r="T305" s="46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>
      <c r="B306" s="7"/>
      <c r="C306" s="7"/>
      <c r="D306" s="7"/>
      <c r="E306" s="6"/>
      <c r="F306" s="7"/>
      <c r="G306" s="7"/>
      <c r="H306" s="7"/>
      <c r="I306" s="6"/>
      <c r="J306" s="7"/>
      <c r="K306" s="46"/>
      <c r="L306" s="46"/>
      <c r="M306" s="18"/>
      <c r="N306" s="18"/>
      <c r="O306" s="18"/>
      <c r="P306" s="18"/>
      <c r="Q306" s="18"/>
      <c r="R306" s="46"/>
      <c r="S306" s="46"/>
      <c r="T306" s="46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>
      <c r="B307" s="7"/>
      <c r="C307" s="7"/>
      <c r="D307" s="7"/>
      <c r="E307" s="6"/>
      <c r="F307" s="7"/>
      <c r="G307" s="7"/>
      <c r="H307" s="7"/>
      <c r="I307" s="6"/>
      <c r="J307" s="7"/>
      <c r="K307" s="46"/>
      <c r="L307" s="46"/>
      <c r="M307" s="18"/>
      <c r="N307" s="18"/>
      <c r="O307" s="18"/>
      <c r="P307" s="18"/>
      <c r="Q307" s="18"/>
      <c r="R307" s="46"/>
      <c r="S307" s="46"/>
      <c r="T307" s="46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>
      <c r="B308" s="7"/>
      <c r="C308" s="7"/>
      <c r="D308" s="7"/>
      <c r="E308" s="6"/>
      <c r="F308" s="7"/>
      <c r="G308" s="7"/>
      <c r="H308" s="7"/>
      <c r="I308" s="6"/>
      <c r="J308" s="7"/>
      <c r="K308" s="46"/>
      <c r="L308" s="46"/>
      <c r="M308" s="18"/>
      <c r="N308" s="18"/>
      <c r="O308" s="18"/>
      <c r="P308" s="18"/>
      <c r="Q308" s="18"/>
      <c r="R308" s="46"/>
      <c r="S308" s="46"/>
      <c r="T308" s="46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>
      <c r="B309" s="7"/>
      <c r="C309" s="7"/>
      <c r="D309" s="7"/>
      <c r="E309" s="6"/>
      <c r="F309" s="7"/>
      <c r="G309" s="7"/>
      <c r="H309" s="7"/>
      <c r="I309" s="6"/>
      <c r="J309" s="7"/>
      <c r="K309" s="46"/>
      <c r="L309" s="46"/>
      <c r="M309" s="18"/>
      <c r="N309" s="18"/>
      <c r="O309" s="18"/>
      <c r="P309" s="18"/>
      <c r="Q309" s="18"/>
      <c r="R309" s="46"/>
      <c r="S309" s="46"/>
      <c r="T309" s="46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>
      <c r="B310" s="7"/>
      <c r="C310" s="7"/>
      <c r="D310" s="7"/>
      <c r="E310" s="6"/>
      <c r="F310" s="7"/>
      <c r="G310" s="7"/>
      <c r="H310" s="7"/>
      <c r="I310" s="6"/>
      <c r="J310" s="7"/>
      <c r="K310" s="46"/>
      <c r="L310" s="46"/>
      <c r="M310" s="18"/>
      <c r="N310" s="18"/>
      <c r="O310" s="18"/>
      <c r="P310" s="18"/>
      <c r="Q310" s="18"/>
      <c r="R310" s="46"/>
      <c r="S310" s="46"/>
      <c r="T310" s="46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>
      <c r="B311" s="7"/>
      <c r="C311" s="7"/>
      <c r="D311" s="7"/>
      <c r="E311" s="6"/>
      <c r="F311" s="7"/>
      <c r="G311" s="7"/>
      <c r="H311" s="7"/>
      <c r="I311" s="6"/>
      <c r="J311" s="7"/>
      <c r="K311" s="46"/>
      <c r="L311" s="46"/>
      <c r="M311" s="18"/>
      <c r="N311" s="18"/>
      <c r="O311" s="18"/>
      <c r="P311" s="18"/>
      <c r="Q311" s="18"/>
      <c r="R311" s="46"/>
      <c r="S311" s="46"/>
      <c r="T311" s="46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>
      <c r="B312" s="7"/>
      <c r="C312" s="7"/>
      <c r="D312" s="7"/>
      <c r="E312" s="6"/>
      <c r="F312" s="7"/>
      <c r="G312" s="7"/>
      <c r="H312" s="7"/>
      <c r="I312" s="6"/>
      <c r="J312" s="7"/>
      <c r="K312" s="46"/>
      <c r="L312" s="46"/>
      <c r="M312" s="18"/>
      <c r="N312" s="18"/>
      <c r="O312" s="18"/>
      <c r="P312" s="18"/>
      <c r="Q312" s="18"/>
      <c r="R312" s="46"/>
      <c r="S312" s="46"/>
      <c r="T312" s="46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>
      <c r="B313" s="7"/>
      <c r="C313" s="7"/>
      <c r="D313" s="7"/>
      <c r="E313" s="6"/>
      <c r="F313" s="7"/>
      <c r="G313" s="7"/>
      <c r="H313" s="7"/>
      <c r="I313" s="6"/>
      <c r="J313" s="7"/>
      <c r="K313" s="46"/>
      <c r="L313" s="46"/>
      <c r="M313" s="18"/>
      <c r="N313" s="18"/>
      <c r="O313" s="18"/>
      <c r="P313" s="18"/>
      <c r="Q313" s="18"/>
      <c r="R313" s="46"/>
      <c r="S313" s="46"/>
      <c r="T313" s="46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>
      <c r="B314" s="7"/>
      <c r="C314" s="7"/>
      <c r="D314" s="7"/>
      <c r="E314" s="6"/>
      <c r="F314" s="7"/>
      <c r="G314" s="7"/>
      <c r="H314" s="7"/>
      <c r="I314" s="6"/>
      <c r="J314" s="7"/>
      <c r="K314" s="46"/>
      <c r="L314" s="46"/>
      <c r="M314" s="18"/>
      <c r="N314" s="18"/>
      <c r="O314" s="18"/>
      <c r="P314" s="18"/>
      <c r="Q314" s="18"/>
      <c r="R314" s="46"/>
      <c r="S314" s="46"/>
      <c r="T314" s="46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>
      <c r="B315" s="7"/>
      <c r="C315" s="7"/>
      <c r="D315" s="7"/>
      <c r="E315" s="6"/>
      <c r="F315" s="7"/>
      <c r="G315" s="7"/>
      <c r="H315" s="7"/>
      <c r="I315" s="6"/>
      <c r="J315" s="7"/>
      <c r="K315" s="46"/>
      <c r="L315" s="46"/>
      <c r="M315" s="18"/>
      <c r="N315" s="18"/>
      <c r="O315" s="18"/>
      <c r="P315" s="18"/>
      <c r="Q315" s="18"/>
      <c r="R315" s="46"/>
      <c r="S315" s="46"/>
      <c r="T315" s="46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>
      <c r="B316" s="7"/>
      <c r="C316" s="7"/>
      <c r="D316" s="7"/>
      <c r="E316" s="6"/>
      <c r="F316" s="7"/>
      <c r="G316" s="7"/>
      <c r="H316" s="7"/>
      <c r="I316" s="6"/>
      <c r="J316" s="7"/>
      <c r="K316" s="46"/>
      <c r="L316" s="46"/>
      <c r="M316" s="18"/>
      <c r="N316" s="18"/>
      <c r="O316" s="18"/>
      <c r="P316" s="18"/>
      <c r="Q316" s="18"/>
      <c r="R316" s="46"/>
      <c r="S316" s="46"/>
      <c r="T316" s="46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>
      <c r="B317" s="7"/>
      <c r="C317" s="7"/>
      <c r="D317" s="7"/>
      <c r="E317" s="6"/>
      <c r="F317" s="7"/>
      <c r="G317" s="7"/>
      <c r="H317" s="7"/>
      <c r="I317" s="6"/>
      <c r="J317" s="7"/>
      <c r="K317" s="46"/>
      <c r="L317" s="46"/>
      <c r="M317" s="18"/>
      <c r="N317" s="18"/>
      <c r="O317" s="18"/>
      <c r="P317" s="18"/>
      <c r="Q317" s="18"/>
      <c r="R317" s="46"/>
      <c r="S317" s="46"/>
      <c r="T317" s="46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>
      <c r="B318" s="7"/>
      <c r="C318" s="7"/>
      <c r="D318" s="7"/>
      <c r="E318" s="6"/>
      <c r="F318" s="7"/>
      <c r="G318" s="7"/>
      <c r="H318" s="7"/>
      <c r="I318" s="6"/>
      <c r="J318" s="7"/>
      <c r="K318" s="46"/>
      <c r="L318" s="46"/>
      <c r="M318" s="18"/>
      <c r="N318" s="18"/>
      <c r="O318" s="18"/>
      <c r="P318" s="18"/>
      <c r="Q318" s="18"/>
      <c r="R318" s="46"/>
      <c r="S318" s="46"/>
      <c r="T318" s="46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>
      <c r="B319" s="7"/>
      <c r="C319" s="7"/>
      <c r="D319" s="7"/>
      <c r="E319" s="6"/>
      <c r="F319" s="7"/>
      <c r="G319" s="7"/>
      <c r="H319" s="7"/>
      <c r="I319" s="6"/>
      <c r="J319" s="7"/>
      <c r="K319" s="46"/>
      <c r="L319" s="46"/>
      <c r="M319" s="18"/>
      <c r="N319" s="18"/>
      <c r="O319" s="18"/>
      <c r="P319" s="18"/>
      <c r="Q319" s="18"/>
      <c r="R319" s="46"/>
      <c r="S319" s="46"/>
      <c r="T319" s="46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>
      <c r="B320" s="7"/>
      <c r="C320" s="7"/>
      <c r="D320" s="7"/>
      <c r="E320" s="6"/>
      <c r="F320" s="7"/>
      <c r="G320" s="7"/>
      <c r="H320" s="7"/>
      <c r="I320" s="6"/>
      <c r="J320" s="7"/>
      <c r="K320" s="46"/>
      <c r="L320" s="46"/>
      <c r="M320" s="18"/>
      <c r="N320" s="18"/>
      <c r="O320" s="18"/>
      <c r="P320" s="18"/>
      <c r="Q320" s="18"/>
      <c r="R320" s="46"/>
      <c r="S320" s="46"/>
      <c r="T320" s="46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>
      <c r="B321" s="7"/>
      <c r="C321" s="7"/>
      <c r="D321" s="7"/>
      <c r="E321" s="6"/>
      <c r="F321" s="7"/>
      <c r="G321" s="7"/>
      <c r="H321" s="7"/>
      <c r="I321" s="6"/>
      <c r="J321" s="7"/>
      <c r="K321" s="46"/>
      <c r="L321" s="46"/>
      <c r="M321" s="18"/>
      <c r="N321" s="18"/>
      <c r="O321" s="18"/>
      <c r="P321" s="18"/>
      <c r="Q321" s="18"/>
      <c r="R321" s="46"/>
      <c r="S321" s="46"/>
      <c r="T321" s="46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>
      <c r="B322" s="7"/>
      <c r="C322" s="7"/>
      <c r="D322" s="7"/>
      <c r="E322" s="6"/>
      <c r="F322" s="7"/>
      <c r="G322" s="7"/>
      <c r="H322" s="7"/>
      <c r="I322" s="6"/>
      <c r="J322" s="7"/>
      <c r="K322" s="46"/>
      <c r="L322" s="46"/>
      <c r="M322" s="18"/>
      <c r="N322" s="18"/>
      <c r="O322" s="18"/>
      <c r="P322" s="18"/>
      <c r="Q322" s="18"/>
      <c r="R322" s="46"/>
      <c r="S322" s="46"/>
      <c r="T322" s="46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>
      <c r="B323" s="7"/>
      <c r="C323" s="7"/>
      <c r="D323" s="7"/>
      <c r="E323" s="6"/>
      <c r="F323" s="7"/>
      <c r="G323" s="7"/>
      <c r="H323" s="7"/>
      <c r="I323" s="6"/>
      <c r="J323" s="7"/>
      <c r="K323" s="46"/>
      <c r="L323" s="46"/>
      <c r="M323" s="18"/>
      <c r="N323" s="18"/>
      <c r="O323" s="18"/>
      <c r="P323" s="18"/>
      <c r="Q323" s="18"/>
      <c r="R323" s="46"/>
      <c r="S323" s="46"/>
      <c r="T323" s="46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>
      <c r="B324" s="7"/>
      <c r="C324" s="7"/>
      <c r="D324" s="7"/>
      <c r="E324" s="6"/>
      <c r="F324" s="7"/>
      <c r="G324" s="7"/>
      <c r="H324" s="7"/>
      <c r="I324" s="6"/>
      <c r="J324" s="7"/>
      <c r="K324" s="46"/>
      <c r="L324" s="46"/>
      <c r="M324" s="18"/>
      <c r="N324" s="18"/>
      <c r="O324" s="18"/>
      <c r="P324" s="18"/>
      <c r="Q324" s="18"/>
      <c r="R324" s="46"/>
      <c r="S324" s="46"/>
      <c r="T324" s="46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>
      <c r="B325" s="7"/>
      <c r="C325" s="7"/>
      <c r="D325" s="7"/>
      <c r="E325" s="6"/>
      <c r="F325" s="7"/>
      <c r="G325" s="7"/>
      <c r="H325" s="7"/>
      <c r="I325" s="6"/>
      <c r="J325" s="7"/>
      <c r="K325" s="46"/>
      <c r="L325" s="46"/>
      <c r="M325" s="18"/>
      <c r="N325" s="18"/>
      <c r="O325" s="18"/>
      <c r="P325" s="18"/>
      <c r="Q325" s="18"/>
      <c r="R325" s="46"/>
      <c r="S325" s="46"/>
      <c r="T325" s="46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>
      <c r="B326" s="7"/>
      <c r="C326" s="7"/>
      <c r="D326" s="7"/>
      <c r="E326" s="6"/>
      <c r="F326" s="7"/>
      <c r="G326" s="7"/>
      <c r="H326" s="7"/>
      <c r="I326" s="6"/>
      <c r="J326" s="7"/>
      <c r="K326" s="46"/>
      <c r="L326" s="46"/>
      <c r="M326" s="18"/>
      <c r="N326" s="18"/>
      <c r="O326" s="18"/>
      <c r="P326" s="18"/>
      <c r="Q326" s="18"/>
      <c r="R326" s="46"/>
      <c r="S326" s="46"/>
      <c r="T326" s="46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>
      <c r="B327" s="7"/>
      <c r="C327" s="7"/>
      <c r="D327" s="7"/>
      <c r="E327" s="6"/>
      <c r="F327" s="7"/>
      <c r="G327" s="7"/>
      <c r="H327" s="7"/>
      <c r="I327" s="6"/>
      <c r="J327" s="7"/>
      <c r="K327" s="46"/>
      <c r="L327" s="46"/>
      <c r="M327" s="18"/>
      <c r="N327" s="18"/>
      <c r="O327" s="18"/>
      <c r="P327" s="18"/>
      <c r="Q327" s="18"/>
      <c r="R327" s="46"/>
      <c r="S327" s="46"/>
      <c r="T327" s="46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>
      <c r="B328" s="7"/>
      <c r="C328" s="7"/>
      <c r="D328" s="7"/>
      <c r="E328" s="6"/>
      <c r="F328" s="7"/>
      <c r="G328" s="7"/>
      <c r="H328" s="7"/>
      <c r="I328" s="6"/>
      <c r="J328" s="7"/>
      <c r="K328" s="46"/>
      <c r="L328" s="46"/>
      <c r="M328" s="18"/>
      <c r="N328" s="18"/>
      <c r="O328" s="18"/>
      <c r="P328" s="18"/>
      <c r="Q328" s="18"/>
      <c r="R328" s="46"/>
      <c r="S328" s="46"/>
      <c r="T328" s="46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>
      <c r="B329" s="7"/>
      <c r="C329" s="7"/>
      <c r="D329" s="7"/>
      <c r="E329" s="6"/>
      <c r="F329" s="7"/>
      <c r="G329" s="7"/>
      <c r="H329" s="7"/>
      <c r="I329" s="6"/>
      <c r="J329" s="7"/>
      <c r="K329" s="46"/>
      <c r="L329" s="46"/>
      <c r="M329" s="18"/>
      <c r="N329" s="18"/>
      <c r="O329" s="18"/>
      <c r="P329" s="18"/>
      <c r="Q329" s="18"/>
      <c r="R329" s="46"/>
      <c r="S329" s="46"/>
      <c r="T329" s="46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>
      <c r="B330" s="7"/>
      <c r="C330" s="7"/>
      <c r="D330" s="7"/>
      <c r="E330" s="6"/>
      <c r="F330" s="7"/>
      <c r="G330" s="7"/>
      <c r="H330" s="7"/>
      <c r="I330" s="6"/>
      <c r="J330" s="7"/>
      <c r="K330" s="46"/>
      <c r="L330" s="46"/>
      <c r="M330" s="18"/>
      <c r="N330" s="18"/>
      <c r="O330" s="18"/>
      <c r="P330" s="18"/>
      <c r="Q330" s="18"/>
      <c r="R330" s="46"/>
      <c r="S330" s="46"/>
      <c r="T330" s="46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>
      <c r="B331" s="7"/>
      <c r="C331" s="7"/>
      <c r="D331" s="7"/>
      <c r="E331" s="6"/>
      <c r="F331" s="7"/>
      <c r="G331" s="7"/>
      <c r="H331" s="7"/>
      <c r="I331" s="6"/>
      <c r="J331" s="7"/>
      <c r="K331" s="46"/>
      <c r="L331" s="46"/>
      <c r="M331" s="18"/>
      <c r="N331" s="18"/>
      <c r="O331" s="18"/>
      <c r="P331" s="18"/>
      <c r="Q331" s="18"/>
      <c r="R331" s="46"/>
      <c r="S331" s="46"/>
      <c r="T331" s="46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>
      <c r="B332" s="7"/>
      <c r="C332" s="7"/>
      <c r="D332" s="7"/>
      <c r="E332" s="6"/>
      <c r="F332" s="7"/>
      <c r="G332" s="7"/>
      <c r="H332" s="7"/>
      <c r="I332" s="6"/>
      <c r="J332" s="7"/>
      <c r="K332" s="46"/>
      <c r="L332" s="46"/>
      <c r="M332" s="18"/>
      <c r="N332" s="18"/>
      <c r="O332" s="18"/>
      <c r="P332" s="18"/>
      <c r="Q332" s="18"/>
      <c r="R332" s="46"/>
      <c r="S332" s="46"/>
      <c r="T332" s="46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>
      <c r="B333" s="7"/>
      <c r="C333" s="7"/>
      <c r="D333" s="7"/>
      <c r="E333" s="6"/>
      <c r="F333" s="7"/>
      <c r="G333" s="7"/>
      <c r="H333" s="7"/>
      <c r="I333" s="6"/>
      <c r="J333" s="7"/>
      <c r="K333" s="46"/>
      <c r="L333" s="46"/>
      <c r="M333" s="18"/>
      <c r="N333" s="18"/>
      <c r="O333" s="18"/>
      <c r="P333" s="18"/>
      <c r="Q333" s="18"/>
      <c r="R333" s="46"/>
      <c r="S333" s="46"/>
      <c r="T333" s="46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>
      <c r="B334" s="7"/>
      <c r="C334" s="7"/>
      <c r="D334" s="7"/>
      <c r="E334" s="6"/>
      <c r="F334" s="7"/>
      <c r="G334" s="7"/>
      <c r="H334" s="7"/>
      <c r="I334" s="6"/>
      <c r="J334" s="7"/>
      <c r="K334" s="46"/>
      <c r="L334" s="46"/>
      <c r="M334" s="18"/>
      <c r="N334" s="18"/>
      <c r="O334" s="18"/>
      <c r="P334" s="18"/>
      <c r="Q334" s="18"/>
      <c r="R334" s="46"/>
      <c r="S334" s="46"/>
      <c r="T334" s="46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>
      <c r="B335" s="7"/>
      <c r="C335" s="7"/>
      <c r="D335" s="7"/>
      <c r="E335" s="6"/>
      <c r="F335" s="7"/>
      <c r="G335" s="7"/>
      <c r="H335" s="7"/>
      <c r="I335" s="6"/>
      <c r="J335" s="7"/>
      <c r="K335" s="46"/>
      <c r="L335" s="46"/>
      <c r="M335" s="18"/>
      <c r="N335" s="18"/>
      <c r="O335" s="18"/>
      <c r="P335" s="18"/>
      <c r="Q335" s="18"/>
      <c r="R335" s="46"/>
      <c r="S335" s="46"/>
      <c r="T335" s="46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>
      <c r="B336" s="7"/>
      <c r="C336" s="7"/>
      <c r="D336" s="7"/>
      <c r="E336" s="6"/>
      <c r="F336" s="7"/>
      <c r="G336" s="7"/>
      <c r="H336" s="7"/>
      <c r="I336" s="6"/>
      <c r="J336" s="7"/>
      <c r="K336" s="46"/>
      <c r="L336" s="46"/>
      <c r="M336" s="18"/>
      <c r="N336" s="18"/>
      <c r="O336" s="18"/>
      <c r="P336" s="18"/>
      <c r="Q336" s="18"/>
      <c r="R336" s="46"/>
      <c r="S336" s="46"/>
      <c r="T336" s="46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46"/>
      <c r="S337" s="46"/>
      <c r="T337" s="46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46"/>
      <c r="S338" s="46"/>
      <c r="T338" s="46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46"/>
      <c r="S339" s="46"/>
      <c r="T339" s="46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46"/>
      <c r="S340" s="46"/>
      <c r="T340" s="46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46"/>
      <c r="S341" s="46"/>
      <c r="T341" s="46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46"/>
      <c r="S342" s="46"/>
      <c r="T342" s="46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46"/>
      <c r="S343" s="46"/>
      <c r="T343" s="46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46"/>
      <c r="S344" s="46"/>
      <c r="T344" s="46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46"/>
      <c r="S345" s="46"/>
      <c r="T345" s="46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46"/>
      <c r="S346" s="46"/>
      <c r="T346" s="46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46"/>
      <c r="S347" s="46"/>
      <c r="T347" s="46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46"/>
      <c r="S348" s="46"/>
      <c r="T348" s="46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46"/>
      <c r="S349" s="46"/>
      <c r="T349" s="46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46"/>
      <c r="S350" s="46"/>
      <c r="T350" s="46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46"/>
      <c r="S351" s="46"/>
      <c r="T351" s="46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46"/>
      <c r="S352" s="46"/>
      <c r="T352" s="46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46"/>
      <c r="S353" s="46"/>
      <c r="T353" s="46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46"/>
      <c r="S354" s="46"/>
      <c r="T354" s="46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46"/>
      <c r="S355" s="46"/>
      <c r="T355" s="46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46"/>
      <c r="S356" s="46"/>
      <c r="T356" s="46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46"/>
      <c r="S357" s="46"/>
      <c r="T357" s="46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46"/>
      <c r="S358" s="46"/>
      <c r="T358" s="46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46"/>
      <c r="S359" s="46"/>
      <c r="T359" s="46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46"/>
      <c r="S360" s="46"/>
      <c r="T360" s="46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2"/>
      <c r="C436" s="2"/>
      <c r="D436" s="2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3"/>
      <c r="C474" s="3"/>
      <c r="D474" s="3"/>
      <c r="E474" s="3"/>
      <c r="F474" s="3"/>
      <c r="G474" s="3"/>
      <c r="H474" s="3"/>
      <c r="I474" s="3"/>
      <c r="J474" s="3"/>
    </row>
    <row r="475" spans="2:10">
      <c r="B475" s="2"/>
      <c r="C475" s="2"/>
      <c r="D475" s="2"/>
      <c r="E475" s="3"/>
      <c r="I475" s="3"/>
      <c r="J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3">
    <mergeCell ref="A1:AG1"/>
    <mergeCell ref="A4:A6"/>
    <mergeCell ref="B4:E5"/>
    <mergeCell ref="F4:AG4"/>
    <mergeCell ref="F5:I5"/>
    <mergeCell ref="A2:AG2"/>
    <mergeCell ref="A3:AG3"/>
    <mergeCell ref="J5:M5"/>
    <mergeCell ref="N5:Q5"/>
    <mergeCell ref="R5:U5"/>
    <mergeCell ref="V5:Y5"/>
    <mergeCell ref="Z5:AC5"/>
    <mergeCell ref="AD5:AG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&amp;Rт.3_4(аналитическая)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D16" sqref="D16"/>
    </sheetView>
  </sheetViews>
  <sheetFormatPr defaultRowHeight="12.75"/>
  <cols>
    <col min="1" max="1" width="38" style="1" customWidth="1"/>
    <col min="2" max="2" width="8.85546875" style="1" customWidth="1"/>
    <col min="3" max="3" width="9" style="1" customWidth="1"/>
    <col min="4" max="4" width="7.28515625" style="1" customWidth="1"/>
    <col min="5" max="5" width="8" style="1" customWidth="1"/>
    <col min="6" max="6" width="8.7109375" style="1" customWidth="1"/>
    <col min="7" max="7" width="9.28515625" style="1" customWidth="1"/>
    <col min="8" max="8" width="7.5703125" style="1" customWidth="1"/>
    <col min="9" max="9" width="8" style="1" customWidth="1"/>
    <col min="10" max="10" width="8.85546875" style="1" customWidth="1"/>
    <col min="11" max="11" width="9.140625" style="1" customWidth="1"/>
    <col min="12" max="12" width="7" style="1" customWidth="1"/>
    <col min="13" max="13" width="8.42578125" style="1" customWidth="1"/>
    <col min="14" max="14" width="8.5703125" style="1" customWidth="1"/>
    <col min="15" max="15" width="9.140625" style="1" customWidth="1"/>
    <col min="16" max="16" width="7.7109375" style="1" customWidth="1"/>
    <col min="17" max="17" width="8" style="1" customWidth="1"/>
    <col min="18" max="18" width="8.5703125" style="1" customWidth="1"/>
    <col min="19" max="19" width="9.28515625" style="1" customWidth="1"/>
    <col min="20" max="21" width="8" style="1" customWidth="1"/>
    <col min="22" max="22" width="8.5703125" style="1" customWidth="1"/>
    <col min="23" max="23" width="9.140625" style="1" customWidth="1"/>
    <col min="24" max="24" width="7.5703125" style="1" customWidth="1"/>
    <col min="25" max="25" width="8.140625" style="1" customWidth="1"/>
    <col min="26" max="26" width="8.5703125" style="1" customWidth="1"/>
    <col min="27" max="27" width="9.140625" style="1" customWidth="1"/>
    <col min="28" max="28" width="7.5703125" style="1" customWidth="1"/>
    <col min="29" max="29" width="8.140625" style="1" customWidth="1"/>
    <col min="30" max="30" width="8.5703125" style="1" customWidth="1"/>
    <col min="31" max="31" width="9.140625" style="1" customWidth="1"/>
    <col min="32" max="32" width="7.5703125" style="1" customWidth="1"/>
    <col min="33" max="33" width="8.14062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52" t="s">
        <v>179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</row>
    <row r="2" spans="1:46">
      <c r="A2" s="189" t="s">
        <v>220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</row>
    <row r="3" spans="1:46" ht="13.5" thickBot="1">
      <c r="A3" s="205" t="s">
        <v>218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</row>
    <row r="4" spans="1:46" ht="14.25" customHeight="1" thickBot="1">
      <c r="A4" s="157"/>
      <c r="B4" s="206" t="s">
        <v>178</v>
      </c>
      <c r="C4" s="207"/>
      <c r="D4" s="207"/>
      <c r="E4" s="208"/>
      <c r="F4" s="167" t="s">
        <v>177</v>
      </c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3"/>
      <c r="AA4" s="213"/>
      <c r="AB4" s="213"/>
      <c r="AC4" s="213"/>
      <c r="AD4" s="213"/>
      <c r="AE4" s="213"/>
      <c r="AF4" s="213"/>
      <c r="AG4" s="214"/>
    </row>
    <row r="5" spans="1:46" ht="26.25" customHeight="1" thickBot="1">
      <c r="A5" s="195"/>
      <c r="B5" s="209"/>
      <c r="C5" s="210"/>
      <c r="D5" s="210"/>
      <c r="E5" s="211"/>
      <c r="F5" s="167" t="s">
        <v>137</v>
      </c>
      <c r="G5" s="212"/>
      <c r="H5" s="212"/>
      <c r="I5" s="215"/>
      <c r="J5" s="167" t="s">
        <v>134</v>
      </c>
      <c r="K5" s="212"/>
      <c r="L5" s="212"/>
      <c r="M5" s="215"/>
      <c r="N5" s="167" t="s">
        <v>133</v>
      </c>
      <c r="O5" s="212"/>
      <c r="P5" s="212"/>
      <c r="Q5" s="215"/>
      <c r="R5" s="167" t="s">
        <v>176</v>
      </c>
      <c r="S5" s="212"/>
      <c r="T5" s="212"/>
      <c r="U5" s="215"/>
      <c r="V5" s="167" t="s">
        <v>175</v>
      </c>
      <c r="W5" s="212"/>
      <c r="X5" s="212"/>
      <c r="Y5" s="215"/>
      <c r="Z5" s="167" t="s">
        <v>135</v>
      </c>
      <c r="AA5" s="212"/>
      <c r="AB5" s="212"/>
      <c r="AC5" s="215"/>
      <c r="AD5" s="167" t="s">
        <v>132</v>
      </c>
      <c r="AE5" s="212"/>
      <c r="AF5" s="212"/>
      <c r="AG5" s="215"/>
    </row>
    <row r="6" spans="1:46" ht="62.25" customHeight="1" thickBot="1">
      <c r="A6" s="196"/>
      <c r="B6" s="54" t="s">
        <v>98</v>
      </c>
      <c r="C6" s="54" t="s">
        <v>97</v>
      </c>
      <c r="D6" s="54" t="s">
        <v>170</v>
      </c>
      <c r="E6" s="54" t="s">
        <v>99</v>
      </c>
      <c r="F6" s="54" t="s">
        <v>98</v>
      </c>
      <c r="G6" s="54" t="s">
        <v>97</v>
      </c>
      <c r="H6" s="54" t="s">
        <v>170</v>
      </c>
      <c r="I6" s="54" t="s">
        <v>99</v>
      </c>
      <c r="J6" s="54" t="s">
        <v>98</v>
      </c>
      <c r="K6" s="54" t="s">
        <v>97</v>
      </c>
      <c r="L6" s="54" t="s">
        <v>170</v>
      </c>
      <c r="M6" s="54" t="s">
        <v>99</v>
      </c>
      <c r="N6" s="54" t="s">
        <v>98</v>
      </c>
      <c r="O6" s="54" t="s">
        <v>97</v>
      </c>
      <c r="P6" s="54" t="s">
        <v>170</v>
      </c>
      <c r="Q6" s="54" t="s">
        <v>99</v>
      </c>
      <c r="R6" s="54" t="s">
        <v>98</v>
      </c>
      <c r="S6" s="54" t="s">
        <v>97</v>
      </c>
      <c r="T6" s="54" t="s">
        <v>170</v>
      </c>
      <c r="U6" s="54" t="s">
        <v>99</v>
      </c>
      <c r="V6" s="54" t="s">
        <v>98</v>
      </c>
      <c r="W6" s="54" t="s">
        <v>97</v>
      </c>
      <c r="X6" s="54" t="s">
        <v>170</v>
      </c>
      <c r="Y6" s="54" t="s">
        <v>99</v>
      </c>
      <c r="Z6" s="54" t="s">
        <v>98</v>
      </c>
      <c r="AA6" s="54" t="s">
        <v>97</v>
      </c>
      <c r="AB6" s="54" t="s">
        <v>170</v>
      </c>
      <c r="AC6" s="54" t="s">
        <v>99</v>
      </c>
      <c r="AD6" s="54" t="s">
        <v>98</v>
      </c>
      <c r="AE6" s="54" t="s">
        <v>97</v>
      </c>
      <c r="AF6" s="54" t="s">
        <v>170</v>
      </c>
      <c r="AG6" s="54" t="s">
        <v>99</v>
      </c>
    </row>
    <row r="7" spans="1:46" ht="18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  <c r="Z7" s="54">
        <v>25</v>
      </c>
      <c r="AA7" s="54">
        <v>26</v>
      </c>
      <c r="AB7" s="54">
        <v>27</v>
      </c>
      <c r="AC7" s="54">
        <v>28</v>
      </c>
      <c r="AD7" s="54">
        <v>29</v>
      </c>
      <c r="AE7" s="54">
        <v>30</v>
      </c>
      <c r="AF7" s="54">
        <v>31</v>
      </c>
      <c r="AG7" s="54">
        <v>32</v>
      </c>
    </row>
    <row r="8" spans="1:46" s="66" customFormat="1" ht="12.75" customHeight="1">
      <c r="A8" s="30" t="s">
        <v>95</v>
      </c>
      <c r="B8" s="28">
        <v>86409</v>
      </c>
      <c r="C8" s="28">
        <v>90765</v>
      </c>
      <c r="D8" s="28">
        <v>-4356</v>
      </c>
      <c r="E8" s="29">
        <v>95.2</v>
      </c>
      <c r="F8" s="28">
        <v>4665</v>
      </c>
      <c r="G8" s="28">
        <v>4099</v>
      </c>
      <c r="H8" s="35">
        <v>566</v>
      </c>
      <c r="I8" s="27">
        <v>113.8</v>
      </c>
      <c r="J8" s="35">
        <v>11880</v>
      </c>
      <c r="K8" s="35">
        <v>12886</v>
      </c>
      <c r="L8" s="35">
        <v>-1006</v>
      </c>
      <c r="M8" s="27">
        <v>92.2</v>
      </c>
      <c r="N8" s="35">
        <v>5039</v>
      </c>
      <c r="O8" s="35">
        <v>5305</v>
      </c>
      <c r="P8" s="35">
        <v>-266</v>
      </c>
      <c r="Q8" s="27">
        <v>95</v>
      </c>
      <c r="R8" s="35">
        <v>10897</v>
      </c>
      <c r="S8" s="35">
        <v>11969</v>
      </c>
      <c r="T8" s="35">
        <v>-1072</v>
      </c>
      <c r="U8" s="27">
        <v>91</v>
      </c>
      <c r="V8" s="35">
        <v>8070</v>
      </c>
      <c r="W8" s="35">
        <v>8852</v>
      </c>
      <c r="X8" s="35">
        <v>-782</v>
      </c>
      <c r="Y8" s="105">
        <v>91.2</v>
      </c>
      <c r="Z8" s="35">
        <v>2996</v>
      </c>
      <c r="AA8" s="35">
        <v>3755</v>
      </c>
      <c r="AB8" s="35">
        <v>-759</v>
      </c>
      <c r="AC8" s="105">
        <v>79.8</v>
      </c>
      <c r="AD8" s="35">
        <v>1320</v>
      </c>
      <c r="AE8" s="35">
        <v>1131</v>
      </c>
      <c r="AF8" s="35">
        <v>189</v>
      </c>
      <c r="AG8" s="105">
        <v>116.7</v>
      </c>
    </row>
    <row r="9" spans="1:46" s="93" customFormat="1" ht="12.75" customHeight="1">
      <c r="A9" s="30" t="s">
        <v>94</v>
      </c>
      <c r="B9" s="28">
        <v>19756</v>
      </c>
      <c r="C9" s="28">
        <v>21910</v>
      </c>
      <c r="D9" s="28">
        <v>-2154</v>
      </c>
      <c r="E9" s="29">
        <v>90.2</v>
      </c>
      <c r="F9" s="28">
        <v>1316</v>
      </c>
      <c r="G9" s="28">
        <v>1202</v>
      </c>
      <c r="H9" s="35">
        <v>114</v>
      </c>
      <c r="I9" s="29">
        <v>109.5</v>
      </c>
      <c r="J9" s="28">
        <v>2185</v>
      </c>
      <c r="K9" s="28">
        <v>2532</v>
      </c>
      <c r="L9" s="28">
        <v>-347</v>
      </c>
      <c r="M9" s="29">
        <v>86.3</v>
      </c>
      <c r="N9" s="28">
        <v>1033</v>
      </c>
      <c r="O9" s="28">
        <v>1144</v>
      </c>
      <c r="P9" s="28">
        <v>-111</v>
      </c>
      <c r="Q9" s="29">
        <v>90.3</v>
      </c>
      <c r="R9" s="28">
        <v>2899</v>
      </c>
      <c r="S9" s="28">
        <v>3224</v>
      </c>
      <c r="T9" s="28">
        <v>-325</v>
      </c>
      <c r="U9" s="29">
        <v>89.9</v>
      </c>
      <c r="V9" s="35">
        <v>1847</v>
      </c>
      <c r="W9" s="35">
        <v>2114</v>
      </c>
      <c r="X9" s="35">
        <v>-267</v>
      </c>
      <c r="Y9" s="105">
        <v>87.4</v>
      </c>
      <c r="Z9" s="35">
        <v>568</v>
      </c>
      <c r="AA9" s="35">
        <v>847</v>
      </c>
      <c r="AB9" s="35">
        <v>-279</v>
      </c>
      <c r="AC9" s="105">
        <v>67.099999999999994</v>
      </c>
      <c r="AD9" s="35">
        <v>407</v>
      </c>
      <c r="AE9" s="35">
        <v>377</v>
      </c>
      <c r="AF9" s="35">
        <v>30</v>
      </c>
      <c r="AG9" s="105">
        <v>108</v>
      </c>
    </row>
    <row r="10" spans="1:46" ht="12.75" customHeight="1">
      <c r="A10" s="20" t="s">
        <v>93</v>
      </c>
      <c r="B10" s="15">
        <v>735</v>
      </c>
      <c r="C10" s="15">
        <v>685</v>
      </c>
      <c r="D10" s="15">
        <v>50</v>
      </c>
      <c r="E10" s="16">
        <v>107.3</v>
      </c>
      <c r="F10" s="15">
        <v>17</v>
      </c>
      <c r="G10" s="15">
        <v>13</v>
      </c>
      <c r="H10" s="15">
        <v>4</v>
      </c>
      <c r="I10" s="16">
        <v>130.80000000000001</v>
      </c>
      <c r="J10" s="15">
        <v>118</v>
      </c>
      <c r="K10" s="15">
        <v>131</v>
      </c>
      <c r="L10" s="15">
        <v>-13</v>
      </c>
      <c r="M10" s="16">
        <v>90.1</v>
      </c>
      <c r="N10" s="15">
        <v>38</v>
      </c>
      <c r="O10" s="15">
        <v>45</v>
      </c>
      <c r="P10" s="15">
        <v>-7</v>
      </c>
      <c r="Q10" s="16">
        <v>84.4</v>
      </c>
      <c r="R10" s="15">
        <v>115</v>
      </c>
      <c r="S10" s="15">
        <v>118</v>
      </c>
      <c r="T10" s="15">
        <v>-3</v>
      </c>
      <c r="U10" s="16">
        <v>97.5</v>
      </c>
      <c r="V10" s="15">
        <v>96</v>
      </c>
      <c r="W10" s="99">
        <v>100</v>
      </c>
      <c r="X10" s="15">
        <v>-4</v>
      </c>
      <c r="Y10" s="102">
        <v>96</v>
      </c>
      <c r="Z10" s="15">
        <v>30</v>
      </c>
      <c r="AA10" s="99">
        <v>48</v>
      </c>
      <c r="AB10" s="15">
        <v>-18</v>
      </c>
      <c r="AC10" s="102">
        <v>62.5</v>
      </c>
      <c r="AD10" s="15">
        <v>4</v>
      </c>
      <c r="AE10" s="99">
        <v>1</v>
      </c>
      <c r="AF10" s="15">
        <v>3</v>
      </c>
      <c r="AG10" s="102">
        <v>400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833</v>
      </c>
      <c r="C11" s="15">
        <v>918</v>
      </c>
      <c r="D11" s="15">
        <v>-85</v>
      </c>
      <c r="E11" s="16">
        <v>90.7</v>
      </c>
      <c r="F11" s="15">
        <v>76</v>
      </c>
      <c r="G11" s="15">
        <v>50</v>
      </c>
      <c r="H11" s="15">
        <v>26</v>
      </c>
      <c r="I11" s="16">
        <v>152</v>
      </c>
      <c r="J11" s="15">
        <v>90</v>
      </c>
      <c r="K11" s="15">
        <v>97</v>
      </c>
      <c r="L11" s="15">
        <v>-7</v>
      </c>
      <c r="M11" s="16">
        <v>92.8</v>
      </c>
      <c r="N11" s="15">
        <v>53</v>
      </c>
      <c r="O11" s="15">
        <v>35</v>
      </c>
      <c r="P11" s="15">
        <v>18</v>
      </c>
      <c r="Q11" s="16">
        <v>151.4</v>
      </c>
      <c r="R11" s="15">
        <v>90</v>
      </c>
      <c r="S11" s="15">
        <v>119</v>
      </c>
      <c r="T11" s="15">
        <v>-29</v>
      </c>
      <c r="U11" s="16">
        <v>75.599999999999994</v>
      </c>
      <c r="V11" s="15">
        <v>74</v>
      </c>
      <c r="W11" s="99">
        <v>107</v>
      </c>
      <c r="X11" s="15">
        <v>-33</v>
      </c>
      <c r="Y11" s="102">
        <v>69.2</v>
      </c>
      <c r="Z11" s="15">
        <v>29</v>
      </c>
      <c r="AA11" s="99">
        <v>58</v>
      </c>
      <c r="AB11" s="15">
        <v>-29</v>
      </c>
      <c r="AC11" s="102">
        <v>50</v>
      </c>
      <c r="AD11" s="15">
        <v>68</v>
      </c>
      <c r="AE11" s="99">
        <v>83</v>
      </c>
      <c r="AF11" s="15">
        <v>-15</v>
      </c>
      <c r="AG11" s="102">
        <v>81.900000000000006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816</v>
      </c>
      <c r="C12" s="15">
        <v>807</v>
      </c>
      <c r="D12" s="15">
        <v>9</v>
      </c>
      <c r="E12" s="16">
        <v>101.1</v>
      </c>
      <c r="F12" s="15">
        <v>118</v>
      </c>
      <c r="G12" s="15">
        <v>68</v>
      </c>
      <c r="H12" s="15">
        <v>50</v>
      </c>
      <c r="I12" s="16">
        <v>173.5</v>
      </c>
      <c r="J12" s="15">
        <v>130</v>
      </c>
      <c r="K12" s="15">
        <v>134</v>
      </c>
      <c r="L12" s="15">
        <v>-4</v>
      </c>
      <c r="M12" s="16">
        <v>97</v>
      </c>
      <c r="N12" s="15">
        <v>62</v>
      </c>
      <c r="O12" s="15">
        <v>67</v>
      </c>
      <c r="P12" s="15">
        <v>-5</v>
      </c>
      <c r="Q12" s="16">
        <v>92.5</v>
      </c>
      <c r="R12" s="15">
        <v>159</v>
      </c>
      <c r="S12" s="15">
        <v>166</v>
      </c>
      <c r="T12" s="15">
        <v>-7</v>
      </c>
      <c r="U12" s="16">
        <v>95.8</v>
      </c>
      <c r="V12" s="15">
        <v>119</v>
      </c>
      <c r="W12" s="99">
        <v>115</v>
      </c>
      <c r="X12" s="15">
        <v>4</v>
      </c>
      <c r="Y12" s="102">
        <v>103.5</v>
      </c>
      <c r="Z12" s="15">
        <v>21</v>
      </c>
      <c r="AA12" s="99">
        <v>45</v>
      </c>
      <c r="AB12" s="15">
        <v>-24</v>
      </c>
      <c r="AC12" s="102">
        <v>46.7</v>
      </c>
      <c r="AD12" s="15">
        <v>0</v>
      </c>
      <c r="AE12" s="99">
        <v>2</v>
      </c>
      <c r="AF12" s="15">
        <v>-2</v>
      </c>
      <c r="AG12" s="102">
        <v>0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1253</v>
      </c>
      <c r="C13" s="15">
        <v>1749</v>
      </c>
      <c r="D13" s="15">
        <v>-496</v>
      </c>
      <c r="E13" s="16">
        <v>71.599999999999994</v>
      </c>
      <c r="F13" s="15">
        <v>129</v>
      </c>
      <c r="G13" s="15">
        <v>120</v>
      </c>
      <c r="H13" s="15">
        <v>9</v>
      </c>
      <c r="I13" s="16">
        <v>107.5</v>
      </c>
      <c r="J13" s="15">
        <v>183</v>
      </c>
      <c r="K13" s="15">
        <v>241</v>
      </c>
      <c r="L13" s="15">
        <v>-58</v>
      </c>
      <c r="M13" s="16">
        <v>75.900000000000006</v>
      </c>
      <c r="N13" s="15">
        <v>46</v>
      </c>
      <c r="O13" s="15">
        <v>49</v>
      </c>
      <c r="P13" s="15">
        <v>-3</v>
      </c>
      <c r="Q13" s="16">
        <v>93.9</v>
      </c>
      <c r="R13" s="15">
        <v>230</v>
      </c>
      <c r="S13" s="15">
        <v>232</v>
      </c>
      <c r="T13" s="15">
        <v>-2</v>
      </c>
      <c r="U13" s="16">
        <v>99.1</v>
      </c>
      <c r="V13" s="15">
        <v>190</v>
      </c>
      <c r="W13" s="99">
        <v>174</v>
      </c>
      <c r="X13" s="15">
        <v>16</v>
      </c>
      <c r="Y13" s="102">
        <v>109.2</v>
      </c>
      <c r="Z13" s="15">
        <v>46</v>
      </c>
      <c r="AA13" s="99">
        <v>69</v>
      </c>
      <c r="AB13" s="15">
        <v>-23</v>
      </c>
      <c r="AC13" s="102">
        <v>66.7</v>
      </c>
      <c r="AD13" s="15">
        <v>7</v>
      </c>
      <c r="AE13" s="99">
        <v>9</v>
      </c>
      <c r="AF13" s="15">
        <v>-2</v>
      </c>
      <c r="AG13" s="102">
        <v>77.8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580</v>
      </c>
      <c r="C14" s="15">
        <v>626</v>
      </c>
      <c r="D14" s="15">
        <v>-46</v>
      </c>
      <c r="E14" s="16">
        <v>92.7</v>
      </c>
      <c r="F14" s="15">
        <v>49</v>
      </c>
      <c r="G14" s="15">
        <v>51</v>
      </c>
      <c r="H14" s="15">
        <v>-2</v>
      </c>
      <c r="I14" s="16">
        <v>96.1</v>
      </c>
      <c r="J14" s="15">
        <v>117</v>
      </c>
      <c r="K14" s="15">
        <v>151</v>
      </c>
      <c r="L14" s="15">
        <v>-34</v>
      </c>
      <c r="M14" s="16">
        <v>77.5</v>
      </c>
      <c r="N14" s="15">
        <v>46</v>
      </c>
      <c r="O14" s="15">
        <v>60</v>
      </c>
      <c r="P14" s="15">
        <v>-14</v>
      </c>
      <c r="Q14" s="16">
        <v>76.7</v>
      </c>
      <c r="R14" s="15">
        <v>69</v>
      </c>
      <c r="S14" s="15">
        <v>58</v>
      </c>
      <c r="T14" s="15">
        <v>11</v>
      </c>
      <c r="U14" s="16">
        <v>119</v>
      </c>
      <c r="V14" s="15">
        <v>65</v>
      </c>
      <c r="W14" s="99">
        <v>50</v>
      </c>
      <c r="X14" s="15">
        <v>15</v>
      </c>
      <c r="Y14" s="102">
        <v>130</v>
      </c>
      <c r="Z14" s="15">
        <v>19</v>
      </c>
      <c r="AA14" s="99">
        <v>39</v>
      </c>
      <c r="AB14" s="15">
        <v>-20</v>
      </c>
      <c r="AC14" s="102">
        <v>48.7</v>
      </c>
      <c r="AD14" s="15">
        <v>0</v>
      </c>
      <c r="AE14" s="99">
        <v>0</v>
      </c>
      <c r="AF14" s="15">
        <v>0</v>
      </c>
      <c r="AG14" s="102">
        <v>0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627</v>
      </c>
      <c r="C15" s="15">
        <v>662</v>
      </c>
      <c r="D15" s="15">
        <v>-35</v>
      </c>
      <c r="E15" s="16">
        <v>94.7</v>
      </c>
      <c r="F15" s="15">
        <v>72</v>
      </c>
      <c r="G15" s="15">
        <v>46</v>
      </c>
      <c r="H15" s="15">
        <v>26</v>
      </c>
      <c r="I15" s="16">
        <v>156.5</v>
      </c>
      <c r="J15" s="15">
        <v>83</v>
      </c>
      <c r="K15" s="15">
        <v>80</v>
      </c>
      <c r="L15" s="15">
        <v>3</v>
      </c>
      <c r="M15" s="16">
        <v>103.8</v>
      </c>
      <c r="N15" s="15">
        <v>38</v>
      </c>
      <c r="O15" s="15">
        <v>37</v>
      </c>
      <c r="P15" s="15">
        <v>1</v>
      </c>
      <c r="Q15" s="16">
        <v>102.7</v>
      </c>
      <c r="R15" s="15">
        <v>90</v>
      </c>
      <c r="S15" s="15">
        <v>116</v>
      </c>
      <c r="T15" s="15">
        <v>-26</v>
      </c>
      <c r="U15" s="16">
        <v>77.599999999999994</v>
      </c>
      <c r="V15" s="15">
        <v>55</v>
      </c>
      <c r="W15" s="99">
        <v>84</v>
      </c>
      <c r="X15" s="15">
        <v>-29</v>
      </c>
      <c r="Y15" s="102">
        <v>65.5</v>
      </c>
      <c r="Z15" s="15">
        <v>21</v>
      </c>
      <c r="AA15" s="99">
        <v>24</v>
      </c>
      <c r="AB15" s="15">
        <v>-3</v>
      </c>
      <c r="AC15" s="102">
        <v>87.5</v>
      </c>
      <c r="AD15" s="15">
        <v>3</v>
      </c>
      <c r="AE15" s="99">
        <v>11</v>
      </c>
      <c r="AF15" s="15">
        <v>-8</v>
      </c>
      <c r="AG15" s="102">
        <v>27.3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344</v>
      </c>
      <c r="C16" s="15">
        <v>428</v>
      </c>
      <c r="D16" s="15">
        <v>-84</v>
      </c>
      <c r="E16" s="16">
        <v>80.400000000000006</v>
      </c>
      <c r="F16" s="15">
        <v>5</v>
      </c>
      <c r="G16" s="15">
        <v>56</v>
      </c>
      <c r="H16" s="15">
        <v>-51</v>
      </c>
      <c r="I16" s="16">
        <v>8.9</v>
      </c>
      <c r="J16" s="15">
        <v>82</v>
      </c>
      <c r="K16" s="15">
        <v>88</v>
      </c>
      <c r="L16" s="15">
        <v>-6</v>
      </c>
      <c r="M16" s="16">
        <v>93.2</v>
      </c>
      <c r="N16" s="15">
        <v>20</v>
      </c>
      <c r="O16" s="15">
        <v>21</v>
      </c>
      <c r="P16" s="15">
        <v>-1</v>
      </c>
      <c r="Q16" s="16">
        <v>95.2</v>
      </c>
      <c r="R16" s="15">
        <v>45</v>
      </c>
      <c r="S16" s="15">
        <v>47</v>
      </c>
      <c r="T16" s="15">
        <v>-2</v>
      </c>
      <c r="U16" s="16">
        <v>95.7</v>
      </c>
      <c r="V16" s="15">
        <v>38</v>
      </c>
      <c r="W16" s="99">
        <v>42</v>
      </c>
      <c r="X16" s="15">
        <v>-4</v>
      </c>
      <c r="Y16" s="102">
        <v>90.5</v>
      </c>
      <c r="Z16" s="15">
        <v>14</v>
      </c>
      <c r="AA16" s="99">
        <v>16</v>
      </c>
      <c r="AB16" s="15">
        <v>-2</v>
      </c>
      <c r="AC16" s="102">
        <v>87.5</v>
      </c>
      <c r="AD16" s="15">
        <v>7</v>
      </c>
      <c r="AE16" s="99">
        <v>17</v>
      </c>
      <c r="AF16" s="15">
        <v>-10</v>
      </c>
      <c r="AG16" s="102">
        <v>41.2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637</v>
      </c>
      <c r="C17" s="15">
        <v>678</v>
      </c>
      <c r="D17" s="15">
        <v>-41</v>
      </c>
      <c r="E17" s="16">
        <v>94</v>
      </c>
      <c r="F17" s="15">
        <v>58</v>
      </c>
      <c r="G17" s="15">
        <v>21</v>
      </c>
      <c r="H17" s="15">
        <v>37</v>
      </c>
      <c r="I17" s="16">
        <v>276.2</v>
      </c>
      <c r="J17" s="15">
        <v>80</v>
      </c>
      <c r="K17" s="15">
        <v>66</v>
      </c>
      <c r="L17" s="15">
        <v>14</v>
      </c>
      <c r="M17" s="16">
        <v>121.2</v>
      </c>
      <c r="N17" s="15">
        <v>31</v>
      </c>
      <c r="O17" s="15">
        <v>36</v>
      </c>
      <c r="P17" s="15">
        <v>-5</v>
      </c>
      <c r="Q17" s="16">
        <v>86.1</v>
      </c>
      <c r="R17" s="15">
        <v>120</v>
      </c>
      <c r="S17" s="15">
        <v>132</v>
      </c>
      <c r="T17" s="15">
        <v>-12</v>
      </c>
      <c r="U17" s="16">
        <v>90.9</v>
      </c>
      <c r="V17" s="15">
        <v>102</v>
      </c>
      <c r="W17" s="99">
        <v>87</v>
      </c>
      <c r="X17" s="15">
        <v>15</v>
      </c>
      <c r="Y17" s="102">
        <v>117.2</v>
      </c>
      <c r="Z17" s="15">
        <v>27</v>
      </c>
      <c r="AA17" s="99">
        <v>30</v>
      </c>
      <c r="AB17" s="15">
        <v>-3</v>
      </c>
      <c r="AC17" s="102">
        <v>90</v>
      </c>
      <c r="AD17" s="15">
        <v>11</v>
      </c>
      <c r="AE17" s="99">
        <v>12</v>
      </c>
      <c r="AF17" s="15">
        <v>-1</v>
      </c>
      <c r="AG17" s="102">
        <v>91.7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699</v>
      </c>
      <c r="C18" s="15">
        <v>730</v>
      </c>
      <c r="D18" s="15">
        <v>-31</v>
      </c>
      <c r="E18" s="16">
        <v>95.8</v>
      </c>
      <c r="F18" s="15">
        <v>4</v>
      </c>
      <c r="G18" s="15">
        <v>1</v>
      </c>
      <c r="H18" s="15">
        <v>3</v>
      </c>
      <c r="I18" s="16">
        <v>400</v>
      </c>
      <c r="J18" s="15">
        <v>11</v>
      </c>
      <c r="K18" s="15">
        <v>96</v>
      </c>
      <c r="L18" s="15">
        <v>-85</v>
      </c>
      <c r="M18" s="16">
        <v>11.5</v>
      </c>
      <c r="N18" s="15">
        <v>23</v>
      </c>
      <c r="O18" s="15">
        <v>29</v>
      </c>
      <c r="P18" s="15">
        <v>-6</v>
      </c>
      <c r="Q18" s="16">
        <v>79.3</v>
      </c>
      <c r="R18" s="15">
        <v>96</v>
      </c>
      <c r="S18" s="15">
        <v>133</v>
      </c>
      <c r="T18" s="15">
        <v>-37</v>
      </c>
      <c r="U18" s="16">
        <v>72.2</v>
      </c>
      <c r="V18" s="15">
        <v>44</v>
      </c>
      <c r="W18" s="99">
        <v>81</v>
      </c>
      <c r="X18" s="15">
        <v>-37</v>
      </c>
      <c r="Y18" s="102">
        <v>54.3</v>
      </c>
      <c r="Z18" s="15">
        <v>4</v>
      </c>
      <c r="AA18" s="99">
        <v>3</v>
      </c>
      <c r="AB18" s="15">
        <v>1</v>
      </c>
      <c r="AC18" s="102">
        <v>133.30000000000001</v>
      </c>
      <c r="AD18" s="15">
        <v>85</v>
      </c>
      <c r="AE18" s="99">
        <v>84</v>
      </c>
      <c r="AF18" s="15">
        <v>1</v>
      </c>
      <c r="AG18" s="102">
        <v>101.2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4580</v>
      </c>
      <c r="C19" s="15">
        <v>4913</v>
      </c>
      <c r="D19" s="15">
        <v>-333</v>
      </c>
      <c r="E19" s="16">
        <v>93.2</v>
      </c>
      <c r="F19" s="15">
        <v>362</v>
      </c>
      <c r="G19" s="15">
        <v>310</v>
      </c>
      <c r="H19" s="15">
        <v>52</v>
      </c>
      <c r="I19" s="16">
        <v>116.8</v>
      </c>
      <c r="J19" s="15">
        <v>584</v>
      </c>
      <c r="K19" s="15">
        <v>595</v>
      </c>
      <c r="L19" s="15">
        <v>-11</v>
      </c>
      <c r="M19" s="16">
        <v>98.2</v>
      </c>
      <c r="N19" s="15">
        <v>286</v>
      </c>
      <c r="O19" s="15">
        <v>332</v>
      </c>
      <c r="P19" s="15">
        <v>-46</v>
      </c>
      <c r="Q19" s="16">
        <v>86.1</v>
      </c>
      <c r="R19" s="15">
        <v>589</v>
      </c>
      <c r="S19" s="15">
        <v>695</v>
      </c>
      <c r="T19" s="15">
        <v>-106</v>
      </c>
      <c r="U19" s="16">
        <v>84.7</v>
      </c>
      <c r="V19" s="15">
        <v>332</v>
      </c>
      <c r="W19" s="99">
        <v>398</v>
      </c>
      <c r="X19" s="15">
        <v>-66</v>
      </c>
      <c r="Y19" s="102">
        <v>83.4</v>
      </c>
      <c r="Z19" s="15">
        <v>143</v>
      </c>
      <c r="AA19" s="99">
        <v>171</v>
      </c>
      <c r="AB19" s="15">
        <v>-28</v>
      </c>
      <c r="AC19" s="102">
        <v>83.6</v>
      </c>
      <c r="AD19" s="15">
        <v>18</v>
      </c>
      <c r="AE19" s="99">
        <v>18</v>
      </c>
      <c r="AF19" s="15">
        <v>0</v>
      </c>
      <c r="AG19" s="102">
        <v>100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380</v>
      </c>
      <c r="C20" s="15">
        <v>433</v>
      </c>
      <c r="D20" s="15">
        <v>-53</v>
      </c>
      <c r="E20" s="16">
        <v>87.8</v>
      </c>
      <c r="F20" s="15">
        <v>22</v>
      </c>
      <c r="G20" s="15">
        <v>35</v>
      </c>
      <c r="H20" s="15">
        <v>-13</v>
      </c>
      <c r="I20" s="16">
        <v>62.9</v>
      </c>
      <c r="J20" s="15">
        <v>57</v>
      </c>
      <c r="K20" s="15">
        <v>60</v>
      </c>
      <c r="L20" s="15">
        <v>-3</v>
      </c>
      <c r="M20" s="16">
        <v>95</v>
      </c>
      <c r="N20" s="15">
        <v>21</v>
      </c>
      <c r="O20" s="15">
        <v>23</v>
      </c>
      <c r="P20" s="15">
        <v>-2</v>
      </c>
      <c r="Q20" s="16">
        <v>91.3</v>
      </c>
      <c r="R20" s="15">
        <v>58</v>
      </c>
      <c r="S20" s="15">
        <v>79</v>
      </c>
      <c r="T20" s="15">
        <v>-21</v>
      </c>
      <c r="U20" s="16">
        <v>73.400000000000006</v>
      </c>
      <c r="V20" s="15">
        <v>39</v>
      </c>
      <c r="W20" s="99">
        <v>52</v>
      </c>
      <c r="X20" s="15">
        <v>-13</v>
      </c>
      <c r="Y20" s="102">
        <v>75</v>
      </c>
      <c r="Z20" s="15">
        <v>6</v>
      </c>
      <c r="AA20" s="99">
        <v>5</v>
      </c>
      <c r="AB20" s="15">
        <v>1</v>
      </c>
      <c r="AC20" s="102">
        <v>120</v>
      </c>
      <c r="AD20" s="15">
        <v>2</v>
      </c>
      <c r="AE20" s="99">
        <v>2</v>
      </c>
      <c r="AF20" s="15">
        <v>0</v>
      </c>
      <c r="AG20" s="102">
        <v>100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650</v>
      </c>
      <c r="C21" s="15">
        <v>670</v>
      </c>
      <c r="D21" s="15">
        <v>-20</v>
      </c>
      <c r="E21" s="16">
        <v>97</v>
      </c>
      <c r="F21" s="15">
        <v>60</v>
      </c>
      <c r="G21" s="15">
        <v>27</v>
      </c>
      <c r="H21" s="15">
        <v>33</v>
      </c>
      <c r="I21" s="16">
        <v>222.2</v>
      </c>
      <c r="J21" s="15">
        <v>23</v>
      </c>
      <c r="K21" s="15">
        <v>40</v>
      </c>
      <c r="L21" s="15">
        <v>-17</v>
      </c>
      <c r="M21" s="16">
        <v>57.5</v>
      </c>
      <c r="N21" s="15">
        <v>9</v>
      </c>
      <c r="O21" s="15">
        <v>19</v>
      </c>
      <c r="P21" s="15">
        <v>-10</v>
      </c>
      <c r="Q21" s="16">
        <v>47.4</v>
      </c>
      <c r="R21" s="15">
        <v>99</v>
      </c>
      <c r="S21" s="15">
        <v>107</v>
      </c>
      <c r="T21" s="15">
        <v>-8</v>
      </c>
      <c r="U21" s="16">
        <v>92.5</v>
      </c>
      <c r="V21" s="15">
        <v>76</v>
      </c>
      <c r="W21" s="99">
        <v>84</v>
      </c>
      <c r="X21" s="15">
        <v>-8</v>
      </c>
      <c r="Y21" s="102">
        <v>90.5</v>
      </c>
      <c r="Z21" s="15">
        <v>6</v>
      </c>
      <c r="AA21" s="99">
        <v>17</v>
      </c>
      <c r="AB21" s="15">
        <v>-11</v>
      </c>
      <c r="AC21" s="102">
        <v>35.299999999999997</v>
      </c>
      <c r="AD21" s="15">
        <v>44</v>
      </c>
      <c r="AE21" s="99">
        <v>36</v>
      </c>
      <c r="AF21" s="15">
        <v>8</v>
      </c>
      <c r="AG21" s="102">
        <v>122.2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619</v>
      </c>
      <c r="C22" s="15">
        <v>689</v>
      </c>
      <c r="D22" s="15">
        <v>-70</v>
      </c>
      <c r="E22" s="16">
        <v>89.8</v>
      </c>
      <c r="F22" s="15">
        <v>24</v>
      </c>
      <c r="G22" s="15">
        <v>25</v>
      </c>
      <c r="H22" s="15">
        <v>-1</v>
      </c>
      <c r="I22" s="16">
        <v>96</v>
      </c>
      <c r="J22" s="15">
        <v>62</v>
      </c>
      <c r="K22" s="15">
        <v>74</v>
      </c>
      <c r="L22" s="15">
        <v>-12</v>
      </c>
      <c r="M22" s="16">
        <v>83.8</v>
      </c>
      <c r="N22" s="15">
        <v>30</v>
      </c>
      <c r="O22" s="15">
        <v>24</v>
      </c>
      <c r="P22" s="15">
        <v>6</v>
      </c>
      <c r="Q22" s="16">
        <v>125</v>
      </c>
      <c r="R22" s="15">
        <v>69</v>
      </c>
      <c r="S22" s="15">
        <v>108</v>
      </c>
      <c r="T22" s="15">
        <v>-39</v>
      </c>
      <c r="U22" s="16">
        <v>63.9</v>
      </c>
      <c r="V22" s="15">
        <v>50</v>
      </c>
      <c r="W22" s="99">
        <v>77</v>
      </c>
      <c r="X22" s="15">
        <v>-27</v>
      </c>
      <c r="Y22" s="102">
        <v>64.900000000000006</v>
      </c>
      <c r="Z22" s="15">
        <v>14</v>
      </c>
      <c r="AA22" s="99">
        <v>35</v>
      </c>
      <c r="AB22" s="15">
        <v>-21</v>
      </c>
      <c r="AC22" s="102">
        <v>40</v>
      </c>
      <c r="AD22" s="15">
        <v>1</v>
      </c>
      <c r="AE22" s="99">
        <v>1</v>
      </c>
      <c r="AF22" s="15">
        <v>0</v>
      </c>
      <c r="AG22" s="102">
        <v>100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600</v>
      </c>
      <c r="C23" s="15">
        <v>673</v>
      </c>
      <c r="D23" s="15">
        <v>-73</v>
      </c>
      <c r="E23" s="16">
        <v>89.2</v>
      </c>
      <c r="F23" s="15">
        <v>30</v>
      </c>
      <c r="G23" s="15">
        <v>22</v>
      </c>
      <c r="H23" s="15">
        <v>8</v>
      </c>
      <c r="I23" s="16">
        <v>136.4</v>
      </c>
      <c r="J23" s="15">
        <v>74</v>
      </c>
      <c r="K23" s="15">
        <v>59</v>
      </c>
      <c r="L23" s="15">
        <v>15</v>
      </c>
      <c r="M23" s="16">
        <v>125.4</v>
      </c>
      <c r="N23" s="15">
        <v>31</v>
      </c>
      <c r="O23" s="15">
        <v>31</v>
      </c>
      <c r="P23" s="15">
        <v>0</v>
      </c>
      <c r="Q23" s="16">
        <v>100</v>
      </c>
      <c r="R23" s="15">
        <v>94</v>
      </c>
      <c r="S23" s="15">
        <v>94</v>
      </c>
      <c r="T23" s="15">
        <v>0</v>
      </c>
      <c r="U23" s="16">
        <v>100</v>
      </c>
      <c r="V23" s="15">
        <v>87</v>
      </c>
      <c r="W23" s="99">
        <v>85</v>
      </c>
      <c r="X23" s="15">
        <v>2</v>
      </c>
      <c r="Y23" s="102">
        <v>102.4</v>
      </c>
      <c r="Z23" s="15">
        <v>30</v>
      </c>
      <c r="AA23" s="99">
        <v>50</v>
      </c>
      <c r="AB23" s="15">
        <v>-20</v>
      </c>
      <c r="AC23" s="102">
        <v>60</v>
      </c>
      <c r="AD23" s="15">
        <v>1</v>
      </c>
      <c r="AE23" s="99">
        <v>2</v>
      </c>
      <c r="AF23" s="15">
        <v>-1</v>
      </c>
      <c r="AG23" s="102">
        <v>50</v>
      </c>
    </row>
    <row r="24" spans="1:46" ht="12.75" customHeight="1">
      <c r="A24" s="20" t="s">
        <v>79</v>
      </c>
      <c r="B24" s="15">
        <v>966</v>
      </c>
      <c r="C24" s="15">
        <v>1109</v>
      </c>
      <c r="D24" s="15">
        <v>-143</v>
      </c>
      <c r="E24" s="16">
        <v>87.1</v>
      </c>
      <c r="F24" s="15">
        <v>106</v>
      </c>
      <c r="G24" s="15">
        <v>117</v>
      </c>
      <c r="H24" s="15">
        <v>-11</v>
      </c>
      <c r="I24" s="16">
        <v>90.6</v>
      </c>
      <c r="J24" s="15">
        <v>150</v>
      </c>
      <c r="K24" s="15">
        <v>168</v>
      </c>
      <c r="L24" s="15">
        <v>-18</v>
      </c>
      <c r="M24" s="16">
        <v>89.3</v>
      </c>
      <c r="N24" s="15">
        <v>57</v>
      </c>
      <c r="O24" s="15">
        <v>68</v>
      </c>
      <c r="P24" s="15">
        <v>-11</v>
      </c>
      <c r="Q24" s="16">
        <v>83.8</v>
      </c>
      <c r="R24" s="15">
        <v>121</v>
      </c>
      <c r="S24" s="15">
        <v>134</v>
      </c>
      <c r="T24" s="15">
        <v>-13</v>
      </c>
      <c r="U24" s="16">
        <v>90.3</v>
      </c>
      <c r="V24" s="15">
        <v>90</v>
      </c>
      <c r="W24" s="99">
        <v>107</v>
      </c>
      <c r="X24" s="15">
        <v>-17</v>
      </c>
      <c r="Y24" s="102">
        <v>84.1</v>
      </c>
      <c r="Z24" s="15">
        <v>61</v>
      </c>
      <c r="AA24" s="99">
        <v>85</v>
      </c>
      <c r="AB24" s="15">
        <v>-24</v>
      </c>
      <c r="AC24" s="102">
        <v>71.8</v>
      </c>
      <c r="AD24" s="15">
        <v>0</v>
      </c>
      <c r="AE24" s="99">
        <v>0</v>
      </c>
      <c r="AF24" s="15">
        <v>0</v>
      </c>
      <c r="AG24" s="102">
        <v>0</v>
      </c>
    </row>
    <row r="25" spans="1:46" ht="12.75" customHeight="1">
      <c r="A25" s="20" t="s">
        <v>78</v>
      </c>
      <c r="B25" s="15">
        <v>917</v>
      </c>
      <c r="C25" s="15">
        <v>1005</v>
      </c>
      <c r="D25" s="15">
        <v>-88</v>
      </c>
      <c r="E25" s="16">
        <v>91.2</v>
      </c>
      <c r="F25" s="15">
        <v>108</v>
      </c>
      <c r="G25" s="15">
        <v>80</v>
      </c>
      <c r="H25" s="15">
        <v>28</v>
      </c>
      <c r="I25" s="16">
        <v>135</v>
      </c>
      <c r="J25" s="15">
        <v>103</v>
      </c>
      <c r="K25" s="15">
        <v>128</v>
      </c>
      <c r="L25" s="15">
        <v>-25</v>
      </c>
      <c r="M25" s="16">
        <v>80.5</v>
      </c>
      <c r="N25" s="15">
        <v>51</v>
      </c>
      <c r="O25" s="15">
        <v>58</v>
      </c>
      <c r="P25" s="15">
        <v>-7</v>
      </c>
      <c r="Q25" s="16">
        <v>87.9</v>
      </c>
      <c r="R25" s="15">
        <v>159</v>
      </c>
      <c r="S25" s="15">
        <v>162</v>
      </c>
      <c r="T25" s="15">
        <v>-3</v>
      </c>
      <c r="U25" s="16">
        <v>98.1</v>
      </c>
      <c r="V25" s="15">
        <v>141</v>
      </c>
      <c r="W25" s="99">
        <v>142</v>
      </c>
      <c r="X25" s="15">
        <v>-1</v>
      </c>
      <c r="Y25" s="102">
        <v>99.3</v>
      </c>
      <c r="Z25" s="15">
        <v>27</v>
      </c>
      <c r="AA25" s="99">
        <v>34</v>
      </c>
      <c r="AB25" s="15">
        <v>-7</v>
      </c>
      <c r="AC25" s="102">
        <v>79.400000000000006</v>
      </c>
      <c r="AD25" s="15">
        <v>8</v>
      </c>
      <c r="AE25" s="99">
        <v>8</v>
      </c>
      <c r="AF25" s="15">
        <v>0</v>
      </c>
      <c r="AG25" s="102">
        <v>100</v>
      </c>
    </row>
    <row r="26" spans="1:46" ht="12.75" customHeight="1">
      <c r="A26" s="20" t="s">
        <v>77</v>
      </c>
      <c r="B26" s="15">
        <v>830</v>
      </c>
      <c r="C26" s="15">
        <v>886</v>
      </c>
      <c r="D26" s="15">
        <v>-56</v>
      </c>
      <c r="E26" s="16">
        <v>93.7</v>
      </c>
      <c r="F26" s="15">
        <v>1</v>
      </c>
      <c r="G26" s="15">
        <v>62</v>
      </c>
      <c r="H26" s="15">
        <v>-61</v>
      </c>
      <c r="I26" s="16">
        <v>1.6</v>
      </c>
      <c r="J26" s="15">
        <v>43</v>
      </c>
      <c r="K26" s="15">
        <v>83</v>
      </c>
      <c r="L26" s="15">
        <v>-40</v>
      </c>
      <c r="M26" s="16">
        <v>51.8</v>
      </c>
      <c r="N26" s="15">
        <v>36</v>
      </c>
      <c r="O26" s="15">
        <v>44</v>
      </c>
      <c r="P26" s="15">
        <v>-8</v>
      </c>
      <c r="Q26" s="16">
        <v>81.8</v>
      </c>
      <c r="R26" s="15">
        <v>84</v>
      </c>
      <c r="S26" s="15">
        <v>102</v>
      </c>
      <c r="T26" s="15">
        <v>-18</v>
      </c>
      <c r="U26" s="16">
        <v>82.4</v>
      </c>
      <c r="V26" s="15">
        <v>78</v>
      </c>
      <c r="W26" s="99">
        <v>89</v>
      </c>
      <c r="X26" s="15">
        <v>-11</v>
      </c>
      <c r="Y26" s="102">
        <v>87.6</v>
      </c>
      <c r="Z26" s="15">
        <v>18</v>
      </c>
      <c r="AA26" s="99">
        <v>28</v>
      </c>
      <c r="AB26" s="15">
        <v>-10</v>
      </c>
      <c r="AC26" s="102">
        <v>64.3</v>
      </c>
      <c r="AD26" s="15">
        <v>139</v>
      </c>
      <c r="AE26" s="99">
        <v>70</v>
      </c>
      <c r="AF26" s="15">
        <v>69</v>
      </c>
      <c r="AG26" s="102">
        <v>198.6</v>
      </c>
    </row>
    <row r="27" spans="1:46" ht="12.75" customHeight="1">
      <c r="A27" s="20" t="s">
        <v>76</v>
      </c>
      <c r="B27" s="15">
        <v>3690</v>
      </c>
      <c r="C27" s="15">
        <v>4249</v>
      </c>
      <c r="D27" s="15">
        <v>-559</v>
      </c>
      <c r="E27" s="16">
        <v>86.8</v>
      </c>
      <c r="F27" s="15">
        <v>75</v>
      </c>
      <c r="G27" s="15">
        <v>98</v>
      </c>
      <c r="H27" s="15">
        <v>-23</v>
      </c>
      <c r="I27" s="16">
        <v>76.5</v>
      </c>
      <c r="J27" s="15">
        <v>195</v>
      </c>
      <c r="K27" s="15">
        <v>241</v>
      </c>
      <c r="L27" s="15">
        <v>-46</v>
      </c>
      <c r="M27" s="16">
        <v>80.900000000000006</v>
      </c>
      <c r="N27" s="15">
        <v>155</v>
      </c>
      <c r="O27" s="15">
        <v>166</v>
      </c>
      <c r="P27" s="15">
        <v>-11</v>
      </c>
      <c r="Q27" s="16">
        <v>93.4</v>
      </c>
      <c r="R27" s="15">
        <v>612</v>
      </c>
      <c r="S27" s="15">
        <v>622</v>
      </c>
      <c r="T27" s="15">
        <v>-10</v>
      </c>
      <c r="U27" s="16">
        <v>98.4</v>
      </c>
      <c r="V27" s="15">
        <v>171</v>
      </c>
      <c r="W27" s="99">
        <v>240</v>
      </c>
      <c r="X27" s="15">
        <v>-69</v>
      </c>
      <c r="Y27" s="102">
        <v>71.3</v>
      </c>
      <c r="Z27" s="15">
        <v>52</v>
      </c>
      <c r="AA27" s="99">
        <v>90</v>
      </c>
      <c r="AB27" s="15">
        <v>-38</v>
      </c>
      <c r="AC27" s="102">
        <v>57.8</v>
      </c>
      <c r="AD27" s="15">
        <v>9</v>
      </c>
      <c r="AE27" s="99">
        <v>21</v>
      </c>
      <c r="AF27" s="15">
        <v>-12</v>
      </c>
      <c r="AG27" s="102">
        <v>42.9</v>
      </c>
    </row>
    <row r="28" spans="1:46" s="66" customFormat="1" ht="12.75" customHeight="1">
      <c r="A28" s="30" t="s">
        <v>75</v>
      </c>
      <c r="B28" s="28">
        <v>7976</v>
      </c>
      <c r="C28" s="28">
        <v>8428</v>
      </c>
      <c r="D28" s="28">
        <v>-452</v>
      </c>
      <c r="E28" s="29">
        <v>94.6</v>
      </c>
      <c r="F28" s="28">
        <v>512</v>
      </c>
      <c r="G28" s="28">
        <v>549</v>
      </c>
      <c r="H28" s="28">
        <v>-37</v>
      </c>
      <c r="I28" s="29">
        <v>93.3</v>
      </c>
      <c r="J28" s="28">
        <v>1186</v>
      </c>
      <c r="K28" s="28">
        <v>1277</v>
      </c>
      <c r="L28" s="28">
        <v>-91</v>
      </c>
      <c r="M28" s="29">
        <v>92.9</v>
      </c>
      <c r="N28" s="28">
        <v>445</v>
      </c>
      <c r="O28" s="28">
        <v>470</v>
      </c>
      <c r="P28" s="28">
        <v>-25</v>
      </c>
      <c r="Q28" s="29">
        <v>94.7</v>
      </c>
      <c r="R28" s="28">
        <v>931</v>
      </c>
      <c r="S28" s="28">
        <v>1033</v>
      </c>
      <c r="T28" s="28">
        <v>-102</v>
      </c>
      <c r="U28" s="29">
        <v>90.1</v>
      </c>
      <c r="V28" s="28">
        <v>692</v>
      </c>
      <c r="W28" s="35">
        <v>827</v>
      </c>
      <c r="X28" s="28">
        <v>-135</v>
      </c>
      <c r="Y28" s="104">
        <v>83.7</v>
      </c>
      <c r="Z28" s="28">
        <v>362</v>
      </c>
      <c r="AA28" s="35">
        <v>525</v>
      </c>
      <c r="AB28" s="28">
        <v>-163</v>
      </c>
      <c r="AC28" s="104">
        <v>69</v>
      </c>
      <c r="AD28" s="28">
        <v>28</v>
      </c>
      <c r="AE28" s="35">
        <v>22</v>
      </c>
      <c r="AF28" s="28">
        <v>6</v>
      </c>
      <c r="AG28" s="104">
        <v>127.3</v>
      </c>
    </row>
    <row r="29" spans="1:46" ht="12.75" customHeight="1">
      <c r="A29" s="20" t="s">
        <v>74</v>
      </c>
      <c r="B29" s="15">
        <v>355</v>
      </c>
      <c r="C29" s="15">
        <v>376</v>
      </c>
      <c r="D29" s="15">
        <v>-21</v>
      </c>
      <c r="E29" s="16">
        <v>94.4</v>
      </c>
      <c r="F29" s="15">
        <v>8</v>
      </c>
      <c r="G29" s="15">
        <v>8</v>
      </c>
      <c r="H29" s="15">
        <v>0</v>
      </c>
      <c r="I29" s="16">
        <v>100</v>
      </c>
      <c r="J29" s="15">
        <v>65</v>
      </c>
      <c r="K29" s="15">
        <v>56</v>
      </c>
      <c r="L29" s="15">
        <v>9</v>
      </c>
      <c r="M29" s="16">
        <v>116.1</v>
      </c>
      <c r="N29" s="15">
        <v>17</v>
      </c>
      <c r="O29" s="15">
        <v>26</v>
      </c>
      <c r="P29" s="15">
        <v>-9</v>
      </c>
      <c r="Q29" s="16">
        <v>65.400000000000006</v>
      </c>
      <c r="R29" s="15">
        <v>60</v>
      </c>
      <c r="S29" s="15">
        <v>50</v>
      </c>
      <c r="T29" s="15">
        <v>10</v>
      </c>
      <c r="U29" s="16">
        <v>120</v>
      </c>
      <c r="V29" s="15">
        <v>41</v>
      </c>
      <c r="W29" s="99">
        <v>31</v>
      </c>
      <c r="X29" s="15">
        <v>10</v>
      </c>
      <c r="Y29" s="102">
        <v>132.30000000000001</v>
      </c>
      <c r="Z29" s="15">
        <v>16</v>
      </c>
      <c r="AA29" s="99">
        <v>19</v>
      </c>
      <c r="AB29" s="15">
        <v>-3</v>
      </c>
      <c r="AC29" s="102">
        <v>84.2</v>
      </c>
      <c r="AD29" s="15">
        <v>3</v>
      </c>
      <c r="AE29" s="99">
        <v>6</v>
      </c>
      <c r="AF29" s="15">
        <v>-3</v>
      </c>
      <c r="AG29" s="102">
        <v>50</v>
      </c>
    </row>
    <row r="30" spans="1:46" ht="12.75" customHeight="1">
      <c r="A30" s="20" t="s">
        <v>73</v>
      </c>
      <c r="B30" s="15">
        <v>720</v>
      </c>
      <c r="C30" s="15">
        <v>730</v>
      </c>
      <c r="D30" s="15">
        <v>-10</v>
      </c>
      <c r="E30" s="16">
        <v>98.6</v>
      </c>
      <c r="F30" s="15">
        <v>76</v>
      </c>
      <c r="G30" s="15">
        <v>46</v>
      </c>
      <c r="H30" s="15">
        <v>30</v>
      </c>
      <c r="I30" s="16">
        <v>165.2</v>
      </c>
      <c r="J30" s="15">
        <v>137</v>
      </c>
      <c r="K30" s="15">
        <v>159</v>
      </c>
      <c r="L30" s="15">
        <v>-22</v>
      </c>
      <c r="M30" s="16">
        <v>86.2</v>
      </c>
      <c r="N30" s="15">
        <v>74</v>
      </c>
      <c r="O30" s="15">
        <v>51</v>
      </c>
      <c r="P30" s="15">
        <v>23</v>
      </c>
      <c r="Q30" s="16">
        <v>145.1</v>
      </c>
      <c r="R30" s="15">
        <v>42</v>
      </c>
      <c r="S30" s="15">
        <v>63</v>
      </c>
      <c r="T30" s="15">
        <v>-21</v>
      </c>
      <c r="U30" s="16">
        <v>66.7</v>
      </c>
      <c r="V30" s="15">
        <v>35</v>
      </c>
      <c r="W30" s="99">
        <v>55</v>
      </c>
      <c r="X30" s="15">
        <v>-20</v>
      </c>
      <c r="Y30" s="102">
        <v>63.6</v>
      </c>
      <c r="Z30" s="15">
        <v>39</v>
      </c>
      <c r="AA30" s="99">
        <v>59</v>
      </c>
      <c r="AB30" s="15">
        <v>-20</v>
      </c>
      <c r="AC30" s="102">
        <v>66.099999999999994</v>
      </c>
      <c r="AD30" s="15">
        <v>0</v>
      </c>
      <c r="AE30" s="99">
        <v>0</v>
      </c>
      <c r="AF30" s="15">
        <v>0</v>
      </c>
      <c r="AG30" s="102">
        <v>0</v>
      </c>
    </row>
    <row r="31" spans="1:46" ht="12.75" customHeight="1">
      <c r="A31" s="20" t="s">
        <v>72</v>
      </c>
      <c r="B31" s="15">
        <v>880</v>
      </c>
      <c r="C31" s="15">
        <v>1002</v>
      </c>
      <c r="D31" s="15">
        <v>-122</v>
      </c>
      <c r="E31" s="16">
        <v>87.8</v>
      </c>
      <c r="F31" s="15">
        <v>52</v>
      </c>
      <c r="G31" s="15">
        <v>140</v>
      </c>
      <c r="H31" s="15">
        <v>-88</v>
      </c>
      <c r="I31" s="16">
        <v>37.1</v>
      </c>
      <c r="J31" s="15">
        <v>202</v>
      </c>
      <c r="K31" s="15">
        <v>221</v>
      </c>
      <c r="L31" s="15">
        <v>-19</v>
      </c>
      <c r="M31" s="16">
        <v>91.4</v>
      </c>
      <c r="N31" s="15">
        <v>58</v>
      </c>
      <c r="O31" s="15">
        <v>73</v>
      </c>
      <c r="P31" s="15">
        <v>-15</v>
      </c>
      <c r="Q31" s="16">
        <v>79.5</v>
      </c>
      <c r="R31" s="15">
        <v>91</v>
      </c>
      <c r="S31" s="15">
        <v>94</v>
      </c>
      <c r="T31" s="15">
        <v>-3</v>
      </c>
      <c r="U31" s="16">
        <v>96.8</v>
      </c>
      <c r="V31" s="15">
        <v>78</v>
      </c>
      <c r="W31" s="99">
        <v>82</v>
      </c>
      <c r="X31" s="15">
        <v>-4</v>
      </c>
      <c r="Y31" s="102">
        <v>95.1</v>
      </c>
      <c r="Z31" s="15">
        <v>31</v>
      </c>
      <c r="AA31" s="99">
        <v>81</v>
      </c>
      <c r="AB31" s="15">
        <v>-50</v>
      </c>
      <c r="AC31" s="102">
        <v>38.299999999999997</v>
      </c>
      <c r="AD31" s="15">
        <v>1</v>
      </c>
      <c r="AE31" s="99">
        <v>6</v>
      </c>
      <c r="AF31" s="15">
        <v>-5</v>
      </c>
      <c r="AG31" s="102">
        <v>16.7</v>
      </c>
    </row>
    <row r="32" spans="1:46" ht="12.75" customHeight="1">
      <c r="A32" s="32" t="s">
        <v>71</v>
      </c>
      <c r="B32" s="15">
        <v>33</v>
      </c>
      <c r="C32" s="15">
        <v>45</v>
      </c>
      <c r="D32" s="15">
        <v>-12</v>
      </c>
      <c r="E32" s="16">
        <v>73.3</v>
      </c>
      <c r="F32" s="15">
        <v>0</v>
      </c>
      <c r="G32" s="15">
        <v>2</v>
      </c>
      <c r="H32" s="15">
        <v>-2</v>
      </c>
      <c r="I32" s="16">
        <v>0</v>
      </c>
      <c r="J32" s="15">
        <v>7</v>
      </c>
      <c r="K32" s="15">
        <v>12</v>
      </c>
      <c r="L32" s="15">
        <v>-5</v>
      </c>
      <c r="M32" s="16">
        <v>58.3</v>
      </c>
      <c r="N32" s="15">
        <v>3</v>
      </c>
      <c r="O32" s="15">
        <v>1</v>
      </c>
      <c r="P32" s="15">
        <v>2</v>
      </c>
      <c r="Q32" s="16">
        <v>300</v>
      </c>
      <c r="R32" s="15">
        <v>1</v>
      </c>
      <c r="S32" s="15">
        <v>5</v>
      </c>
      <c r="T32" s="15">
        <v>-4</v>
      </c>
      <c r="U32" s="16">
        <v>20</v>
      </c>
      <c r="V32" s="15">
        <v>0</v>
      </c>
      <c r="W32" s="99">
        <v>1</v>
      </c>
      <c r="X32" s="15">
        <v>-1</v>
      </c>
      <c r="Y32" s="102">
        <v>0</v>
      </c>
      <c r="Z32" s="15">
        <v>1</v>
      </c>
      <c r="AA32" s="99">
        <v>4</v>
      </c>
      <c r="AB32" s="15">
        <v>-3</v>
      </c>
      <c r="AC32" s="102">
        <v>25</v>
      </c>
      <c r="AD32" s="15">
        <v>0</v>
      </c>
      <c r="AE32" s="99">
        <v>0</v>
      </c>
      <c r="AF32" s="15">
        <v>0</v>
      </c>
      <c r="AG32" s="102">
        <v>0</v>
      </c>
    </row>
    <row r="33" spans="1:33" ht="12.75" customHeight="1">
      <c r="A33" s="20" t="s">
        <v>70</v>
      </c>
      <c r="B33" s="15">
        <v>847</v>
      </c>
      <c r="C33" s="15">
        <v>957</v>
      </c>
      <c r="D33" s="15">
        <v>-110</v>
      </c>
      <c r="E33" s="16">
        <v>88.5</v>
      </c>
      <c r="F33" s="15">
        <v>52</v>
      </c>
      <c r="G33" s="15">
        <v>138</v>
      </c>
      <c r="H33" s="15">
        <v>-86</v>
      </c>
      <c r="I33" s="16">
        <v>37.700000000000003</v>
      </c>
      <c r="J33" s="15">
        <v>195</v>
      </c>
      <c r="K33" s="15">
        <v>209</v>
      </c>
      <c r="L33" s="15">
        <v>-14</v>
      </c>
      <c r="M33" s="16">
        <v>93.3</v>
      </c>
      <c r="N33" s="15">
        <v>55</v>
      </c>
      <c r="O33" s="15">
        <v>72</v>
      </c>
      <c r="P33" s="15">
        <v>-17</v>
      </c>
      <c r="Q33" s="16">
        <v>76.400000000000006</v>
      </c>
      <c r="R33" s="15">
        <v>90</v>
      </c>
      <c r="S33" s="15">
        <v>89</v>
      </c>
      <c r="T33" s="15">
        <v>1</v>
      </c>
      <c r="U33" s="16">
        <v>101.1</v>
      </c>
      <c r="V33" s="15">
        <v>78</v>
      </c>
      <c r="W33" s="99">
        <v>81</v>
      </c>
      <c r="X33" s="15">
        <v>-3</v>
      </c>
      <c r="Y33" s="102">
        <v>96.3</v>
      </c>
      <c r="Z33" s="15">
        <v>30</v>
      </c>
      <c r="AA33" s="99">
        <v>77</v>
      </c>
      <c r="AB33" s="15">
        <v>-47</v>
      </c>
      <c r="AC33" s="102">
        <v>39</v>
      </c>
      <c r="AD33" s="15">
        <v>1</v>
      </c>
      <c r="AE33" s="99">
        <v>6</v>
      </c>
      <c r="AF33" s="15">
        <v>-5</v>
      </c>
      <c r="AG33" s="102">
        <v>16.7</v>
      </c>
    </row>
    <row r="34" spans="1:33" ht="12.75" customHeight="1">
      <c r="A34" s="20" t="s">
        <v>69</v>
      </c>
      <c r="B34" s="15">
        <v>758</v>
      </c>
      <c r="C34" s="15">
        <v>902</v>
      </c>
      <c r="D34" s="15">
        <v>-144</v>
      </c>
      <c r="E34" s="16">
        <v>84</v>
      </c>
      <c r="F34" s="15">
        <v>51</v>
      </c>
      <c r="G34" s="15">
        <v>73</v>
      </c>
      <c r="H34" s="15">
        <v>-22</v>
      </c>
      <c r="I34" s="16">
        <v>69.900000000000006</v>
      </c>
      <c r="J34" s="15">
        <v>95</v>
      </c>
      <c r="K34" s="15">
        <v>139</v>
      </c>
      <c r="L34" s="15">
        <v>-44</v>
      </c>
      <c r="M34" s="16">
        <v>68.3</v>
      </c>
      <c r="N34" s="15">
        <v>31</v>
      </c>
      <c r="O34" s="15">
        <v>34</v>
      </c>
      <c r="P34" s="15">
        <v>-3</v>
      </c>
      <c r="Q34" s="16">
        <v>91.2</v>
      </c>
      <c r="R34" s="15">
        <v>98</v>
      </c>
      <c r="S34" s="15">
        <v>109</v>
      </c>
      <c r="T34" s="15">
        <v>-11</v>
      </c>
      <c r="U34" s="16">
        <v>89.9</v>
      </c>
      <c r="V34" s="15">
        <v>65</v>
      </c>
      <c r="W34" s="99">
        <v>81</v>
      </c>
      <c r="X34" s="15">
        <v>-16</v>
      </c>
      <c r="Y34" s="102">
        <v>80.2</v>
      </c>
      <c r="Z34" s="15">
        <v>44</v>
      </c>
      <c r="AA34" s="99">
        <v>49</v>
      </c>
      <c r="AB34" s="15">
        <v>-5</v>
      </c>
      <c r="AC34" s="102">
        <v>89.8</v>
      </c>
      <c r="AD34" s="15">
        <v>0</v>
      </c>
      <c r="AE34" s="99">
        <v>0</v>
      </c>
      <c r="AF34" s="15">
        <v>0</v>
      </c>
      <c r="AG34" s="102">
        <v>0</v>
      </c>
    </row>
    <row r="35" spans="1:33" ht="12.75" customHeight="1">
      <c r="A35" s="20" t="s">
        <v>68</v>
      </c>
      <c r="B35" s="15">
        <v>603</v>
      </c>
      <c r="C35" s="15">
        <v>652</v>
      </c>
      <c r="D35" s="15">
        <v>-49</v>
      </c>
      <c r="E35" s="16">
        <v>92.5</v>
      </c>
      <c r="F35" s="15">
        <v>73</v>
      </c>
      <c r="G35" s="15">
        <v>79</v>
      </c>
      <c r="H35" s="15">
        <v>-6</v>
      </c>
      <c r="I35" s="16">
        <v>92.4</v>
      </c>
      <c r="J35" s="15">
        <v>116</v>
      </c>
      <c r="K35" s="15">
        <v>113</v>
      </c>
      <c r="L35" s="15">
        <v>3</v>
      </c>
      <c r="M35" s="16">
        <v>102.7</v>
      </c>
      <c r="N35" s="15">
        <v>39</v>
      </c>
      <c r="O35" s="15">
        <v>26</v>
      </c>
      <c r="P35" s="15">
        <v>13</v>
      </c>
      <c r="Q35" s="16">
        <v>150</v>
      </c>
      <c r="R35" s="15">
        <v>78</v>
      </c>
      <c r="S35" s="15">
        <v>77</v>
      </c>
      <c r="T35" s="15">
        <v>1</v>
      </c>
      <c r="U35" s="16">
        <v>101.3</v>
      </c>
      <c r="V35" s="15">
        <v>54</v>
      </c>
      <c r="W35" s="99">
        <v>56</v>
      </c>
      <c r="X35" s="15">
        <v>-2</v>
      </c>
      <c r="Y35" s="102">
        <v>96.4</v>
      </c>
      <c r="Z35" s="15">
        <v>37</v>
      </c>
      <c r="AA35" s="99">
        <v>60</v>
      </c>
      <c r="AB35" s="15">
        <v>-23</v>
      </c>
      <c r="AC35" s="102">
        <v>61.7</v>
      </c>
      <c r="AD35" s="15">
        <v>0</v>
      </c>
      <c r="AE35" s="99">
        <v>0</v>
      </c>
      <c r="AF35" s="15">
        <v>0</v>
      </c>
      <c r="AG35" s="102">
        <v>0</v>
      </c>
    </row>
    <row r="36" spans="1:33" ht="12.75" customHeight="1">
      <c r="A36" s="20" t="s">
        <v>67</v>
      </c>
      <c r="B36" s="15">
        <v>1258</v>
      </c>
      <c r="C36" s="15">
        <v>1369</v>
      </c>
      <c r="D36" s="15">
        <v>-111</v>
      </c>
      <c r="E36" s="16">
        <v>91.9</v>
      </c>
      <c r="F36" s="15">
        <v>109</v>
      </c>
      <c r="G36" s="15">
        <v>83</v>
      </c>
      <c r="H36" s="15">
        <v>26</v>
      </c>
      <c r="I36" s="16">
        <v>131.30000000000001</v>
      </c>
      <c r="J36" s="15">
        <v>181</v>
      </c>
      <c r="K36" s="15">
        <v>179</v>
      </c>
      <c r="L36" s="15">
        <v>2</v>
      </c>
      <c r="M36" s="16">
        <v>101.1</v>
      </c>
      <c r="N36" s="15">
        <v>53</v>
      </c>
      <c r="O36" s="15">
        <v>72</v>
      </c>
      <c r="P36" s="15">
        <v>-19</v>
      </c>
      <c r="Q36" s="16">
        <v>73.599999999999994</v>
      </c>
      <c r="R36" s="15">
        <v>180</v>
      </c>
      <c r="S36" s="15">
        <v>230</v>
      </c>
      <c r="T36" s="15">
        <v>-50</v>
      </c>
      <c r="U36" s="16">
        <v>78.3</v>
      </c>
      <c r="V36" s="15">
        <v>143</v>
      </c>
      <c r="W36" s="99">
        <v>183</v>
      </c>
      <c r="X36" s="15">
        <v>-40</v>
      </c>
      <c r="Y36" s="102">
        <v>78.099999999999994</v>
      </c>
      <c r="Z36" s="15">
        <v>59</v>
      </c>
      <c r="AA36" s="99">
        <v>100</v>
      </c>
      <c r="AB36" s="15">
        <v>-41</v>
      </c>
      <c r="AC36" s="102">
        <v>59</v>
      </c>
      <c r="AD36" s="15">
        <v>4</v>
      </c>
      <c r="AE36" s="99">
        <v>2</v>
      </c>
      <c r="AF36" s="15">
        <v>2</v>
      </c>
      <c r="AG36" s="102">
        <v>200</v>
      </c>
    </row>
    <row r="37" spans="1:33" ht="12.75" customHeight="1">
      <c r="A37" s="20" t="s">
        <v>66</v>
      </c>
      <c r="B37" s="15">
        <v>601</v>
      </c>
      <c r="C37" s="15">
        <v>546</v>
      </c>
      <c r="D37" s="15">
        <v>55</v>
      </c>
      <c r="E37" s="16">
        <v>110.1</v>
      </c>
      <c r="F37" s="15">
        <v>0</v>
      </c>
      <c r="G37" s="15">
        <v>1</v>
      </c>
      <c r="H37" s="15">
        <v>-1</v>
      </c>
      <c r="I37" s="16">
        <v>0</v>
      </c>
      <c r="J37" s="15">
        <v>35</v>
      </c>
      <c r="K37" s="15">
        <v>26</v>
      </c>
      <c r="L37" s="15">
        <v>9</v>
      </c>
      <c r="M37" s="16">
        <v>134.6</v>
      </c>
      <c r="N37" s="15">
        <v>19</v>
      </c>
      <c r="O37" s="15">
        <v>14</v>
      </c>
      <c r="P37" s="15">
        <v>5</v>
      </c>
      <c r="Q37" s="16">
        <v>135.69999999999999</v>
      </c>
      <c r="R37" s="15">
        <v>44</v>
      </c>
      <c r="S37" s="15">
        <v>46</v>
      </c>
      <c r="T37" s="15">
        <v>-2</v>
      </c>
      <c r="U37" s="16">
        <v>95.7</v>
      </c>
      <c r="V37" s="15">
        <v>24</v>
      </c>
      <c r="W37" s="99">
        <v>35</v>
      </c>
      <c r="X37" s="15">
        <v>-11</v>
      </c>
      <c r="Y37" s="102">
        <v>68.599999999999994</v>
      </c>
      <c r="Z37" s="15">
        <v>10</v>
      </c>
      <c r="AA37" s="99">
        <v>15</v>
      </c>
      <c r="AB37" s="15">
        <v>-5</v>
      </c>
      <c r="AC37" s="102">
        <v>66.7</v>
      </c>
      <c r="AD37" s="15">
        <v>4</v>
      </c>
      <c r="AE37" s="99">
        <v>3</v>
      </c>
      <c r="AF37" s="15">
        <v>1</v>
      </c>
      <c r="AG37" s="102">
        <v>133.30000000000001</v>
      </c>
    </row>
    <row r="38" spans="1:33" ht="12.75" customHeight="1">
      <c r="A38" s="20" t="s">
        <v>65</v>
      </c>
      <c r="B38" s="15">
        <v>435</v>
      </c>
      <c r="C38" s="15">
        <v>446</v>
      </c>
      <c r="D38" s="15">
        <v>-11</v>
      </c>
      <c r="E38" s="16">
        <v>97.5</v>
      </c>
      <c r="F38" s="15">
        <v>48</v>
      </c>
      <c r="G38" s="15">
        <v>48</v>
      </c>
      <c r="H38" s="15">
        <v>0</v>
      </c>
      <c r="I38" s="16">
        <v>100</v>
      </c>
      <c r="J38" s="15">
        <v>66</v>
      </c>
      <c r="K38" s="15">
        <v>70</v>
      </c>
      <c r="L38" s="15">
        <v>-4</v>
      </c>
      <c r="M38" s="16">
        <v>94.3</v>
      </c>
      <c r="N38" s="15">
        <v>33</v>
      </c>
      <c r="O38" s="15">
        <v>42</v>
      </c>
      <c r="P38" s="15">
        <v>-9</v>
      </c>
      <c r="Q38" s="16">
        <v>78.599999999999994</v>
      </c>
      <c r="R38" s="15">
        <v>52</v>
      </c>
      <c r="S38" s="15">
        <v>63</v>
      </c>
      <c r="T38" s="15">
        <v>-11</v>
      </c>
      <c r="U38" s="16">
        <v>82.5</v>
      </c>
      <c r="V38" s="15">
        <v>39</v>
      </c>
      <c r="W38" s="99">
        <v>51</v>
      </c>
      <c r="X38" s="15">
        <v>-12</v>
      </c>
      <c r="Y38" s="102">
        <v>76.5</v>
      </c>
      <c r="Z38" s="15">
        <v>45</v>
      </c>
      <c r="AA38" s="99">
        <v>30</v>
      </c>
      <c r="AB38" s="15">
        <v>15</v>
      </c>
      <c r="AC38" s="102">
        <v>150</v>
      </c>
      <c r="AD38" s="15">
        <v>1</v>
      </c>
      <c r="AE38" s="99">
        <v>0</v>
      </c>
      <c r="AF38" s="15">
        <v>1</v>
      </c>
      <c r="AG38" s="102">
        <v>0</v>
      </c>
    </row>
    <row r="39" spans="1:33" ht="12.75" customHeight="1">
      <c r="A39" s="20" t="s">
        <v>64</v>
      </c>
      <c r="B39" s="15">
        <v>432</v>
      </c>
      <c r="C39" s="15">
        <v>540</v>
      </c>
      <c r="D39" s="15">
        <v>-108</v>
      </c>
      <c r="E39" s="16">
        <v>80</v>
      </c>
      <c r="F39" s="15">
        <v>10</v>
      </c>
      <c r="G39" s="15">
        <v>19</v>
      </c>
      <c r="H39" s="15">
        <v>-9</v>
      </c>
      <c r="I39" s="16">
        <v>52.6</v>
      </c>
      <c r="J39" s="15">
        <v>57</v>
      </c>
      <c r="K39" s="15">
        <v>81</v>
      </c>
      <c r="L39" s="15">
        <v>-24</v>
      </c>
      <c r="M39" s="16">
        <v>70.400000000000006</v>
      </c>
      <c r="N39" s="15">
        <v>22</v>
      </c>
      <c r="O39" s="15">
        <v>21</v>
      </c>
      <c r="P39" s="15">
        <v>1</v>
      </c>
      <c r="Q39" s="16">
        <v>104.8</v>
      </c>
      <c r="R39" s="15">
        <v>56</v>
      </c>
      <c r="S39" s="15">
        <v>75</v>
      </c>
      <c r="T39" s="15">
        <v>-19</v>
      </c>
      <c r="U39" s="16">
        <v>74.7</v>
      </c>
      <c r="V39" s="15">
        <v>41</v>
      </c>
      <c r="W39" s="99">
        <v>65</v>
      </c>
      <c r="X39" s="15">
        <v>-24</v>
      </c>
      <c r="Y39" s="102">
        <v>63.1</v>
      </c>
      <c r="Z39" s="15">
        <v>36</v>
      </c>
      <c r="AA39" s="99">
        <v>39</v>
      </c>
      <c r="AB39" s="15">
        <v>-3</v>
      </c>
      <c r="AC39" s="102">
        <v>92.3</v>
      </c>
      <c r="AD39" s="15">
        <v>4</v>
      </c>
      <c r="AE39" s="99">
        <v>5</v>
      </c>
      <c r="AF39" s="15">
        <v>-1</v>
      </c>
      <c r="AG39" s="102">
        <v>80</v>
      </c>
    </row>
    <row r="40" spans="1:33" s="18" customFormat="1" ht="12.75" customHeight="1">
      <c r="A40" s="49" t="s">
        <v>63</v>
      </c>
      <c r="B40" s="15">
        <v>1934</v>
      </c>
      <c r="C40" s="15">
        <v>1865</v>
      </c>
      <c r="D40" s="15">
        <v>69</v>
      </c>
      <c r="E40" s="16">
        <v>103.7</v>
      </c>
      <c r="F40" s="15">
        <v>85</v>
      </c>
      <c r="G40" s="15">
        <v>52</v>
      </c>
      <c r="H40" s="15">
        <v>33</v>
      </c>
      <c r="I40" s="16">
        <v>163.5</v>
      </c>
      <c r="J40" s="15">
        <v>232</v>
      </c>
      <c r="K40" s="15">
        <v>233</v>
      </c>
      <c r="L40" s="15">
        <v>-1</v>
      </c>
      <c r="M40" s="16">
        <v>99.6</v>
      </c>
      <c r="N40" s="15">
        <v>99</v>
      </c>
      <c r="O40" s="15">
        <v>111</v>
      </c>
      <c r="P40" s="15">
        <v>-12</v>
      </c>
      <c r="Q40" s="16">
        <v>89.2</v>
      </c>
      <c r="R40" s="15">
        <v>230</v>
      </c>
      <c r="S40" s="15">
        <v>226</v>
      </c>
      <c r="T40" s="15">
        <v>4</v>
      </c>
      <c r="U40" s="16">
        <v>101.8</v>
      </c>
      <c r="V40" s="15">
        <v>172</v>
      </c>
      <c r="W40" s="99">
        <v>188</v>
      </c>
      <c r="X40" s="15">
        <v>-16</v>
      </c>
      <c r="Y40" s="102">
        <v>91.5</v>
      </c>
      <c r="Z40" s="15">
        <v>45</v>
      </c>
      <c r="AA40" s="99">
        <v>73</v>
      </c>
      <c r="AB40" s="15">
        <v>-28</v>
      </c>
      <c r="AC40" s="102">
        <v>61.6</v>
      </c>
      <c r="AD40" s="15">
        <v>11</v>
      </c>
      <c r="AE40" s="99">
        <v>0</v>
      </c>
      <c r="AF40" s="15">
        <v>11</v>
      </c>
      <c r="AG40" s="102">
        <v>0</v>
      </c>
    </row>
    <row r="41" spans="1:33" s="66" customFormat="1" ht="12.75" customHeight="1">
      <c r="A41" s="30" t="s">
        <v>62</v>
      </c>
      <c r="B41" s="28">
        <v>8430</v>
      </c>
      <c r="C41" s="28">
        <v>8787</v>
      </c>
      <c r="D41" s="28">
        <v>-357</v>
      </c>
      <c r="E41" s="29">
        <v>95.9</v>
      </c>
      <c r="F41" s="28">
        <v>182</v>
      </c>
      <c r="G41" s="28">
        <v>119</v>
      </c>
      <c r="H41" s="28">
        <v>63</v>
      </c>
      <c r="I41" s="29">
        <v>152.9</v>
      </c>
      <c r="J41" s="28">
        <v>915</v>
      </c>
      <c r="K41" s="28">
        <v>885</v>
      </c>
      <c r="L41" s="28">
        <v>30</v>
      </c>
      <c r="M41" s="29">
        <v>103.4</v>
      </c>
      <c r="N41" s="28">
        <v>344</v>
      </c>
      <c r="O41" s="28">
        <v>377</v>
      </c>
      <c r="P41" s="28">
        <v>-33</v>
      </c>
      <c r="Q41" s="29">
        <v>91.2</v>
      </c>
      <c r="R41" s="28">
        <v>1281</v>
      </c>
      <c r="S41" s="28">
        <v>1465</v>
      </c>
      <c r="T41" s="28">
        <v>-184</v>
      </c>
      <c r="U41" s="29">
        <v>87.4</v>
      </c>
      <c r="V41" s="28">
        <v>1025</v>
      </c>
      <c r="W41" s="35">
        <v>1165</v>
      </c>
      <c r="X41" s="28">
        <v>-140</v>
      </c>
      <c r="Y41" s="104">
        <v>88</v>
      </c>
      <c r="Z41" s="28">
        <v>341</v>
      </c>
      <c r="AA41" s="35">
        <v>410</v>
      </c>
      <c r="AB41" s="28">
        <v>-69</v>
      </c>
      <c r="AC41" s="104">
        <v>83.2</v>
      </c>
      <c r="AD41" s="28">
        <v>131</v>
      </c>
      <c r="AE41" s="35">
        <v>116</v>
      </c>
      <c r="AF41" s="28">
        <v>15</v>
      </c>
      <c r="AG41" s="104">
        <v>112.9</v>
      </c>
    </row>
    <row r="42" spans="1:33" ht="12.75" customHeight="1">
      <c r="A42" s="20" t="s">
        <v>61</v>
      </c>
      <c r="B42" s="15">
        <v>258</v>
      </c>
      <c r="C42" s="15">
        <v>269</v>
      </c>
      <c r="D42" s="15">
        <v>-11</v>
      </c>
      <c r="E42" s="16">
        <v>95.9</v>
      </c>
      <c r="F42" s="15">
        <v>28</v>
      </c>
      <c r="G42" s="15">
        <v>31</v>
      </c>
      <c r="H42" s="15">
        <v>-3</v>
      </c>
      <c r="I42" s="16">
        <v>90.3</v>
      </c>
      <c r="J42" s="15">
        <v>46</v>
      </c>
      <c r="K42" s="15">
        <v>57</v>
      </c>
      <c r="L42" s="15">
        <v>-11</v>
      </c>
      <c r="M42" s="16">
        <v>80.7</v>
      </c>
      <c r="N42" s="15">
        <v>15</v>
      </c>
      <c r="O42" s="15">
        <v>20</v>
      </c>
      <c r="P42" s="15">
        <v>-5</v>
      </c>
      <c r="Q42" s="16">
        <v>75</v>
      </c>
      <c r="R42" s="15">
        <v>58</v>
      </c>
      <c r="S42" s="15">
        <v>62</v>
      </c>
      <c r="T42" s="15">
        <v>-4</v>
      </c>
      <c r="U42" s="16">
        <v>93.5</v>
      </c>
      <c r="V42" s="15">
        <v>52</v>
      </c>
      <c r="W42" s="99">
        <v>58</v>
      </c>
      <c r="X42" s="15">
        <v>-6</v>
      </c>
      <c r="Y42" s="102">
        <v>89.7</v>
      </c>
      <c r="Z42" s="15">
        <v>19</v>
      </c>
      <c r="AA42" s="99">
        <v>23</v>
      </c>
      <c r="AB42" s="15">
        <v>-4</v>
      </c>
      <c r="AC42" s="102">
        <v>82.6</v>
      </c>
      <c r="AD42" s="15">
        <v>1</v>
      </c>
      <c r="AE42" s="99">
        <v>0</v>
      </c>
      <c r="AF42" s="15">
        <v>1</v>
      </c>
      <c r="AG42" s="102">
        <v>0</v>
      </c>
    </row>
    <row r="43" spans="1:33" ht="12.75" customHeight="1">
      <c r="A43" s="20" t="s">
        <v>60</v>
      </c>
      <c r="B43" s="15">
        <v>176</v>
      </c>
      <c r="C43" s="15">
        <v>175</v>
      </c>
      <c r="D43" s="15">
        <v>1</v>
      </c>
      <c r="E43" s="16">
        <v>100.6</v>
      </c>
      <c r="F43" s="15">
        <v>0</v>
      </c>
      <c r="G43" s="15">
        <v>0</v>
      </c>
      <c r="H43" s="15">
        <v>0</v>
      </c>
      <c r="I43" s="16">
        <v>0</v>
      </c>
      <c r="J43" s="15">
        <v>44</v>
      </c>
      <c r="K43" s="15">
        <v>35</v>
      </c>
      <c r="L43" s="15">
        <v>9</v>
      </c>
      <c r="M43" s="16">
        <v>125.7</v>
      </c>
      <c r="N43" s="15">
        <v>8</v>
      </c>
      <c r="O43" s="15">
        <v>11</v>
      </c>
      <c r="P43" s="15">
        <v>-3</v>
      </c>
      <c r="Q43" s="16">
        <v>72.7</v>
      </c>
      <c r="R43" s="15">
        <v>34</v>
      </c>
      <c r="S43" s="15">
        <v>36</v>
      </c>
      <c r="T43" s="15">
        <v>-2</v>
      </c>
      <c r="U43" s="16">
        <v>94.4</v>
      </c>
      <c r="V43" s="15">
        <v>32</v>
      </c>
      <c r="W43" s="99">
        <v>34</v>
      </c>
      <c r="X43" s="15">
        <v>-2</v>
      </c>
      <c r="Y43" s="102">
        <v>94.1</v>
      </c>
      <c r="Z43" s="15">
        <v>5</v>
      </c>
      <c r="AA43" s="99">
        <v>5</v>
      </c>
      <c r="AB43" s="15">
        <v>0</v>
      </c>
      <c r="AC43" s="102">
        <v>100</v>
      </c>
      <c r="AD43" s="15">
        <v>7</v>
      </c>
      <c r="AE43" s="99">
        <v>7</v>
      </c>
      <c r="AF43" s="15">
        <v>0</v>
      </c>
      <c r="AG43" s="102">
        <v>100</v>
      </c>
    </row>
    <row r="44" spans="1:33" ht="12.75" customHeight="1">
      <c r="A44" s="20" t="s">
        <v>59</v>
      </c>
      <c r="B44" s="15">
        <v>1114</v>
      </c>
      <c r="C44" s="15">
        <v>1182</v>
      </c>
      <c r="D44" s="15">
        <v>-68</v>
      </c>
      <c r="E44" s="16">
        <v>94.2</v>
      </c>
      <c r="F44" s="15">
        <v>94</v>
      </c>
      <c r="G44" s="15">
        <v>56</v>
      </c>
      <c r="H44" s="15">
        <v>38</v>
      </c>
      <c r="I44" s="16">
        <v>167.9</v>
      </c>
      <c r="J44" s="15">
        <v>225</v>
      </c>
      <c r="K44" s="15">
        <v>210</v>
      </c>
      <c r="L44" s="15">
        <v>15</v>
      </c>
      <c r="M44" s="16">
        <v>107.1</v>
      </c>
      <c r="N44" s="15">
        <v>69</v>
      </c>
      <c r="O44" s="15">
        <v>74</v>
      </c>
      <c r="P44" s="15">
        <v>-5</v>
      </c>
      <c r="Q44" s="16">
        <v>93.2</v>
      </c>
      <c r="R44" s="15">
        <v>153</v>
      </c>
      <c r="S44" s="15">
        <v>219</v>
      </c>
      <c r="T44" s="15">
        <v>-66</v>
      </c>
      <c r="U44" s="16">
        <v>69.900000000000006</v>
      </c>
      <c r="V44" s="15">
        <v>139</v>
      </c>
      <c r="W44" s="99">
        <v>203</v>
      </c>
      <c r="X44" s="15">
        <v>-64</v>
      </c>
      <c r="Y44" s="102">
        <v>68.5</v>
      </c>
      <c r="Z44" s="15">
        <v>68</v>
      </c>
      <c r="AA44" s="99">
        <v>90</v>
      </c>
      <c r="AB44" s="15">
        <v>-22</v>
      </c>
      <c r="AC44" s="102">
        <v>75.599999999999994</v>
      </c>
      <c r="AD44" s="15">
        <v>4</v>
      </c>
      <c r="AE44" s="99">
        <v>0</v>
      </c>
      <c r="AF44" s="15">
        <v>4</v>
      </c>
      <c r="AG44" s="102">
        <v>0</v>
      </c>
    </row>
    <row r="45" spans="1:33" ht="12.75" customHeight="1">
      <c r="A45" s="20" t="s">
        <v>58</v>
      </c>
      <c r="B45" s="15">
        <v>3150</v>
      </c>
      <c r="C45" s="15">
        <v>3110</v>
      </c>
      <c r="D45" s="15">
        <v>40</v>
      </c>
      <c r="E45" s="16">
        <v>101.3</v>
      </c>
      <c r="F45" s="15">
        <v>46</v>
      </c>
      <c r="G45" s="15">
        <v>21</v>
      </c>
      <c r="H45" s="15">
        <v>25</v>
      </c>
      <c r="I45" s="16">
        <v>219</v>
      </c>
      <c r="J45" s="15">
        <v>387</v>
      </c>
      <c r="K45" s="15">
        <v>355</v>
      </c>
      <c r="L45" s="15">
        <v>32</v>
      </c>
      <c r="M45" s="16">
        <v>109</v>
      </c>
      <c r="N45" s="15">
        <v>144</v>
      </c>
      <c r="O45" s="15">
        <v>167</v>
      </c>
      <c r="P45" s="15">
        <v>-23</v>
      </c>
      <c r="Q45" s="16">
        <v>86.2</v>
      </c>
      <c r="R45" s="15">
        <v>587</v>
      </c>
      <c r="S45" s="15">
        <v>610</v>
      </c>
      <c r="T45" s="15">
        <v>-23</v>
      </c>
      <c r="U45" s="16">
        <v>96.2</v>
      </c>
      <c r="V45" s="15">
        <v>495</v>
      </c>
      <c r="W45" s="99">
        <v>523</v>
      </c>
      <c r="X45" s="15">
        <v>-28</v>
      </c>
      <c r="Y45" s="102">
        <v>94.6</v>
      </c>
      <c r="Z45" s="15">
        <v>130</v>
      </c>
      <c r="AA45" s="99">
        <v>154</v>
      </c>
      <c r="AB45" s="15">
        <v>-24</v>
      </c>
      <c r="AC45" s="102">
        <v>84.4</v>
      </c>
      <c r="AD45" s="15">
        <v>22</v>
      </c>
      <c r="AE45" s="99">
        <v>6</v>
      </c>
      <c r="AF45" s="15">
        <v>16</v>
      </c>
      <c r="AG45" s="102">
        <v>366.7</v>
      </c>
    </row>
    <row r="46" spans="1:33" ht="12.75" customHeight="1">
      <c r="A46" s="20" t="s">
        <v>57</v>
      </c>
      <c r="B46" s="15">
        <v>537</v>
      </c>
      <c r="C46" s="15">
        <v>579</v>
      </c>
      <c r="D46" s="15">
        <v>-42</v>
      </c>
      <c r="E46" s="16">
        <v>92.7</v>
      </c>
      <c r="F46" s="15">
        <v>0</v>
      </c>
      <c r="G46" s="15">
        <v>0</v>
      </c>
      <c r="H46" s="15">
        <v>0</v>
      </c>
      <c r="I46" s="16">
        <v>0</v>
      </c>
      <c r="J46" s="15">
        <v>6</v>
      </c>
      <c r="K46" s="15">
        <v>5</v>
      </c>
      <c r="L46" s="15">
        <v>1</v>
      </c>
      <c r="M46" s="16">
        <v>120</v>
      </c>
      <c r="N46" s="15">
        <v>4</v>
      </c>
      <c r="O46" s="15">
        <v>11</v>
      </c>
      <c r="P46" s="15">
        <v>-7</v>
      </c>
      <c r="Q46" s="16">
        <v>36.4</v>
      </c>
      <c r="R46" s="15">
        <v>52</v>
      </c>
      <c r="S46" s="15">
        <v>60</v>
      </c>
      <c r="T46" s="15">
        <v>-8</v>
      </c>
      <c r="U46" s="16">
        <v>86.7</v>
      </c>
      <c r="V46" s="15">
        <v>38</v>
      </c>
      <c r="W46" s="99">
        <v>47</v>
      </c>
      <c r="X46" s="15">
        <v>-9</v>
      </c>
      <c r="Y46" s="102">
        <v>80.900000000000006</v>
      </c>
      <c r="Z46" s="15">
        <v>34</v>
      </c>
      <c r="AA46" s="99">
        <v>44</v>
      </c>
      <c r="AB46" s="15">
        <v>-10</v>
      </c>
      <c r="AC46" s="102">
        <v>77.3</v>
      </c>
      <c r="AD46" s="15">
        <v>29</v>
      </c>
      <c r="AE46" s="99">
        <v>40</v>
      </c>
      <c r="AF46" s="15">
        <v>-11</v>
      </c>
      <c r="AG46" s="102">
        <v>72.5</v>
      </c>
    </row>
    <row r="47" spans="1:33" s="18" customFormat="1" ht="14.25" customHeight="1">
      <c r="A47" s="49" t="s">
        <v>56</v>
      </c>
      <c r="B47" s="15">
        <v>1414</v>
      </c>
      <c r="C47" s="15">
        <v>1468</v>
      </c>
      <c r="D47" s="15">
        <v>-54</v>
      </c>
      <c r="E47" s="16">
        <v>96.3</v>
      </c>
      <c r="F47" s="15">
        <v>8</v>
      </c>
      <c r="G47" s="15">
        <v>7</v>
      </c>
      <c r="H47" s="15">
        <v>1</v>
      </c>
      <c r="I47" s="16">
        <v>114.3</v>
      </c>
      <c r="J47" s="15">
        <v>70</v>
      </c>
      <c r="K47" s="15">
        <v>83</v>
      </c>
      <c r="L47" s="15">
        <v>-13</v>
      </c>
      <c r="M47" s="16">
        <v>84.3</v>
      </c>
      <c r="N47" s="15">
        <v>33</v>
      </c>
      <c r="O47" s="15">
        <v>38</v>
      </c>
      <c r="P47" s="15">
        <v>-5</v>
      </c>
      <c r="Q47" s="16">
        <v>86.8</v>
      </c>
      <c r="R47" s="15">
        <v>133</v>
      </c>
      <c r="S47" s="15">
        <v>155</v>
      </c>
      <c r="T47" s="15">
        <v>-22</v>
      </c>
      <c r="U47" s="16">
        <v>85.8</v>
      </c>
      <c r="V47" s="15">
        <v>106</v>
      </c>
      <c r="W47" s="99">
        <v>128</v>
      </c>
      <c r="X47" s="15">
        <v>-22</v>
      </c>
      <c r="Y47" s="102">
        <v>82.8</v>
      </c>
      <c r="Z47" s="15">
        <v>28</v>
      </c>
      <c r="AA47" s="99">
        <v>26</v>
      </c>
      <c r="AB47" s="15">
        <v>2</v>
      </c>
      <c r="AC47" s="102">
        <v>107.7</v>
      </c>
      <c r="AD47" s="15">
        <v>58</v>
      </c>
      <c r="AE47" s="99">
        <v>42</v>
      </c>
      <c r="AF47" s="15">
        <v>16</v>
      </c>
      <c r="AG47" s="102">
        <v>138.1</v>
      </c>
    </row>
    <row r="48" spans="1:33" s="18" customFormat="1" ht="12.75" customHeight="1">
      <c r="A48" s="49" t="s">
        <v>55</v>
      </c>
      <c r="B48" s="15">
        <v>1560</v>
      </c>
      <c r="C48" s="15">
        <v>1760</v>
      </c>
      <c r="D48" s="15">
        <v>-200</v>
      </c>
      <c r="E48" s="16">
        <v>88.6</v>
      </c>
      <c r="F48" s="15">
        <v>4</v>
      </c>
      <c r="G48" s="15">
        <v>2</v>
      </c>
      <c r="H48" s="15">
        <v>2</v>
      </c>
      <c r="I48" s="16">
        <v>200</v>
      </c>
      <c r="J48" s="15">
        <v>91</v>
      </c>
      <c r="K48" s="15">
        <v>112</v>
      </c>
      <c r="L48" s="15">
        <v>-21</v>
      </c>
      <c r="M48" s="16">
        <v>81.3</v>
      </c>
      <c r="N48" s="15">
        <v>65</v>
      </c>
      <c r="O48" s="15">
        <v>51</v>
      </c>
      <c r="P48" s="15">
        <v>14</v>
      </c>
      <c r="Q48" s="16">
        <v>127.5</v>
      </c>
      <c r="R48" s="15">
        <v>250</v>
      </c>
      <c r="S48" s="15">
        <v>292</v>
      </c>
      <c r="T48" s="15">
        <v>-42</v>
      </c>
      <c r="U48" s="16">
        <v>85.6</v>
      </c>
      <c r="V48" s="15">
        <v>149</v>
      </c>
      <c r="W48" s="99">
        <v>146</v>
      </c>
      <c r="X48" s="15">
        <v>3</v>
      </c>
      <c r="Y48" s="102">
        <v>102.1</v>
      </c>
      <c r="Z48" s="15">
        <v>37</v>
      </c>
      <c r="AA48" s="99">
        <v>50</v>
      </c>
      <c r="AB48" s="15">
        <v>-13</v>
      </c>
      <c r="AC48" s="102">
        <v>74</v>
      </c>
      <c r="AD48" s="15">
        <v>10</v>
      </c>
      <c r="AE48" s="99">
        <v>15</v>
      </c>
      <c r="AF48" s="15">
        <v>-5</v>
      </c>
      <c r="AG48" s="102">
        <v>66.7</v>
      </c>
    </row>
    <row r="49" spans="1:33" ht="12.75" customHeight="1">
      <c r="A49" s="20" t="s">
        <v>54</v>
      </c>
      <c r="B49" s="15">
        <v>221</v>
      </c>
      <c r="C49" s="15">
        <v>244</v>
      </c>
      <c r="D49" s="15">
        <v>-23</v>
      </c>
      <c r="E49" s="16">
        <v>90.6</v>
      </c>
      <c r="F49" s="15">
        <v>2</v>
      </c>
      <c r="G49" s="15">
        <v>2</v>
      </c>
      <c r="H49" s="15">
        <v>0</v>
      </c>
      <c r="I49" s="16">
        <v>100</v>
      </c>
      <c r="J49" s="15">
        <v>46</v>
      </c>
      <c r="K49" s="15">
        <v>28</v>
      </c>
      <c r="L49" s="15">
        <v>18</v>
      </c>
      <c r="M49" s="16">
        <v>164.3</v>
      </c>
      <c r="N49" s="15">
        <v>6</v>
      </c>
      <c r="O49" s="15">
        <v>5</v>
      </c>
      <c r="P49" s="15">
        <v>1</v>
      </c>
      <c r="Q49" s="16">
        <v>120</v>
      </c>
      <c r="R49" s="15">
        <v>14</v>
      </c>
      <c r="S49" s="15">
        <v>31</v>
      </c>
      <c r="T49" s="15">
        <v>-17</v>
      </c>
      <c r="U49" s="16">
        <v>45.2</v>
      </c>
      <c r="V49" s="15">
        <v>14</v>
      </c>
      <c r="W49" s="99">
        <v>26</v>
      </c>
      <c r="X49" s="15">
        <v>-12</v>
      </c>
      <c r="Y49" s="102">
        <v>53.8</v>
      </c>
      <c r="Z49" s="15">
        <v>20</v>
      </c>
      <c r="AA49" s="99">
        <v>18</v>
      </c>
      <c r="AB49" s="15">
        <v>2</v>
      </c>
      <c r="AC49" s="102">
        <v>111.1</v>
      </c>
      <c r="AD49" s="15">
        <v>0</v>
      </c>
      <c r="AE49" s="99">
        <v>6</v>
      </c>
      <c r="AF49" s="15">
        <v>-6</v>
      </c>
      <c r="AG49" s="102">
        <v>0</v>
      </c>
    </row>
    <row r="50" spans="1:33" ht="12.75" customHeight="1">
      <c r="A50" s="30" t="s">
        <v>53</v>
      </c>
      <c r="B50" s="28">
        <v>2562</v>
      </c>
      <c r="C50" s="28">
        <v>3005</v>
      </c>
      <c r="D50" s="28">
        <v>-443</v>
      </c>
      <c r="E50" s="29">
        <v>85.3</v>
      </c>
      <c r="F50" s="28">
        <v>32</v>
      </c>
      <c r="G50" s="28">
        <v>32</v>
      </c>
      <c r="H50" s="28">
        <v>0</v>
      </c>
      <c r="I50" s="29">
        <v>100</v>
      </c>
      <c r="J50" s="28">
        <v>259</v>
      </c>
      <c r="K50" s="28">
        <v>283</v>
      </c>
      <c r="L50" s="28">
        <v>-24</v>
      </c>
      <c r="M50" s="29">
        <v>91.5</v>
      </c>
      <c r="N50" s="28">
        <v>168</v>
      </c>
      <c r="O50" s="28">
        <v>175</v>
      </c>
      <c r="P50" s="28">
        <v>-7</v>
      </c>
      <c r="Q50" s="29">
        <v>96</v>
      </c>
      <c r="R50" s="28">
        <v>674</v>
      </c>
      <c r="S50" s="28">
        <v>830</v>
      </c>
      <c r="T50" s="28">
        <v>-156</v>
      </c>
      <c r="U50" s="29">
        <v>81.2</v>
      </c>
      <c r="V50" s="28">
        <v>576</v>
      </c>
      <c r="W50" s="35">
        <v>685</v>
      </c>
      <c r="X50" s="28">
        <v>-109</v>
      </c>
      <c r="Y50" s="104">
        <v>84.1</v>
      </c>
      <c r="Z50" s="28">
        <v>83</v>
      </c>
      <c r="AA50" s="35">
        <v>112</v>
      </c>
      <c r="AB50" s="28">
        <v>-29</v>
      </c>
      <c r="AC50" s="104">
        <v>74.099999999999994</v>
      </c>
      <c r="AD50" s="28">
        <v>32</v>
      </c>
      <c r="AE50" s="35">
        <v>53</v>
      </c>
      <c r="AF50" s="28">
        <v>-21</v>
      </c>
      <c r="AG50" s="104">
        <v>60.4</v>
      </c>
    </row>
    <row r="51" spans="1:33" ht="12.75" customHeight="1">
      <c r="A51" s="20" t="s">
        <v>52</v>
      </c>
      <c r="B51" s="15">
        <v>496</v>
      </c>
      <c r="C51" s="15">
        <v>705</v>
      </c>
      <c r="D51" s="15">
        <v>-209</v>
      </c>
      <c r="E51" s="16">
        <v>70.400000000000006</v>
      </c>
      <c r="F51" s="15">
        <v>5</v>
      </c>
      <c r="G51" s="15">
        <v>6</v>
      </c>
      <c r="H51" s="15">
        <v>-1</v>
      </c>
      <c r="I51" s="16">
        <v>83.3</v>
      </c>
      <c r="J51" s="15">
        <v>36</v>
      </c>
      <c r="K51" s="15">
        <v>37</v>
      </c>
      <c r="L51" s="15">
        <v>-1</v>
      </c>
      <c r="M51" s="16">
        <v>97.3</v>
      </c>
      <c r="N51" s="15">
        <v>27</v>
      </c>
      <c r="O51" s="15">
        <v>48</v>
      </c>
      <c r="P51" s="15">
        <v>-21</v>
      </c>
      <c r="Q51" s="16">
        <v>56.3</v>
      </c>
      <c r="R51" s="15">
        <v>194</v>
      </c>
      <c r="S51" s="15">
        <v>285</v>
      </c>
      <c r="T51" s="15">
        <v>-91</v>
      </c>
      <c r="U51" s="16">
        <v>68.099999999999994</v>
      </c>
      <c r="V51" s="15">
        <v>178</v>
      </c>
      <c r="W51" s="99">
        <v>269</v>
      </c>
      <c r="X51" s="15">
        <v>-91</v>
      </c>
      <c r="Y51" s="102">
        <v>66.2</v>
      </c>
      <c r="Z51" s="15">
        <v>14</v>
      </c>
      <c r="AA51" s="99">
        <v>36</v>
      </c>
      <c r="AB51" s="15">
        <v>-22</v>
      </c>
      <c r="AC51" s="102">
        <v>38.9</v>
      </c>
      <c r="AD51" s="15">
        <v>0</v>
      </c>
      <c r="AE51" s="99">
        <v>0</v>
      </c>
      <c r="AF51" s="15">
        <v>0</v>
      </c>
      <c r="AG51" s="102">
        <v>0</v>
      </c>
    </row>
    <row r="52" spans="1:33" ht="12.75" customHeight="1">
      <c r="A52" s="20" t="s">
        <v>51</v>
      </c>
      <c r="B52" s="15">
        <v>59</v>
      </c>
      <c r="C52" s="15">
        <v>62</v>
      </c>
      <c r="D52" s="15">
        <v>-3</v>
      </c>
      <c r="E52" s="16">
        <v>95.2</v>
      </c>
      <c r="F52" s="15">
        <v>0</v>
      </c>
      <c r="G52" s="15">
        <v>0</v>
      </c>
      <c r="H52" s="15">
        <v>0</v>
      </c>
      <c r="I52" s="16">
        <v>0</v>
      </c>
      <c r="J52" s="15">
        <v>1</v>
      </c>
      <c r="K52" s="15">
        <v>1</v>
      </c>
      <c r="L52" s="15">
        <v>0</v>
      </c>
      <c r="M52" s="16">
        <v>100</v>
      </c>
      <c r="N52" s="15">
        <v>11</v>
      </c>
      <c r="O52" s="15">
        <v>9</v>
      </c>
      <c r="P52" s="15">
        <v>2</v>
      </c>
      <c r="Q52" s="16">
        <v>122.2</v>
      </c>
      <c r="R52" s="15">
        <v>27</v>
      </c>
      <c r="S52" s="15">
        <v>20</v>
      </c>
      <c r="T52" s="15">
        <v>7</v>
      </c>
      <c r="U52" s="16">
        <v>135</v>
      </c>
      <c r="V52" s="15">
        <v>16</v>
      </c>
      <c r="W52" s="99">
        <v>13</v>
      </c>
      <c r="X52" s="15">
        <v>3</v>
      </c>
      <c r="Y52" s="102">
        <v>123.1</v>
      </c>
      <c r="Z52" s="15">
        <v>4</v>
      </c>
      <c r="AA52" s="99">
        <v>3</v>
      </c>
      <c r="AB52" s="15">
        <v>1</v>
      </c>
      <c r="AC52" s="102">
        <v>133.30000000000001</v>
      </c>
      <c r="AD52" s="15">
        <v>0</v>
      </c>
      <c r="AE52" s="99">
        <v>0</v>
      </c>
      <c r="AF52" s="15">
        <v>0</v>
      </c>
      <c r="AG52" s="102">
        <v>0</v>
      </c>
    </row>
    <row r="53" spans="1:33" ht="12.75" customHeight="1">
      <c r="A53" s="20" t="s">
        <v>50</v>
      </c>
      <c r="B53" s="15">
        <v>271</v>
      </c>
      <c r="C53" s="15">
        <v>289</v>
      </c>
      <c r="D53" s="15">
        <v>-18</v>
      </c>
      <c r="E53" s="16">
        <v>93.8</v>
      </c>
      <c r="F53" s="15">
        <v>5</v>
      </c>
      <c r="G53" s="15">
        <v>4</v>
      </c>
      <c r="H53" s="15">
        <v>1</v>
      </c>
      <c r="I53" s="16">
        <v>125</v>
      </c>
      <c r="J53" s="15">
        <v>35</v>
      </c>
      <c r="K53" s="15">
        <v>34</v>
      </c>
      <c r="L53" s="15">
        <v>1</v>
      </c>
      <c r="M53" s="16">
        <v>102.9</v>
      </c>
      <c r="N53" s="15">
        <v>8</v>
      </c>
      <c r="O53" s="15">
        <v>12</v>
      </c>
      <c r="P53" s="15">
        <v>-4</v>
      </c>
      <c r="Q53" s="16">
        <v>66.7</v>
      </c>
      <c r="R53" s="15">
        <v>37</v>
      </c>
      <c r="S53" s="15">
        <v>53</v>
      </c>
      <c r="T53" s="15">
        <v>-16</v>
      </c>
      <c r="U53" s="16">
        <v>69.8</v>
      </c>
      <c r="V53" s="15">
        <v>30</v>
      </c>
      <c r="W53" s="99">
        <v>41</v>
      </c>
      <c r="X53" s="15">
        <v>-11</v>
      </c>
      <c r="Y53" s="102">
        <v>73.2</v>
      </c>
      <c r="Z53" s="15">
        <v>12</v>
      </c>
      <c r="AA53" s="99">
        <v>12</v>
      </c>
      <c r="AB53" s="15">
        <v>0</v>
      </c>
      <c r="AC53" s="102">
        <v>100</v>
      </c>
      <c r="AD53" s="15">
        <v>0</v>
      </c>
      <c r="AE53" s="99">
        <v>0</v>
      </c>
      <c r="AF53" s="15">
        <v>0</v>
      </c>
      <c r="AG53" s="102">
        <v>0</v>
      </c>
    </row>
    <row r="54" spans="1:33" s="18" customFormat="1" ht="12.75" customHeight="1">
      <c r="A54" s="49" t="s">
        <v>49</v>
      </c>
      <c r="B54" s="15">
        <v>164</v>
      </c>
      <c r="C54" s="15">
        <v>182</v>
      </c>
      <c r="D54" s="15">
        <v>-18</v>
      </c>
      <c r="E54" s="16">
        <v>90.1</v>
      </c>
      <c r="F54" s="15">
        <v>2</v>
      </c>
      <c r="G54" s="15">
        <v>2</v>
      </c>
      <c r="H54" s="15">
        <v>0</v>
      </c>
      <c r="I54" s="16">
        <v>100</v>
      </c>
      <c r="J54" s="15">
        <v>14</v>
      </c>
      <c r="K54" s="15">
        <v>27</v>
      </c>
      <c r="L54" s="15">
        <v>-13</v>
      </c>
      <c r="M54" s="16">
        <v>51.9</v>
      </c>
      <c r="N54" s="15">
        <v>9</v>
      </c>
      <c r="O54" s="15">
        <v>12</v>
      </c>
      <c r="P54" s="15">
        <v>-3</v>
      </c>
      <c r="Q54" s="16">
        <v>75</v>
      </c>
      <c r="R54" s="15">
        <v>58</v>
      </c>
      <c r="S54" s="15">
        <v>58</v>
      </c>
      <c r="T54" s="15">
        <v>0</v>
      </c>
      <c r="U54" s="16">
        <v>100</v>
      </c>
      <c r="V54" s="15">
        <v>47</v>
      </c>
      <c r="W54" s="99">
        <v>54</v>
      </c>
      <c r="X54" s="15">
        <v>-7</v>
      </c>
      <c r="Y54" s="102">
        <v>87</v>
      </c>
      <c r="Z54" s="15">
        <v>9</v>
      </c>
      <c r="AA54" s="99">
        <v>6</v>
      </c>
      <c r="AB54" s="15">
        <v>3</v>
      </c>
      <c r="AC54" s="102">
        <v>150</v>
      </c>
      <c r="AD54" s="15">
        <v>4</v>
      </c>
      <c r="AE54" s="99">
        <v>0</v>
      </c>
      <c r="AF54" s="15">
        <v>4</v>
      </c>
      <c r="AG54" s="102">
        <v>0</v>
      </c>
    </row>
    <row r="55" spans="1:33" s="18" customFormat="1" ht="12.75" customHeight="1">
      <c r="A55" s="49" t="s">
        <v>48</v>
      </c>
      <c r="B55" s="15">
        <v>218</v>
      </c>
      <c r="C55" s="15">
        <v>264</v>
      </c>
      <c r="D55" s="15">
        <v>-46</v>
      </c>
      <c r="E55" s="16">
        <v>82.6</v>
      </c>
      <c r="F55" s="15">
        <v>2</v>
      </c>
      <c r="G55" s="15">
        <v>0</v>
      </c>
      <c r="H55" s="15">
        <v>2</v>
      </c>
      <c r="I55" s="16">
        <v>0</v>
      </c>
      <c r="J55" s="15">
        <v>9</v>
      </c>
      <c r="K55" s="15">
        <v>6</v>
      </c>
      <c r="L55" s="15">
        <v>3</v>
      </c>
      <c r="M55" s="16">
        <v>150</v>
      </c>
      <c r="N55" s="15">
        <v>6</v>
      </c>
      <c r="O55" s="15">
        <v>11</v>
      </c>
      <c r="P55" s="15">
        <v>-5</v>
      </c>
      <c r="Q55" s="16">
        <v>54.5</v>
      </c>
      <c r="R55" s="15">
        <v>47</v>
      </c>
      <c r="S55" s="15">
        <v>61</v>
      </c>
      <c r="T55" s="15">
        <v>-14</v>
      </c>
      <c r="U55" s="16">
        <v>77</v>
      </c>
      <c r="V55" s="15">
        <v>43</v>
      </c>
      <c r="W55" s="99">
        <v>47</v>
      </c>
      <c r="X55" s="15">
        <v>-4</v>
      </c>
      <c r="Y55" s="102">
        <v>91.5</v>
      </c>
      <c r="Z55" s="15">
        <v>1</v>
      </c>
      <c r="AA55" s="99">
        <v>3</v>
      </c>
      <c r="AB55" s="15">
        <v>-2</v>
      </c>
      <c r="AC55" s="102">
        <v>33.299999999999997</v>
      </c>
      <c r="AD55" s="15">
        <v>0</v>
      </c>
      <c r="AE55" s="99">
        <v>14</v>
      </c>
      <c r="AF55" s="15">
        <v>-14</v>
      </c>
      <c r="AG55" s="102">
        <v>0</v>
      </c>
    </row>
    <row r="56" spans="1:33" s="18" customFormat="1" ht="12.75" customHeight="1">
      <c r="A56" s="49" t="s">
        <v>47</v>
      </c>
      <c r="B56" s="15">
        <v>134</v>
      </c>
      <c r="C56" s="15">
        <v>183</v>
      </c>
      <c r="D56" s="15">
        <v>-49</v>
      </c>
      <c r="E56" s="16">
        <v>73.2</v>
      </c>
      <c r="F56" s="15">
        <v>0</v>
      </c>
      <c r="G56" s="15">
        <v>0</v>
      </c>
      <c r="H56" s="15">
        <v>0</v>
      </c>
      <c r="I56" s="16">
        <v>0</v>
      </c>
      <c r="J56" s="15">
        <v>0</v>
      </c>
      <c r="K56" s="15">
        <v>4</v>
      </c>
      <c r="L56" s="15">
        <v>-4</v>
      </c>
      <c r="M56" s="16">
        <v>0</v>
      </c>
      <c r="N56" s="15">
        <v>2</v>
      </c>
      <c r="O56" s="15">
        <v>5</v>
      </c>
      <c r="P56" s="15">
        <v>-3</v>
      </c>
      <c r="Q56" s="16">
        <v>40</v>
      </c>
      <c r="R56" s="15">
        <v>56</v>
      </c>
      <c r="S56" s="15">
        <v>83</v>
      </c>
      <c r="T56" s="15">
        <v>-27</v>
      </c>
      <c r="U56" s="16">
        <v>67.5</v>
      </c>
      <c r="V56" s="15">
        <v>34</v>
      </c>
      <c r="W56" s="99">
        <v>26</v>
      </c>
      <c r="X56" s="15">
        <v>8</v>
      </c>
      <c r="Y56" s="102">
        <v>130.80000000000001</v>
      </c>
      <c r="Z56" s="15">
        <v>4</v>
      </c>
      <c r="AA56" s="99">
        <v>6</v>
      </c>
      <c r="AB56" s="15">
        <v>-2</v>
      </c>
      <c r="AC56" s="102">
        <v>66.7</v>
      </c>
      <c r="AD56" s="15">
        <v>0</v>
      </c>
      <c r="AE56" s="99">
        <v>1</v>
      </c>
      <c r="AF56" s="15">
        <v>-1</v>
      </c>
      <c r="AG56" s="102">
        <v>0</v>
      </c>
    </row>
    <row r="57" spans="1:33" ht="12.75" customHeight="1">
      <c r="A57" s="20" t="s">
        <v>46</v>
      </c>
      <c r="B57" s="15">
        <v>1220</v>
      </c>
      <c r="C57" s="15">
        <v>1320</v>
      </c>
      <c r="D57" s="15">
        <v>-100</v>
      </c>
      <c r="E57" s="16">
        <v>92.4</v>
      </c>
      <c r="F57" s="15">
        <v>18</v>
      </c>
      <c r="G57" s="15">
        <v>20</v>
      </c>
      <c r="H57" s="15">
        <v>-2</v>
      </c>
      <c r="I57" s="16">
        <v>90</v>
      </c>
      <c r="J57" s="15">
        <v>164</v>
      </c>
      <c r="K57" s="15">
        <v>174</v>
      </c>
      <c r="L57" s="15">
        <v>-10</v>
      </c>
      <c r="M57" s="16">
        <v>94.3</v>
      </c>
      <c r="N57" s="15">
        <v>105</v>
      </c>
      <c r="O57" s="15">
        <v>78</v>
      </c>
      <c r="P57" s="15">
        <v>27</v>
      </c>
      <c r="Q57" s="16">
        <v>134.6</v>
      </c>
      <c r="R57" s="15">
        <v>255</v>
      </c>
      <c r="S57" s="15">
        <v>270</v>
      </c>
      <c r="T57" s="15">
        <v>-15</v>
      </c>
      <c r="U57" s="16">
        <v>94.4</v>
      </c>
      <c r="V57" s="15">
        <v>228</v>
      </c>
      <c r="W57" s="99">
        <v>235</v>
      </c>
      <c r="X57" s="15">
        <v>-7</v>
      </c>
      <c r="Y57" s="102">
        <v>97</v>
      </c>
      <c r="Z57" s="15">
        <v>39</v>
      </c>
      <c r="AA57" s="99">
        <v>46</v>
      </c>
      <c r="AB57" s="15">
        <v>-7</v>
      </c>
      <c r="AC57" s="102">
        <v>84.8</v>
      </c>
      <c r="AD57" s="15">
        <v>28</v>
      </c>
      <c r="AE57" s="99">
        <v>38</v>
      </c>
      <c r="AF57" s="15">
        <v>-10</v>
      </c>
      <c r="AG57" s="102">
        <v>73.7</v>
      </c>
    </row>
    <row r="58" spans="1:33" ht="12.75" customHeight="1">
      <c r="A58" s="30" t="s">
        <v>45</v>
      </c>
      <c r="B58" s="28">
        <v>18669</v>
      </c>
      <c r="C58" s="28">
        <v>20053</v>
      </c>
      <c r="D58" s="28">
        <v>-1384</v>
      </c>
      <c r="E58" s="29">
        <v>93.1</v>
      </c>
      <c r="F58" s="28">
        <v>986</v>
      </c>
      <c r="G58" s="28">
        <v>864</v>
      </c>
      <c r="H58" s="28">
        <v>122</v>
      </c>
      <c r="I58" s="29">
        <v>114.1</v>
      </c>
      <c r="J58" s="28">
        <v>2890</v>
      </c>
      <c r="K58" s="28">
        <v>3126</v>
      </c>
      <c r="L58" s="28">
        <v>-236</v>
      </c>
      <c r="M58" s="29">
        <v>92.5</v>
      </c>
      <c r="N58" s="28">
        <v>931</v>
      </c>
      <c r="O58" s="28">
        <v>950</v>
      </c>
      <c r="P58" s="28">
        <v>-19</v>
      </c>
      <c r="Q58" s="29">
        <v>98</v>
      </c>
      <c r="R58" s="28">
        <v>2120</v>
      </c>
      <c r="S58" s="28">
        <v>2370</v>
      </c>
      <c r="T58" s="28">
        <v>-250</v>
      </c>
      <c r="U58" s="29">
        <v>89.5</v>
      </c>
      <c r="V58" s="28">
        <v>1689</v>
      </c>
      <c r="W58" s="35">
        <v>1857</v>
      </c>
      <c r="X58" s="28">
        <v>-168</v>
      </c>
      <c r="Y58" s="104">
        <v>91</v>
      </c>
      <c r="Z58" s="28">
        <v>634</v>
      </c>
      <c r="AA58" s="35">
        <v>875</v>
      </c>
      <c r="AB58" s="28">
        <v>-241</v>
      </c>
      <c r="AC58" s="104">
        <v>72.5</v>
      </c>
      <c r="AD58" s="28">
        <v>202</v>
      </c>
      <c r="AE58" s="35">
        <v>242</v>
      </c>
      <c r="AF58" s="28">
        <v>-40</v>
      </c>
      <c r="AG58" s="104">
        <v>83.5</v>
      </c>
    </row>
    <row r="59" spans="1:33" ht="12.75" customHeight="1">
      <c r="A59" s="20" t="s">
        <v>44</v>
      </c>
      <c r="B59" s="15">
        <v>2167</v>
      </c>
      <c r="C59" s="15">
        <v>2428</v>
      </c>
      <c r="D59" s="15">
        <v>-261</v>
      </c>
      <c r="E59" s="16">
        <v>89.3</v>
      </c>
      <c r="F59" s="15">
        <v>15</v>
      </c>
      <c r="G59" s="15">
        <v>45</v>
      </c>
      <c r="H59" s="15">
        <v>-30</v>
      </c>
      <c r="I59" s="16">
        <v>33.299999999999997</v>
      </c>
      <c r="J59" s="15">
        <v>545</v>
      </c>
      <c r="K59" s="15">
        <v>588</v>
      </c>
      <c r="L59" s="15">
        <v>-43</v>
      </c>
      <c r="M59" s="16">
        <v>92.7</v>
      </c>
      <c r="N59" s="15">
        <v>99</v>
      </c>
      <c r="O59" s="15">
        <v>97</v>
      </c>
      <c r="P59" s="15">
        <v>2</v>
      </c>
      <c r="Q59" s="16">
        <v>102.1</v>
      </c>
      <c r="R59" s="15">
        <v>300</v>
      </c>
      <c r="S59" s="15">
        <v>333</v>
      </c>
      <c r="T59" s="15">
        <v>-33</v>
      </c>
      <c r="U59" s="16">
        <v>90.1</v>
      </c>
      <c r="V59" s="15">
        <v>253</v>
      </c>
      <c r="W59" s="99">
        <v>257</v>
      </c>
      <c r="X59" s="15">
        <v>-4</v>
      </c>
      <c r="Y59" s="102">
        <v>98.4</v>
      </c>
      <c r="Z59" s="15">
        <v>80</v>
      </c>
      <c r="AA59" s="99">
        <v>106</v>
      </c>
      <c r="AB59" s="15">
        <v>-26</v>
      </c>
      <c r="AC59" s="102">
        <v>75.5</v>
      </c>
      <c r="AD59" s="15">
        <v>11</v>
      </c>
      <c r="AE59" s="99">
        <v>17</v>
      </c>
      <c r="AF59" s="15">
        <v>-6</v>
      </c>
      <c r="AG59" s="102">
        <v>64.7</v>
      </c>
    </row>
    <row r="60" spans="1:33" ht="12.75" customHeight="1">
      <c r="A60" s="20" t="s">
        <v>43</v>
      </c>
      <c r="B60" s="15">
        <v>563</v>
      </c>
      <c r="C60" s="15">
        <v>608</v>
      </c>
      <c r="D60" s="15">
        <v>-45</v>
      </c>
      <c r="E60" s="16">
        <v>92.6</v>
      </c>
      <c r="F60" s="15">
        <v>51</v>
      </c>
      <c r="G60" s="15">
        <v>60</v>
      </c>
      <c r="H60" s="15">
        <v>-9</v>
      </c>
      <c r="I60" s="16">
        <v>85</v>
      </c>
      <c r="J60" s="15">
        <v>66</v>
      </c>
      <c r="K60" s="15">
        <v>63</v>
      </c>
      <c r="L60" s="15">
        <v>3</v>
      </c>
      <c r="M60" s="16">
        <v>104.8</v>
      </c>
      <c r="N60" s="15">
        <v>24</v>
      </c>
      <c r="O60" s="15">
        <v>18</v>
      </c>
      <c r="P60" s="15">
        <v>6</v>
      </c>
      <c r="Q60" s="16">
        <v>133.30000000000001</v>
      </c>
      <c r="R60" s="15">
        <v>43</v>
      </c>
      <c r="S60" s="15">
        <v>54</v>
      </c>
      <c r="T60" s="15">
        <v>-11</v>
      </c>
      <c r="U60" s="16">
        <v>79.599999999999994</v>
      </c>
      <c r="V60" s="15">
        <v>36</v>
      </c>
      <c r="W60" s="99">
        <v>48</v>
      </c>
      <c r="X60" s="15">
        <v>-12</v>
      </c>
      <c r="Y60" s="102">
        <v>75</v>
      </c>
      <c r="Z60" s="15">
        <v>21</v>
      </c>
      <c r="AA60" s="99">
        <v>37</v>
      </c>
      <c r="AB60" s="15">
        <v>-16</v>
      </c>
      <c r="AC60" s="102">
        <v>56.8</v>
      </c>
      <c r="AD60" s="15">
        <v>24</v>
      </c>
      <c r="AE60" s="99">
        <v>19</v>
      </c>
      <c r="AF60" s="15">
        <v>5</v>
      </c>
      <c r="AG60" s="102">
        <v>126.3</v>
      </c>
    </row>
    <row r="61" spans="1:33" ht="12.75" customHeight="1">
      <c r="A61" s="20" t="s">
        <v>42</v>
      </c>
      <c r="B61" s="15">
        <v>503</v>
      </c>
      <c r="C61" s="15">
        <v>490</v>
      </c>
      <c r="D61" s="15">
        <v>13</v>
      </c>
      <c r="E61" s="16">
        <v>102.7</v>
      </c>
      <c r="F61" s="15">
        <v>36</v>
      </c>
      <c r="G61" s="15">
        <v>20</v>
      </c>
      <c r="H61" s="15">
        <v>16</v>
      </c>
      <c r="I61" s="16">
        <v>180</v>
      </c>
      <c r="J61" s="15">
        <v>76</v>
      </c>
      <c r="K61" s="15">
        <v>69</v>
      </c>
      <c r="L61" s="15">
        <v>7</v>
      </c>
      <c r="M61" s="16">
        <v>110.1</v>
      </c>
      <c r="N61" s="15">
        <v>21</v>
      </c>
      <c r="O61" s="15">
        <v>23</v>
      </c>
      <c r="P61" s="15">
        <v>-2</v>
      </c>
      <c r="Q61" s="16">
        <v>91.3</v>
      </c>
      <c r="R61" s="15">
        <v>71</v>
      </c>
      <c r="S61" s="15">
        <v>83</v>
      </c>
      <c r="T61" s="15">
        <v>-12</v>
      </c>
      <c r="U61" s="16">
        <v>85.5</v>
      </c>
      <c r="V61" s="15">
        <v>56</v>
      </c>
      <c r="W61" s="99">
        <v>65</v>
      </c>
      <c r="X61" s="15">
        <v>-9</v>
      </c>
      <c r="Y61" s="102">
        <v>86.2</v>
      </c>
      <c r="Z61" s="15">
        <v>28</v>
      </c>
      <c r="AA61" s="99">
        <v>34</v>
      </c>
      <c r="AB61" s="15">
        <v>-6</v>
      </c>
      <c r="AC61" s="102">
        <v>82.4</v>
      </c>
      <c r="AD61" s="15">
        <v>0</v>
      </c>
      <c r="AE61" s="99">
        <v>0</v>
      </c>
      <c r="AF61" s="15">
        <v>0</v>
      </c>
      <c r="AG61" s="102">
        <v>0</v>
      </c>
    </row>
    <row r="62" spans="1:33" ht="12.75" customHeight="1">
      <c r="A62" s="20" t="s">
        <v>41</v>
      </c>
      <c r="B62" s="15">
        <v>1772</v>
      </c>
      <c r="C62" s="15">
        <v>1742</v>
      </c>
      <c r="D62" s="15">
        <v>30</v>
      </c>
      <c r="E62" s="16">
        <v>101.7</v>
      </c>
      <c r="F62" s="15">
        <v>29</v>
      </c>
      <c r="G62" s="15">
        <v>3</v>
      </c>
      <c r="H62" s="15">
        <v>26</v>
      </c>
      <c r="I62" s="16">
        <v>966.7</v>
      </c>
      <c r="J62" s="15">
        <v>179</v>
      </c>
      <c r="K62" s="15">
        <v>273</v>
      </c>
      <c r="L62" s="15">
        <v>-94</v>
      </c>
      <c r="M62" s="16">
        <v>65.599999999999994</v>
      </c>
      <c r="N62" s="15">
        <v>75</v>
      </c>
      <c r="O62" s="15">
        <v>78</v>
      </c>
      <c r="P62" s="15">
        <v>-3</v>
      </c>
      <c r="Q62" s="16">
        <v>96.2</v>
      </c>
      <c r="R62" s="15">
        <v>259</v>
      </c>
      <c r="S62" s="15">
        <v>243</v>
      </c>
      <c r="T62" s="15">
        <v>16</v>
      </c>
      <c r="U62" s="16">
        <v>106.6</v>
      </c>
      <c r="V62" s="15">
        <v>222</v>
      </c>
      <c r="W62" s="99">
        <v>209</v>
      </c>
      <c r="X62" s="15">
        <v>13</v>
      </c>
      <c r="Y62" s="102">
        <v>106.2</v>
      </c>
      <c r="Z62" s="15">
        <v>43</v>
      </c>
      <c r="AA62" s="99">
        <v>91</v>
      </c>
      <c r="AB62" s="15">
        <v>-48</v>
      </c>
      <c r="AC62" s="102">
        <v>47.3</v>
      </c>
      <c r="AD62" s="15">
        <v>42</v>
      </c>
      <c r="AE62" s="99">
        <v>2</v>
      </c>
      <c r="AF62" s="15">
        <v>40</v>
      </c>
      <c r="AG62" s="102">
        <v>2100</v>
      </c>
    </row>
    <row r="63" spans="1:33" ht="12.75" customHeight="1">
      <c r="A63" s="20" t="s">
        <v>40</v>
      </c>
      <c r="B63" s="15">
        <v>1126</v>
      </c>
      <c r="C63" s="15">
        <v>1048</v>
      </c>
      <c r="D63" s="15">
        <v>78</v>
      </c>
      <c r="E63" s="16">
        <v>107.4</v>
      </c>
      <c r="F63" s="15">
        <v>130</v>
      </c>
      <c r="G63" s="15">
        <v>43</v>
      </c>
      <c r="H63" s="15">
        <v>87</v>
      </c>
      <c r="I63" s="16">
        <v>302.3</v>
      </c>
      <c r="J63" s="15">
        <v>293</v>
      </c>
      <c r="K63" s="15">
        <v>304</v>
      </c>
      <c r="L63" s="15">
        <v>-11</v>
      </c>
      <c r="M63" s="16">
        <v>96.4</v>
      </c>
      <c r="N63" s="15">
        <v>64</v>
      </c>
      <c r="O63" s="15">
        <v>60</v>
      </c>
      <c r="P63" s="15">
        <v>4</v>
      </c>
      <c r="Q63" s="16">
        <v>106.7</v>
      </c>
      <c r="R63" s="15">
        <v>126</v>
      </c>
      <c r="S63" s="15">
        <v>114</v>
      </c>
      <c r="T63" s="15">
        <v>12</v>
      </c>
      <c r="U63" s="16">
        <v>110.5</v>
      </c>
      <c r="V63" s="15">
        <v>97</v>
      </c>
      <c r="W63" s="99">
        <v>97</v>
      </c>
      <c r="X63" s="15">
        <v>0</v>
      </c>
      <c r="Y63" s="102">
        <v>100</v>
      </c>
      <c r="Z63" s="15">
        <v>46</v>
      </c>
      <c r="AA63" s="99">
        <v>75</v>
      </c>
      <c r="AB63" s="15">
        <v>-29</v>
      </c>
      <c r="AC63" s="102">
        <v>61.3</v>
      </c>
      <c r="AD63" s="15">
        <v>7</v>
      </c>
      <c r="AE63" s="99">
        <v>2</v>
      </c>
      <c r="AF63" s="15">
        <v>5</v>
      </c>
      <c r="AG63" s="102">
        <v>350</v>
      </c>
    </row>
    <row r="64" spans="1:33" ht="12.75" customHeight="1">
      <c r="A64" s="20" t="s">
        <v>39</v>
      </c>
      <c r="B64" s="15">
        <v>948</v>
      </c>
      <c r="C64" s="15">
        <v>1088</v>
      </c>
      <c r="D64" s="15">
        <v>-140</v>
      </c>
      <c r="E64" s="16">
        <v>87.1</v>
      </c>
      <c r="F64" s="15">
        <v>37</v>
      </c>
      <c r="G64" s="15">
        <v>30</v>
      </c>
      <c r="H64" s="15">
        <v>7</v>
      </c>
      <c r="I64" s="16">
        <v>123.3</v>
      </c>
      <c r="J64" s="15">
        <v>63</v>
      </c>
      <c r="K64" s="15">
        <v>38</v>
      </c>
      <c r="L64" s="15">
        <v>25</v>
      </c>
      <c r="M64" s="16">
        <v>165.8</v>
      </c>
      <c r="N64" s="15">
        <v>19</v>
      </c>
      <c r="O64" s="15">
        <v>27</v>
      </c>
      <c r="P64" s="15">
        <v>-8</v>
      </c>
      <c r="Q64" s="16">
        <v>70.400000000000006</v>
      </c>
      <c r="R64" s="15">
        <v>96</v>
      </c>
      <c r="S64" s="15">
        <v>106</v>
      </c>
      <c r="T64" s="15">
        <v>-10</v>
      </c>
      <c r="U64" s="16">
        <v>90.6</v>
      </c>
      <c r="V64" s="15">
        <v>84</v>
      </c>
      <c r="W64" s="99">
        <v>82</v>
      </c>
      <c r="X64" s="15">
        <v>2</v>
      </c>
      <c r="Y64" s="102">
        <v>102.4</v>
      </c>
      <c r="Z64" s="15">
        <v>32</v>
      </c>
      <c r="AA64" s="99">
        <v>44</v>
      </c>
      <c r="AB64" s="15">
        <v>-12</v>
      </c>
      <c r="AC64" s="102">
        <v>72.7</v>
      </c>
      <c r="AD64" s="15">
        <v>33</v>
      </c>
      <c r="AE64" s="99">
        <v>49</v>
      </c>
      <c r="AF64" s="15">
        <v>-16</v>
      </c>
      <c r="AG64" s="102">
        <v>67.3</v>
      </c>
    </row>
    <row r="65" spans="1:33" ht="12.75" customHeight="1">
      <c r="A65" s="20" t="s">
        <v>38</v>
      </c>
      <c r="B65" s="15">
        <v>1928</v>
      </c>
      <c r="C65" s="15">
        <v>2259</v>
      </c>
      <c r="D65" s="15">
        <v>-331</v>
      </c>
      <c r="E65" s="16">
        <v>85.3</v>
      </c>
      <c r="F65" s="15">
        <v>85</v>
      </c>
      <c r="G65" s="15">
        <v>146</v>
      </c>
      <c r="H65" s="15">
        <v>-61</v>
      </c>
      <c r="I65" s="16">
        <v>58.2</v>
      </c>
      <c r="J65" s="15">
        <v>427</v>
      </c>
      <c r="K65" s="15">
        <v>461</v>
      </c>
      <c r="L65" s="15">
        <v>-34</v>
      </c>
      <c r="M65" s="16">
        <v>92.6</v>
      </c>
      <c r="N65" s="15">
        <v>179</v>
      </c>
      <c r="O65" s="15">
        <v>182</v>
      </c>
      <c r="P65" s="15">
        <v>-3</v>
      </c>
      <c r="Q65" s="16">
        <v>98.4</v>
      </c>
      <c r="R65" s="15">
        <v>199</v>
      </c>
      <c r="S65" s="15">
        <v>200</v>
      </c>
      <c r="T65" s="15">
        <v>-1</v>
      </c>
      <c r="U65" s="16">
        <v>99.5</v>
      </c>
      <c r="V65" s="15">
        <v>151</v>
      </c>
      <c r="W65" s="99">
        <v>167</v>
      </c>
      <c r="X65" s="15">
        <v>-16</v>
      </c>
      <c r="Y65" s="102">
        <v>90.4</v>
      </c>
      <c r="Z65" s="15">
        <v>91</v>
      </c>
      <c r="AA65" s="99">
        <v>118</v>
      </c>
      <c r="AB65" s="15">
        <v>-27</v>
      </c>
      <c r="AC65" s="102">
        <v>77.099999999999994</v>
      </c>
      <c r="AD65" s="15">
        <v>44</v>
      </c>
      <c r="AE65" s="99">
        <v>128</v>
      </c>
      <c r="AF65" s="15">
        <v>-84</v>
      </c>
      <c r="AG65" s="102">
        <v>34.4</v>
      </c>
    </row>
    <row r="66" spans="1:33" ht="12.75" customHeight="1">
      <c r="A66" s="20" t="s">
        <v>37</v>
      </c>
      <c r="B66" s="15">
        <v>976</v>
      </c>
      <c r="C66" s="15">
        <v>1085</v>
      </c>
      <c r="D66" s="15">
        <v>-109</v>
      </c>
      <c r="E66" s="16">
        <v>90</v>
      </c>
      <c r="F66" s="15">
        <v>107</v>
      </c>
      <c r="G66" s="15">
        <v>115</v>
      </c>
      <c r="H66" s="15">
        <v>-8</v>
      </c>
      <c r="I66" s="16">
        <v>93</v>
      </c>
      <c r="J66" s="15">
        <v>235</v>
      </c>
      <c r="K66" s="15">
        <v>251</v>
      </c>
      <c r="L66" s="15">
        <v>-16</v>
      </c>
      <c r="M66" s="16">
        <v>93.6</v>
      </c>
      <c r="N66" s="15">
        <v>47</v>
      </c>
      <c r="O66" s="15">
        <v>66</v>
      </c>
      <c r="P66" s="15">
        <v>-19</v>
      </c>
      <c r="Q66" s="16">
        <v>71.2</v>
      </c>
      <c r="R66" s="15">
        <v>110</v>
      </c>
      <c r="S66" s="15">
        <v>108</v>
      </c>
      <c r="T66" s="15">
        <v>2</v>
      </c>
      <c r="U66" s="16">
        <v>101.9</v>
      </c>
      <c r="V66" s="15">
        <v>90</v>
      </c>
      <c r="W66" s="99">
        <v>100</v>
      </c>
      <c r="X66" s="15">
        <v>-10</v>
      </c>
      <c r="Y66" s="102">
        <v>90</v>
      </c>
      <c r="Z66" s="15">
        <v>43</v>
      </c>
      <c r="AA66" s="99">
        <v>63</v>
      </c>
      <c r="AB66" s="15">
        <v>-20</v>
      </c>
      <c r="AC66" s="102">
        <v>68.3</v>
      </c>
      <c r="AD66" s="15">
        <v>4</v>
      </c>
      <c r="AE66" s="99">
        <v>7</v>
      </c>
      <c r="AF66" s="15">
        <v>-3</v>
      </c>
      <c r="AG66" s="102">
        <v>57.1</v>
      </c>
    </row>
    <row r="67" spans="1:33" ht="12.75" customHeight="1">
      <c r="A67" s="20" t="s">
        <v>36</v>
      </c>
      <c r="B67" s="15">
        <v>1821</v>
      </c>
      <c r="C67" s="15">
        <v>2040</v>
      </c>
      <c r="D67" s="15">
        <v>-219</v>
      </c>
      <c r="E67" s="16">
        <v>89.3</v>
      </c>
      <c r="F67" s="15">
        <v>97</v>
      </c>
      <c r="G67" s="15">
        <v>99</v>
      </c>
      <c r="H67" s="15">
        <v>-2</v>
      </c>
      <c r="I67" s="16">
        <v>98</v>
      </c>
      <c r="J67" s="15">
        <v>186</v>
      </c>
      <c r="K67" s="15">
        <v>195</v>
      </c>
      <c r="L67" s="15">
        <v>-9</v>
      </c>
      <c r="M67" s="16">
        <v>95.4</v>
      </c>
      <c r="N67" s="15">
        <v>78</v>
      </c>
      <c r="O67" s="15">
        <v>118</v>
      </c>
      <c r="P67" s="15">
        <v>-40</v>
      </c>
      <c r="Q67" s="16">
        <v>66.099999999999994</v>
      </c>
      <c r="R67" s="15">
        <v>187</v>
      </c>
      <c r="S67" s="15">
        <v>248</v>
      </c>
      <c r="T67" s="15">
        <v>-61</v>
      </c>
      <c r="U67" s="16">
        <v>75.400000000000006</v>
      </c>
      <c r="V67" s="15">
        <v>138</v>
      </c>
      <c r="W67" s="99">
        <v>167</v>
      </c>
      <c r="X67" s="15">
        <v>-29</v>
      </c>
      <c r="Y67" s="102">
        <v>82.6</v>
      </c>
      <c r="Z67" s="15">
        <v>78</v>
      </c>
      <c r="AA67" s="99">
        <v>84</v>
      </c>
      <c r="AB67" s="15">
        <v>-6</v>
      </c>
      <c r="AC67" s="102">
        <v>92.9</v>
      </c>
      <c r="AD67" s="15">
        <v>6</v>
      </c>
      <c r="AE67" s="99">
        <v>6</v>
      </c>
      <c r="AF67" s="15">
        <v>0</v>
      </c>
      <c r="AG67" s="102">
        <v>100</v>
      </c>
    </row>
    <row r="68" spans="1:33" ht="12.75" customHeight="1">
      <c r="A68" s="20" t="s">
        <v>35</v>
      </c>
      <c r="B68" s="15">
        <v>1172</v>
      </c>
      <c r="C68" s="15">
        <v>1434</v>
      </c>
      <c r="D68" s="15">
        <v>-262</v>
      </c>
      <c r="E68" s="16">
        <v>81.7</v>
      </c>
      <c r="F68" s="15">
        <v>19</v>
      </c>
      <c r="G68" s="15">
        <v>15</v>
      </c>
      <c r="H68" s="15">
        <v>4</v>
      </c>
      <c r="I68" s="16">
        <v>126.7</v>
      </c>
      <c r="J68" s="15">
        <v>334</v>
      </c>
      <c r="K68" s="15">
        <v>340</v>
      </c>
      <c r="L68" s="15">
        <v>-6</v>
      </c>
      <c r="M68" s="16">
        <v>98.2</v>
      </c>
      <c r="N68" s="15">
        <v>86</v>
      </c>
      <c r="O68" s="15">
        <v>95</v>
      </c>
      <c r="P68" s="15">
        <v>-9</v>
      </c>
      <c r="Q68" s="16">
        <v>90.5</v>
      </c>
      <c r="R68" s="15">
        <v>147</v>
      </c>
      <c r="S68" s="15">
        <v>221</v>
      </c>
      <c r="T68" s="15">
        <v>-74</v>
      </c>
      <c r="U68" s="16">
        <v>66.5</v>
      </c>
      <c r="V68" s="15">
        <v>111</v>
      </c>
      <c r="W68" s="99">
        <v>163</v>
      </c>
      <c r="X68" s="15">
        <v>-52</v>
      </c>
      <c r="Y68" s="102">
        <v>68.099999999999994</v>
      </c>
      <c r="Z68" s="15">
        <v>53</v>
      </c>
      <c r="AA68" s="99">
        <v>68</v>
      </c>
      <c r="AB68" s="15">
        <v>-15</v>
      </c>
      <c r="AC68" s="102">
        <v>77.900000000000006</v>
      </c>
      <c r="AD68" s="15">
        <v>3</v>
      </c>
      <c r="AE68" s="99">
        <v>9</v>
      </c>
      <c r="AF68" s="15">
        <v>-6</v>
      </c>
      <c r="AG68" s="102">
        <v>33.299999999999997</v>
      </c>
    </row>
    <row r="69" spans="1:33" s="18" customFormat="1" ht="12.75" customHeight="1">
      <c r="A69" s="49" t="s">
        <v>34</v>
      </c>
      <c r="B69" s="15">
        <v>1082</v>
      </c>
      <c r="C69" s="15">
        <v>1076</v>
      </c>
      <c r="D69" s="15">
        <v>6</v>
      </c>
      <c r="E69" s="16">
        <v>100.6</v>
      </c>
      <c r="F69" s="15">
        <v>139</v>
      </c>
      <c r="G69" s="15">
        <v>100</v>
      </c>
      <c r="H69" s="15">
        <v>39</v>
      </c>
      <c r="I69" s="16">
        <v>139</v>
      </c>
      <c r="J69" s="15">
        <v>153</v>
      </c>
      <c r="K69" s="15">
        <v>153</v>
      </c>
      <c r="L69" s="15">
        <v>0</v>
      </c>
      <c r="M69" s="16">
        <v>100</v>
      </c>
      <c r="N69" s="15">
        <v>35</v>
      </c>
      <c r="O69" s="15">
        <v>42</v>
      </c>
      <c r="P69" s="15">
        <v>-7</v>
      </c>
      <c r="Q69" s="16">
        <v>83.3</v>
      </c>
      <c r="R69" s="15">
        <v>122</v>
      </c>
      <c r="S69" s="15">
        <v>128</v>
      </c>
      <c r="T69" s="15">
        <v>-6</v>
      </c>
      <c r="U69" s="16">
        <v>95.3</v>
      </c>
      <c r="V69" s="15">
        <v>104</v>
      </c>
      <c r="W69" s="99">
        <v>111</v>
      </c>
      <c r="X69" s="15">
        <v>-7</v>
      </c>
      <c r="Y69" s="102">
        <v>93.7</v>
      </c>
      <c r="Z69" s="15">
        <v>18</v>
      </c>
      <c r="AA69" s="99">
        <v>31</v>
      </c>
      <c r="AB69" s="15">
        <v>-13</v>
      </c>
      <c r="AC69" s="102">
        <v>58.1</v>
      </c>
      <c r="AD69" s="15">
        <v>0</v>
      </c>
      <c r="AE69" s="99">
        <v>0</v>
      </c>
      <c r="AF69" s="15">
        <v>0</v>
      </c>
      <c r="AG69" s="102">
        <v>0</v>
      </c>
    </row>
    <row r="70" spans="1:33" s="18" customFormat="1" ht="12.75" customHeight="1">
      <c r="A70" s="49" t="s">
        <v>33</v>
      </c>
      <c r="B70" s="15">
        <v>2126</v>
      </c>
      <c r="C70" s="15">
        <v>2267</v>
      </c>
      <c r="D70" s="15">
        <v>-141</v>
      </c>
      <c r="E70" s="16">
        <v>93.8</v>
      </c>
      <c r="F70" s="15">
        <v>34</v>
      </c>
      <c r="G70" s="15">
        <v>30</v>
      </c>
      <c r="H70" s="15">
        <v>4</v>
      </c>
      <c r="I70" s="16">
        <v>113.3</v>
      </c>
      <c r="J70" s="15">
        <v>62</v>
      </c>
      <c r="K70" s="15">
        <v>84</v>
      </c>
      <c r="L70" s="15">
        <v>-22</v>
      </c>
      <c r="M70" s="16">
        <v>73.8</v>
      </c>
      <c r="N70" s="15">
        <v>54</v>
      </c>
      <c r="O70" s="15">
        <v>60</v>
      </c>
      <c r="P70" s="15">
        <v>-6</v>
      </c>
      <c r="Q70" s="16">
        <v>90</v>
      </c>
      <c r="R70" s="15">
        <v>183</v>
      </c>
      <c r="S70" s="15">
        <v>219</v>
      </c>
      <c r="T70" s="15">
        <v>-36</v>
      </c>
      <c r="U70" s="16">
        <v>83.6</v>
      </c>
      <c r="V70" s="15">
        <v>98</v>
      </c>
      <c r="W70" s="99">
        <v>133</v>
      </c>
      <c r="X70" s="15">
        <v>-35</v>
      </c>
      <c r="Y70" s="102">
        <v>73.7</v>
      </c>
      <c r="Z70" s="15">
        <v>24</v>
      </c>
      <c r="AA70" s="99">
        <v>31</v>
      </c>
      <c r="AB70" s="15">
        <v>-7</v>
      </c>
      <c r="AC70" s="102">
        <v>77.400000000000006</v>
      </c>
      <c r="AD70" s="15">
        <v>24</v>
      </c>
      <c r="AE70" s="99">
        <v>1</v>
      </c>
      <c r="AF70" s="15">
        <v>23</v>
      </c>
      <c r="AG70" s="102">
        <v>2400</v>
      </c>
    </row>
    <row r="71" spans="1:33" s="18" customFormat="1" ht="12.75" customHeight="1">
      <c r="A71" s="49" t="s">
        <v>32</v>
      </c>
      <c r="B71" s="15">
        <v>1581</v>
      </c>
      <c r="C71" s="15">
        <v>1480</v>
      </c>
      <c r="D71" s="15">
        <v>101</v>
      </c>
      <c r="E71" s="16">
        <v>106.8</v>
      </c>
      <c r="F71" s="15">
        <v>129</v>
      </c>
      <c r="G71" s="15">
        <v>76</v>
      </c>
      <c r="H71" s="15">
        <v>53</v>
      </c>
      <c r="I71" s="16">
        <v>169.7</v>
      </c>
      <c r="J71" s="15">
        <v>205</v>
      </c>
      <c r="K71" s="15">
        <v>230</v>
      </c>
      <c r="L71" s="15">
        <v>-25</v>
      </c>
      <c r="M71" s="16">
        <v>89.1</v>
      </c>
      <c r="N71" s="15">
        <v>102</v>
      </c>
      <c r="O71" s="15">
        <v>63</v>
      </c>
      <c r="P71" s="15">
        <v>39</v>
      </c>
      <c r="Q71" s="16">
        <v>161.9</v>
      </c>
      <c r="R71" s="15">
        <v>177</v>
      </c>
      <c r="S71" s="15">
        <v>207</v>
      </c>
      <c r="T71" s="15">
        <v>-30</v>
      </c>
      <c r="U71" s="16">
        <v>85.5</v>
      </c>
      <c r="V71" s="15">
        <v>165</v>
      </c>
      <c r="W71" s="99">
        <v>183</v>
      </c>
      <c r="X71" s="15">
        <v>-18</v>
      </c>
      <c r="Y71" s="102">
        <v>90.2</v>
      </c>
      <c r="Z71" s="15">
        <v>60</v>
      </c>
      <c r="AA71" s="99">
        <v>73</v>
      </c>
      <c r="AB71" s="15">
        <v>-13</v>
      </c>
      <c r="AC71" s="102">
        <v>82.2</v>
      </c>
      <c r="AD71" s="15">
        <v>0</v>
      </c>
      <c r="AE71" s="99">
        <v>0</v>
      </c>
      <c r="AF71" s="15">
        <v>0</v>
      </c>
      <c r="AG71" s="102">
        <v>0</v>
      </c>
    </row>
    <row r="72" spans="1:33" ht="12.75" customHeight="1">
      <c r="A72" s="20" t="s">
        <v>31</v>
      </c>
      <c r="B72" s="15">
        <v>904</v>
      </c>
      <c r="C72" s="15">
        <v>1008</v>
      </c>
      <c r="D72" s="15">
        <v>-104</v>
      </c>
      <c r="E72" s="16">
        <v>89.7</v>
      </c>
      <c r="F72" s="15">
        <v>78</v>
      </c>
      <c r="G72" s="15">
        <v>82</v>
      </c>
      <c r="H72" s="15">
        <v>-4</v>
      </c>
      <c r="I72" s="16">
        <v>95.1</v>
      </c>
      <c r="J72" s="15">
        <v>66</v>
      </c>
      <c r="K72" s="15">
        <v>77</v>
      </c>
      <c r="L72" s="15">
        <v>-11</v>
      </c>
      <c r="M72" s="16">
        <v>85.7</v>
      </c>
      <c r="N72" s="15">
        <v>48</v>
      </c>
      <c r="O72" s="15">
        <v>21</v>
      </c>
      <c r="P72" s="15">
        <v>27</v>
      </c>
      <c r="Q72" s="16">
        <v>228.6</v>
      </c>
      <c r="R72" s="15">
        <v>100</v>
      </c>
      <c r="S72" s="15">
        <v>106</v>
      </c>
      <c r="T72" s="15">
        <v>-6</v>
      </c>
      <c r="U72" s="16">
        <v>94.3</v>
      </c>
      <c r="V72" s="15">
        <v>84</v>
      </c>
      <c r="W72" s="99">
        <v>75</v>
      </c>
      <c r="X72" s="15">
        <v>9</v>
      </c>
      <c r="Y72" s="102">
        <v>112</v>
      </c>
      <c r="Z72" s="15">
        <v>17</v>
      </c>
      <c r="AA72" s="99">
        <v>20</v>
      </c>
      <c r="AB72" s="15">
        <v>-3</v>
      </c>
      <c r="AC72" s="102">
        <v>85</v>
      </c>
      <c r="AD72" s="15">
        <v>4</v>
      </c>
      <c r="AE72" s="99">
        <v>2</v>
      </c>
      <c r="AF72" s="15">
        <v>2</v>
      </c>
      <c r="AG72" s="102">
        <v>200</v>
      </c>
    </row>
    <row r="73" spans="1:33" ht="12.75" customHeight="1">
      <c r="A73" s="30" t="s">
        <v>30</v>
      </c>
      <c r="B73" s="28">
        <v>8722</v>
      </c>
      <c r="C73" s="28">
        <v>8862</v>
      </c>
      <c r="D73" s="28">
        <v>-140</v>
      </c>
      <c r="E73" s="29">
        <v>98.4</v>
      </c>
      <c r="F73" s="28">
        <v>609</v>
      </c>
      <c r="G73" s="28">
        <v>520</v>
      </c>
      <c r="H73" s="28">
        <v>89</v>
      </c>
      <c r="I73" s="29">
        <v>117.1</v>
      </c>
      <c r="J73" s="28">
        <v>1164</v>
      </c>
      <c r="K73" s="28">
        <v>1274</v>
      </c>
      <c r="L73" s="28">
        <v>-110</v>
      </c>
      <c r="M73" s="29">
        <v>91.4</v>
      </c>
      <c r="N73" s="28">
        <v>564</v>
      </c>
      <c r="O73" s="28">
        <v>582</v>
      </c>
      <c r="P73" s="28">
        <v>-18</v>
      </c>
      <c r="Q73" s="29">
        <v>96.9</v>
      </c>
      <c r="R73" s="28">
        <v>835</v>
      </c>
      <c r="S73" s="28">
        <v>835</v>
      </c>
      <c r="T73" s="28">
        <v>0</v>
      </c>
      <c r="U73" s="29">
        <v>100</v>
      </c>
      <c r="V73" s="28">
        <v>693</v>
      </c>
      <c r="W73" s="35">
        <v>669</v>
      </c>
      <c r="X73" s="28">
        <v>24</v>
      </c>
      <c r="Y73" s="104">
        <v>103.6</v>
      </c>
      <c r="Z73" s="28">
        <v>199</v>
      </c>
      <c r="AA73" s="35">
        <v>229</v>
      </c>
      <c r="AB73" s="28">
        <v>-30</v>
      </c>
      <c r="AC73" s="104">
        <v>86.9</v>
      </c>
      <c r="AD73" s="28">
        <v>177</v>
      </c>
      <c r="AE73" s="35">
        <v>100</v>
      </c>
      <c r="AF73" s="28">
        <v>77</v>
      </c>
      <c r="AG73" s="104">
        <v>177</v>
      </c>
    </row>
    <row r="74" spans="1:33" ht="12.75" customHeight="1">
      <c r="A74" s="20" t="s">
        <v>29</v>
      </c>
      <c r="B74" s="15">
        <v>797</v>
      </c>
      <c r="C74" s="15">
        <v>811</v>
      </c>
      <c r="D74" s="15">
        <v>-14</v>
      </c>
      <c r="E74" s="16">
        <v>98.3</v>
      </c>
      <c r="F74" s="15">
        <v>104</v>
      </c>
      <c r="G74" s="15">
        <v>95</v>
      </c>
      <c r="H74" s="15">
        <v>9</v>
      </c>
      <c r="I74" s="16">
        <v>109.5</v>
      </c>
      <c r="J74" s="15">
        <v>173</v>
      </c>
      <c r="K74" s="15">
        <v>207</v>
      </c>
      <c r="L74" s="15">
        <v>-34</v>
      </c>
      <c r="M74" s="16">
        <v>83.6</v>
      </c>
      <c r="N74" s="15">
        <v>62</v>
      </c>
      <c r="O74" s="15">
        <v>81</v>
      </c>
      <c r="P74" s="15">
        <v>-19</v>
      </c>
      <c r="Q74" s="16">
        <v>76.5</v>
      </c>
      <c r="R74" s="15">
        <v>109</v>
      </c>
      <c r="S74" s="15">
        <v>103</v>
      </c>
      <c r="T74" s="15">
        <v>6</v>
      </c>
      <c r="U74" s="16">
        <v>105.8</v>
      </c>
      <c r="V74" s="15">
        <v>99</v>
      </c>
      <c r="W74" s="99">
        <v>86</v>
      </c>
      <c r="X74" s="15">
        <v>13</v>
      </c>
      <c r="Y74" s="102">
        <v>115.1</v>
      </c>
      <c r="Z74" s="15">
        <v>28</v>
      </c>
      <c r="AA74" s="99">
        <v>34</v>
      </c>
      <c r="AB74" s="15">
        <v>-6</v>
      </c>
      <c r="AC74" s="102">
        <v>82.4</v>
      </c>
      <c r="AD74" s="15">
        <v>5</v>
      </c>
      <c r="AE74" s="99">
        <v>3</v>
      </c>
      <c r="AF74" s="15">
        <v>2</v>
      </c>
      <c r="AG74" s="102">
        <v>166.7</v>
      </c>
    </row>
    <row r="75" spans="1:33" ht="12.75" customHeight="1">
      <c r="A75" s="20" t="s">
        <v>28</v>
      </c>
      <c r="B75" s="15">
        <v>3452</v>
      </c>
      <c r="C75" s="15">
        <v>3626</v>
      </c>
      <c r="D75" s="15">
        <v>-174</v>
      </c>
      <c r="E75" s="16">
        <v>95.2</v>
      </c>
      <c r="F75" s="15">
        <v>208</v>
      </c>
      <c r="G75" s="15">
        <v>253</v>
      </c>
      <c r="H75" s="15">
        <v>-45</v>
      </c>
      <c r="I75" s="16">
        <v>82.2</v>
      </c>
      <c r="J75" s="15">
        <v>328</v>
      </c>
      <c r="K75" s="15">
        <v>321</v>
      </c>
      <c r="L75" s="15">
        <v>7</v>
      </c>
      <c r="M75" s="16">
        <v>102.2</v>
      </c>
      <c r="N75" s="15">
        <v>190</v>
      </c>
      <c r="O75" s="15">
        <v>201</v>
      </c>
      <c r="P75" s="15">
        <v>-11</v>
      </c>
      <c r="Q75" s="16">
        <v>94.5</v>
      </c>
      <c r="R75" s="15">
        <v>220</v>
      </c>
      <c r="S75" s="15">
        <v>250</v>
      </c>
      <c r="T75" s="15">
        <v>-30</v>
      </c>
      <c r="U75" s="16">
        <v>88</v>
      </c>
      <c r="V75" s="15">
        <v>164</v>
      </c>
      <c r="W75" s="99">
        <v>183</v>
      </c>
      <c r="X75" s="15">
        <v>-19</v>
      </c>
      <c r="Y75" s="102">
        <v>89.6</v>
      </c>
      <c r="Z75" s="15">
        <v>59</v>
      </c>
      <c r="AA75" s="99">
        <v>84</v>
      </c>
      <c r="AB75" s="15">
        <v>-25</v>
      </c>
      <c r="AC75" s="102">
        <v>70.2</v>
      </c>
      <c r="AD75" s="15">
        <v>76</v>
      </c>
      <c r="AE75" s="99">
        <v>58</v>
      </c>
      <c r="AF75" s="15">
        <v>18</v>
      </c>
      <c r="AG75" s="102">
        <v>131</v>
      </c>
    </row>
    <row r="76" spans="1:33" s="18" customFormat="1" ht="12.75" customHeight="1">
      <c r="A76" s="49" t="s">
        <v>27</v>
      </c>
      <c r="B76" s="15">
        <v>1850</v>
      </c>
      <c r="C76" s="15">
        <v>1942</v>
      </c>
      <c r="D76" s="15">
        <v>-92</v>
      </c>
      <c r="E76" s="16">
        <v>95.3</v>
      </c>
      <c r="F76" s="15">
        <v>100</v>
      </c>
      <c r="G76" s="15">
        <v>89</v>
      </c>
      <c r="H76" s="15">
        <v>11</v>
      </c>
      <c r="I76" s="16">
        <v>112.4</v>
      </c>
      <c r="J76" s="15">
        <v>279</v>
      </c>
      <c r="K76" s="15">
        <v>325</v>
      </c>
      <c r="L76" s="15">
        <v>-46</v>
      </c>
      <c r="M76" s="16">
        <v>85.8</v>
      </c>
      <c r="N76" s="15">
        <v>136</v>
      </c>
      <c r="O76" s="15">
        <v>141</v>
      </c>
      <c r="P76" s="15">
        <v>-5</v>
      </c>
      <c r="Q76" s="16">
        <v>96.5</v>
      </c>
      <c r="R76" s="15">
        <v>222</v>
      </c>
      <c r="S76" s="15">
        <v>238</v>
      </c>
      <c r="T76" s="15">
        <v>-16</v>
      </c>
      <c r="U76" s="16">
        <v>93.3</v>
      </c>
      <c r="V76" s="15">
        <v>189</v>
      </c>
      <c r="W76" s="99">
        <v>191</v>
      </c>
      <c r="X76" s="15">
        <v>-2</v>
      </c>
      <c r="Y76" s="102">
        <v>99</v>
      </c>
      <c r="Z76" s="15">
        <v>62</v>
      </c>
      <c r="AA76" s="99">
        <v>66</v>
      </c>
      <c r="AB76" s="15">
        <v>-4</v>
      </c>
      <c r="AC76" s="102">
        <v>93.9</v>
      </c>
      <c r="AD76" s="15">
        <v>67</v>
      </c>
      <c r="AE76" s="99">
        <v>24</v>
      </c>
      <c r="AF76" s="15">
        <v>43</v>
      </c>
      <c r="AG76" s="102">
        <v>279.2</v>
      </c>
    </row>
    <row r="77" spans="1:33" s="18" customFormat="1" ht="12.75" customHeight="1">
      <c r="A77" s="51" t="s">
        <v>26</v>
      </c>
      <c r="B77" s="15">
        <v>639</v>
      </c>
      <c r="C77" s="15">
        <v>673</v>
      </c>
      <c r="D77" s="15">
        <v>-34</v>
      </c>
      <c r="E77" s="16">
        <v>94.9</v>
      </c>
      <c r="F77" s="15">
        <v>1</v>
      </c>
      <c r="G77" s="15">
        <v>3</v>
      </c>
      <c r="H77" s="15">
        <v>-2</v>
      </c>
      <c r="I77" s="16">
        <v>33.299999999999997</v>
      </c>
      <c r="J77" s="15">
        <v>76</v>
      </c>
      <c r="K77" s="15">
        <v>93</v>
      </c>
      <c r="L77" s="15">
        <v>-17</v>
      </c>
      <c r="M77" s="16">
        <v>81.7</v>
      </c>
      <c r="N77" s="15">
        <v>46</v>
      </c>
      <c r="O77" s="15">
        <v>44</v>
      </c>
      <c r="P77" s="15">
        <v>2</v>
      </c>
      <c r="Q77" s="16">
        <v>104.5</v>
      </c>
      <c r="R77" s="15">
        <v>101</v>
      </c>
      <c r="S77" s="15">
        <v>90</v>
      </c>
      <c r="T77" s="15">
        <v>11</v>
      </c>
      <c r="U77" s="16">
        <v>112.2</v>
      </c>
      <c r="V77" s="15">
        <v>89</v>
      </c>
      <c r="W77" s="99">
        <v>79</v>
      </c>
      <c r="X77" s="15">
        <v>10</v>
      </c>
      <c r="Y77" s="102">
        <v>112.7</v>
      </c>
      <c r="Z77" s="15">
        <v>23</v>
      </c>
      <c r="AA77" s="99">
        <v>14</v>
      </c>
      <c r="AB77" s="15">
        <v>9</v>
      </c>
      <c r="AC77" s="102">
        <v>164.3</v>
      </c>
      <c r="AD77" s="15">
        <v>23</v>
      </c>
      <c r="AE77" s="99">
        <v>15</v>
      </c>
      <c r="AF77" s="15">
        <v>8</v>
      </c>
      <c r="AG77" s="102">
        <v>153.30000000000001</v>
      </c>
    </row>
    <row r="78" spans="1:33" s="18" customFormat="1" ht="12.75" customHeight="1">
      <c r="A78" s="51" t="s">
        <v>25</v>
      </c>
      <c r="B78" s="15">
        <v>281</v>
      </c>
      <c r="C78" s="15">
        <v>300</v>
      </c>
      <c r="D78" s="15">
        <v>-19</v>
      </c>
      <c r="E78" s="16">
        <v>93.7</v>
      </c>
      <c r="F78" s="15">
        <v>23</v>
      </c>
      <c r="G78" s="15">
        <v>21</v>
      </c>
      <c r="H78" s="15">
        <v>2</v>
      </c>
      <c r="I78" s="16">
        <v>109.5</v>
      </c>
      <c r="J78" s="15">
        <v>47</v>
      </c>
      <c r="K78" s="15">
        <v>46</v>
      </c>
      <c r="L78" s="15">
        <v>1</v>
      </c>
      <c r="M78" s="16">
        <v>102.2</v>
      </c>
      <c r="N78" s="15">
        <v>27</v>
      </c>
      <c r="O78" s="15">
        <v>29</v>
      </c>
      <c r="P78" s="15">
        <v>-2</v>
      </c>
      <c r="Q78" s="16">
        <v>93.1</v>
      </c>
      <c r="R78" s="15">
        <v>20</v>
      </c>
      <c r="S78" s="15">
        <v>31</v>
      </c>
      <c r="T78" s="15">
        <v>-11</v>
      </c>
      <c r="U78" s="16">
        <v>64.5</v>
      </c>
      <c r="V78" s="15">
        <v>15</v>
      </c>
      <c r="W78" s="99">
        <v>24</v>
      </c>
      <c r="X78" s="15">
        <v>-9</v>
      </c>
      <c r="Y78" s="102">
        <v>62.5</v>
      </c>
      <c r="Z78" s="15">
        <v>18</v>
      </c>
      <c r="AA78" s="99">
        <v>17</v>
      </c>
      <c r="AB78" s="15">
        <v>1</v>
      </c>
      <c r="AC78" s="102">
        <v>105.9</v>
      </c>
      <c r="AD78" s="15">
        <v>6</v>
      </c>
      <c r="AE78" s="99">
        <v>2</v>
      </c>
      <c r="AF78" s="15">
        <v>4</v>
      </c>
      <c r="AG78" s="102">
        <v>300</v>
      </c>
    </row>
    <row r="79" spans="1:33" s="18" customFormat="1" ht="12.75" customHeight="1">
      <c r="A79" s="49" t="s">
        <v>24</v>
      </c>
      <c r="B79" s="15">
        <v>930</v>
      </c>
      <c r="C79" s="15">
        <v>969</v>
      </c>
      <c r="D79" s="15">
        <v>-39</v>
      </c>
      <c r="E79" s="16">
        <v>96</v>
      </c>
      <c r="F79" s="15">
        <v>76</v>
      </c>
      <c r="G79" s="15">
        <v>65</v>
      </c>
      <c r="H79" s="15">
        <v>11</v>
      </c>
      <c r="I79" s="16">
        <v>116.9</v>
      </c>
      <c r="J79" s="15">
        <v>156</v>
      </c>
      <c r="K79" s="15">
        <v>186</v>
      </c>
      <c r="L79" s="15">
        <v>-30</v>
      </c>
      <c r="M79" s="16">
        <v>83.9</v>
      </c>
      <c r="N79" s="15">
        <v>63</v>
      </c>
      <c r="O79" s="15">
        <v>68</v>
      </c>
      <c r="P79" s="15">
        <v>-5</v>
      </c>
      <c r="Q79" s="16">
        <v>92.6</v>
      </c>
      <c r="R79" s="15">
        <v>101</v>
      </c>
      <c r="S79" s="15">
        <v>117</v>
      </c>
      <c r="T79" s="15">
        <v>-16</v>
      </c>
      <c r="U79" s="16">
        <v>86.3</v>
      </c>
      <c r="V79" s="15">
        <v>85</v>
      </c>
      <c r="W79" s="99">
        <v>88</v>
      </c>
      <c r="X79" s="15">
        <v>-3</v>
      </c>
      <c r="Y79" s="102">
        <v>96.6</v>
      </c>
      <c r="Z79" s="15">
        <v>21</v>
      </c>
      <c r="AA79" s="99">
        <v>35</v>
      </c>
      <c r="AB79" s="15">
        <v>-14</v>
      </c>
      <c r="AC79" s="102">
        <v>60</v>
      </c>
      <c r="AD79" s="15">
        <v>38</v>
      </c>
      <c r="AE79" s="99">
        <v>7</v>
      </c>
      <c r="AF79" s="15">
        <v>31</v>
      </c>
      <c r="AG79" s="102">
        <v>542.9</v>
      </c>
    </row>
    <row r="80" spans="1:33" ht="12.75" customHeight="1">
      <c r="A80" s="20" t="s">
        <v>23</v>
      </c>
      <c r="B80" s="15">
        <v>2623</v>
      </c>
      <c r="C80" s="15">
        <v>2483</v>
      </c>
      <c r="D80" s="15">
        <v>140</v>
      </c>
      <c r="E80" s="16">
        <v>105.6</v>
      </c>
      <c r="F80" s="15">
        <v>197</v>
      </c>
      <c r="G80" s="15">
        <v>83</v>
      </c>
      <c r="H80" s="15">
        <v>114</v>
      </c>
      <c r="I80" s="16">
        <v>237.3</v>
      </c>
      <c r="J80" s="15">
        <v>384</v>
      </c>
      <c r="K80" s="15">
        <v>421</v>
      </c>
      <c r="L80" s="15">
        <v>-37</v>
      </c>
      <c r="M80" s="16">
        <v>91.2</v>
      </c>
      <c r="N80" s="15">
        <v>176</v>
      </c>
      <c r="O80" s="15">
        <v>159</v>
      </c>
      <c r="P80" s="15">
        <v>17</v>
      </c>
      <c r="Q80" s="16">
        <v>110.7</v>
      </c>
      <c r="R80" s="15">
        <v>284</v>
      </c>
      <c r="S80" s="15">
        <v>244</v>
      </c>
      <c r="T80" s="15">
        <v>40</v>
      </c>
      <c r="U80" s="16">
        <v>116.4</v>
      </c>
      <c r="V80" s="15">
        <v>241</v>
      </c>
      <c r="W80" s="99">
        <v>209</v>
      </c>
      <c r="X80" s="15">
        <v>32</v>
      </c>
      <c r="Y80" s="102">
        <v>115.3</v>
      </c>
      <c r="Z80" s="15">
        <v>50</v>
      </c>
      <c r="AA80" s="99">
        <v>45</v>
      </c>
      <c r="AB80" s="15">
        <v>5</v>
      </c>
      <c r="AC80" s="102">
        <v>111.1</v>
      </c>
      <c r="AD80" s="15">
        <v>29</v>
      </c>
      <c r="AE80" s="99">
        <v>15</v>
      </c>
      <c r="AF80" s="15">
        <v>14</v>
      </c>
      <c r="AG80" s="102">
        <v>193.3</v>
      </c>
    </row>
    <row r="81" spans="1:33" ht="12.75" customHeight="1">
      <c r="A81" s="30" t="s">
        <v>22</v>
      </c>
      <c r="B81" s="28">
        <v>12609</v>
      </c>
      <c r="C81" s="28">
        <v>12109</v>
      </c>
      <c r="D81" s="28">
        <v>500</v>
      </c>
      <c r="E81" s="29">
        <v>104.1</v>
      </c>
      <c r="F81" s="28">
        <v>751</v>
      </c>
      <c r="G81" s="28">
        <v>560</v>
      </c>
      <c r="H81" s="28">
        <v>191</v>
      </c>
      <c r="I81" s="29">
        <v>134.1</v>
      </c>
      <c r="J81" s="28">
        <v>2245</v>
      </c>
      <c r="K81" s="28">
        <v>2264</v>
      </c>
      <c r="L81" s="28">
        <v>-19</v>
      </c>
      <c r="M81" s="29">
        <v>99.2</v>
      </c>
      <c r="N81" s="28">
        <v>905</v>
      </c>
      <c r="O81" s="28">
        <v>961</v>
      </c>
      <c r="P81" s="28">
        <v>-56</v>
      </c>
      <c r="Q81" s="29">
        <v>94.2</v>
      </c>
      <c r="R81" s="28">
        <v>1330</v>
      </c>
      <c r="S81" s="28">
        <v>1384</v>
      </c>
      <c r="T81" s="28">
        <v>-54</v>
      </c>
      <c r="U81" s="29">
        <v>96.1</v>
      </c>
      <c r="V81" s="28">
        <v>937</v>
      </c>
      <c r="W81" s="28">
        <v>924</v>
      </c>
      <c r="X81" s="28">
        <v>13</v>
      </c>
      <c r="Y81" s="29">
        <v>101.4</v>
      </c>
      <c r="Z81" s="28">
        <v>488</v>
      </c>
      <c r="AA81" s="28">
        <v>449</v>
      </c>
      <c r="AB81" s="28">
        <v>39</v>
      </c>
      <c r="AC81" s="29">
        <v>108.7</v>
      </c>
      <c r="AD81" s="28">
        <v>172</v>
      </c>
      <c r="AE81" s="28">
        <v>70</v>
      </c>
      <c r="AF81" s="28">
        <v>102</v>
      </c>
      <c r="AG81" s="29">
        <v>245.7</v>
      </c>
    </row>
    <row r="82" spans="1:33" ht="12.75" customHeight="1">
      <c r="A82" s="20" t="s">
        <v>21</v>
      </c>
      <c r="B82" s="15">
        <v>166</v>
      </c>
      <c r="C82" s="15">
        <v>184</v>
      </c>
      <c r="D82" s="15">
        <v>-18</v>
      </c>
      <c r="E82" s="16">
        <v>90.2</v>
      </c>
      <c r="F82" s="15">
        <v>9</v>
      </c>
      <c r="G82" s="15">
        <v>6</v>
      </c>
      <c r="H82" s="15">
        <v>3</v>
      </c>
      <c r="I82" s="16">
        <v>150</v>
      </c>
      <c r="J82" s="15">
        <v>52</v>
      </c>
      <c r="K82" s="15">
        <v>67</v>
      </c>
      <c r="L82" s="15">
        <v>-15</v>
      </c>
      <c r="M82" s="16">
        <v>77.599999999999994</v>
      </c>
      <c r="N82" s="15">
        <v>16</v>
      </c>
      <c r="O82" s="15">
        <v>21</v>
      </c>
      <c r="P82" s="15">
        <v>-5</v>
      </c>
      <c r="Q82" s="16">
        <v>76.2</v>
      </c>
      <c r="R82" s="15">
        <v>23</v>
      </c>
      <c r="S82" s="15">
        <v>27</v>
      </c>
      <c r="T82" s="15">
        <v>-4</v>
      </c>
      <c r="U82" s="16">
        <v>85.2</v>
      </c>
      <c r="V82" s="15">
        <v>19</v>
      </c>
      <c r="W82" s="99">
        <v>16</v>
      </c>
      <c r="X82" s="15">
        <v>3</v>
      </c>
      <c r="Y82" s="102">
        <v>118.8</v>
      </c>
      <c r="Z82" s="15">
        <v>16</v>
      </c>
      <c r="AA82" s="99">
        <v>12</v>
      </c>
      <c r="AB82" s="15">
        <v>4</v>
      </c>
      <c r="AC82" s="102">
        <v>133.30000000000001</v>
      </c>
      <c r="AD82" s="15">
        <v>0</v>
      </c>
      <c r="AE82" s="99">
        <v>0</v>
      </c>
      <c r="AF82" s="15">
        <v>0</v>
      </c>
      <c r="AG82" s="102">
        <v>0</v>
      </c>
    </row>
    <row r="83" spans="1:33" ht="12.75" customHeight="1">
      <c r="A83" s="20" t="s">
        <v>20</v>
      </c>
      <c r="B83" s="15">
        <v>478</v>
      </c>
      <c r="C83" s="15">
        <v>442</v>
      </c>
      <c r="D83" s="15">
        <v>36</v>
      </c>
      <c r="E83" s="16">
        <v>108.1</v>
      </c>
      <c r="F83" s="15">
        <v>45</v>
      </c>
      <c r="G83" s="15">
        <v>15</v>
      </c>
      <c r="H83" s="15">
        <v>30</v>
      </c>
      <c r="I83" s="16">
        <v>300</v>
      </c>
      <c r="J83" s="15">
        <v>51</v>
      </c>
      <c r="K83" s="15">
        <v>21</v>
      </c>
      <c r="L83" s="15">
        <v>30</v>
      </c>
      <c r="M83" s="16">
        <v>242.9</v>
      </c>
      <c r="N83" s="15">
        <v>87</v>
      </c>
      <c r="O83" s="15">
        <v>42</v>
      </c>
      <c r="P83" s="15">
        <v>45</v>
      </c>
      <c r="Q83" s="16">
        <v>207.1</v>
      </c>
      <c r="R83" s="15">
        <v>82</v>
      </c>
      <c r="S83" s="15">
        <v>67</v>
      </c>
      <c r="T83" s="15">
        <v>15</v>
      </c>
      <c r="U83" s="16">
        <v>122.4</v>
      </c>
      <c r="V83" s="15">
        <v>47</v>
      </c>
      <c r="W83" s="99">
        <v>30</v>
      </c>
      <c r="X83" s="15">
        <v>17</v>
      </c>
      <c r="Y83" s="102">
        <v>156.69999999999999</v>
      </c>
      <c r="Z83" s="15">
        <v>16</v>
      </c>
      <c r="AA83" s="99">
        <v>15</v>
      </c>
      <c r="AB83" s="15">
        <v>1</v>
      </c>
      <c r="AC83" s="102">
        <v>106.7</v>
      </c>
      <c r="AD83" s="15">
        <v>5</v>
      </c>
      <c r="AE83" s="99">
        <v>8</v>
      </c>
      <c r="AF83" s="15">
        <v>-3</v>
      </c>
      <c r="AG83" s="102">
        <v>62.5</v>
      </c>
    </row>
    <row r="84" spans="1:33" ht="12.75" customHeight="1">
      <c r="A84" s="20" t="s">
        <v>19</v>
      </c>
      <c r="B84" s="15">
        <v>304</v>
      </c>
      <c r="C84" s="15">
        <v>342</v>
      </c>
      <c r="D84" s="15">
        <v>-38</v>
      </c>
      <c r="E84" s="16">
        <v>88.9</v>
      </c>
      <c r="F84" s="15">
        <v>19</v>
      </c>
      <c r="G84" s="15">
        <v>14</v>
      </c>
      <c r="H84" s="15">
        <v>5</v>
      </c>
      <c r="I84" s="16">
        <v>135.69999999999999</v>
      </c>
      <c r="J84" s="15">
        <v>90</v>
      </c>
      <c r="K84" s="15">
        <v>85</v>
      </c>
      <c r="L84" s="15">
        <v>5</v>
      </c>
      <c r="M84" s="16">
        <v>105.9</v>
      </c>
      <c r="N84" s="15">
        <v>16</v>
      </c>
      <c r="O84" s="15">
        <v>28</v>
      </c>
      <c r="P84" s="15">
        <v>-12</v>
      </c>
      <c r="Q84" s="16">
        <v>57.1</v>
      </c>
      <c r="R84" s="15">
        <v>30</v>
      </c>
      <c r="S84" s="15">
        <v>41</v>
      </c>
      <c r="T84" s="15">
        <v>-11</v>
      </c>
      <c r="U84" s="16">
        <v>73.2</v>
      </c>
      <c r="V84" s="15">
        <v>27</v>
      </c>
      <c r="W84" s="99">
        <v>26</v>
      </c>
      <c r="X84" s="15">
        <v>1</v>
      </c>
      <c r="Y84" s="102">
        <v>103.8</v>
      </c>
      <c r="Z84" s="15">
        <v>13</v>
      </c>
      <c r="AA84" s="99">
        <v>15</v>
      </c>
      <c r="AB84" s="15">
        <v>-2</v>
      </c>
      <c r="AC84" s="102">
        <v>86.7</v>
      </c>
      <c r="AD84" s="15">
        <v>0</v>
      </c>
      <c r="AE84" s="99">
        <v>0</v>
      </c>
      <c r="AF84" s="15">
        <v>0</v>
      </c>
      <c r="AG84" s="102">
        <v>0</v>
      </c>
    </row>
    <row r="85" spans="1:33" ht="12.75" customHeight="1">
      <c r="A85" s="20" t="s">
        <v>18</v>
      </c>
      <c r="B85" s="15">
        <v>1635</v>
      </c>
      <c r="C85" s="15">
        <v>1711</v>
      </c>
      <c r="D85" s="15">
        <v>-76</v>
      </c>
      <c r="E85" s="16">
        <v>95.6</v>
      </c>
      <c r="F85" s="15">
        <v>46</v>
      </c>
      <c r="G85" s="15">
        <v>14</v>
      </c>
      <c r="H85" s="15">
        <v>32</v>
      </c>
      <c r="I85" s="16">
        <v>328.6</v>
      </c>
      <c r="J85" s="15">
        <v>423</v>
      </c>
      <c r="K85" s="15">
        <v>429</v>
      </c>
      <c r="L85" s="15">
        <v>-6</v>
      </c>
      <c r="M85" s="16">
        <v>98.6</v>
      </c>
      <c r="N85" s="15">
        <v>133</v>
      </c>
      <c r="O85" s="15">
        <v>124</v>
      </c>
      <c r="P85" s="15">
        <v>9</v>
      </c>
      <c r="Q85" s="16">
        <v>107.3</v>
      </c>
      <c r="R85" s="15">
        <v>167</v>
      </c>
      <c r="S85" s="15">
        <v>182</v>
      </c>
      <c r="T85" s="15">
        <v>-15</v>
      </c>
      <c r="U85" s="16">
        <v>91.8</v>
      </c>
      <c r="V85" s="15">
        <v>132</v>
      </c>
      <c r="W85" s="99">
        <v>137</v>
      </c>
      <c r="X85" s="15">
        <v>-5</v>
      </c>
      <c r="Y85" s="102">
        <v>96.4</v>
      </c>
      <c r="Z85" s="15">
        <v>66</v>
      </c>
      <c r="AA85" s="99">
        <v>82</v>
      </c>
      <c r="AB85" s="15">
        <v>-16</v>
      </c>
      <c r="AC85" s="102">
        <v>80.5</v>
      </c>
      <c r="AD85" s="15">
        <v>1</v>
      </c>
      <c r="AE85" s="99">
        <v>0</v>
      </c>
      <c r="AF85" s="15">
        <v>1</v>
      </c>
      <c r="AG85" s="102">
        <v>0</v>
      </c>
    </row>
    <row r="86" spans="1:33" ht="12.75" customHeight="1">
      <c r="A86" s="20" t="s">
        <v>17</v>
      </c>
      <c r="B86" s="15">
        <v>2217</v>
      </c>
      <c r="C86" s="15">
        <v>2039</v>
      </c>
      <c r="D86" s="15">
        <v>178</v>
      </c>
      <c r="E86" s="16">
        <v>108.7</v>
      </c>
      <c r="F86" s="15">
        <v>65</v>
      </c>
      <c r="G86" s="15">
        <v>46</v>
      </c>
      <c r="H86" s="15">
        <v>19</v>
      </c>
      <c r="I86" s="16">
        <v>141.30000000000001</v>
      </c>
      <c r="J86" s="15">
        <v>277</v>
      </c>
      <c r="K86" s="15">
        <v>303</v>
      </c>
      <c r="L86" s="15">
        <v>-26</v>
      </c>
      <c r="M86" s="16">
        <v>91.4</v>
      </c>
      <c r="N86" s="15">
        <v>145</v>
      </c>
      <c r="O86" s="15">
        <v>187</v>
      </c>
      <c r="P86" s="15">
        <v>-42</v>
      </c>
      <c r="Q86" s="16">
        <v>77.5</v>
      </c>
      <c r="R86" s="15">
        <v>260</v>
      </c>
      <c r="S86" s="15">
        <v>281</v>
      </c>
      <c r="T86" s="15">
        <v>-21</v>
      </c>
      <c r="U86" s="16">
        <v>92.5</v>
      </c>
      <c r="V86" s="15">
        <v>185</v>
      </c>
      <c r="W86" s="99">
        <v>219</v>
      </c>
      <c r="X86" s="15">
        <v>-34</v>
      </c>
      <c r="Y86" s="102">
        <v>84.5</v>
      </c>
      <c r="Z86" s="15">
        <v>61</v>
      </c>
      <c r="AA86" s="99">
        <v>65</v>
      </c>
      <c r="AB86" s="15">
        <v>-4</v>
      </c>
      <c r="AC86" s="102">
        <v>93.8</v>
      </c>
      <c r="AD86" s="15">
        <v>105</v>
      </c>
      <c r="AE86" s="99">
        <v>33</v>
      </c>
      <c r="AF86" s="15">
        <v>72</v>
      </c>
      <c r="AG86" s="102">
        <v>318.2</v>
      </c>
    </row>
    <row r="87" spans="1:33" ht="12.75" customHeight="1">
      <c r="A87" s="20" t="s">
        <v>16</v>
      </c>
      <c r="B87" s="15">
        <v>2189</v>
      </c>
      <c r="C87" s="15">
        <v>2198</v>
      </c>
      <c r="D87" s="15">
        <v>-9</v>
      </c>
      <c r="E87" s="16">
        <v>99.6</v>
      </c>
      <c r="F87" s="15">
        <v>55</v>
      </c>
      <c r="G87" s="15">
        <v>43</v>
      </c>
      <c r="H87" s="15">
        <v>12</v>
      </c>
      <c r="I87" s="16">
        <v>127.9</v>
      </c>
      <c r="J87" s="15">
        <v>295</v>
      </c>
      <c r="K87" s="15">
        <v>345</v>
      </c>
      <c r="L87" s="15">
        <v>-50</v>
      </c>
      <c r="M87" s="16">
        <v>85.5</v>
      </c>
      <c r="N87" s="15">
        <v>134</v>
      </c>
      <c r="O87" s="15">
        <v>173</v>
      </c>
      <c r="P87" s="15">
        <v>-39</v>
      </c>
      <c r="Q87" s="16">
        <v>77.5</v>
      </c>
      <c r="R87" s="15">
        <v>242</v>
      </c>
      <c r="S87" s="15">
        <v>227</v>
      </c>
      <c r="T87" s="15">
        <v>15</v>
      </c>
      <c r="U87" s="16">
        <v>106.6</v>
      </c>
      <c r="V87" s="15">
        <v>170</v>
      </c>
      <c r="W87" s="99">
        <v>162</v>
      </c>
      <c r="X87" s="15">
        <v>8</v>
      </c>
      <c r="Y87" s="102">
        <v>104.9</v>
      </c>
      <c r="Z87" s="15">
        <v>72</v>
      </c>
      <c r="AA87" s="99">
        <v>83</v>
      </c>
      <c r="AB87" s="15">
        <v>-11</v>
      </c>
      <c r="AC87" s="102">
        <v>86.7</v>
      </c>
      <c r="AD87" s="15">
        <v>17</v>
      </c>
      <c r="AE87" s="99">
        <v>3</v>
      </c>
      <c r="AF87" s="15">
        <v>14</v>
      </c>
      <c r="AG87" s="102">
        <v>566.70000000000005</v>
      </c>
    </row>
    <row r="88" spans="1:33" ht="12.75" customHeight="1">
      <c r="A88" s="20" t="s">
        <v>15</v>
      </c>
      <c r="B88" s="15">
        <v>2250</v>
      </c>
      <c r="C88" s="15">
        <v>1850</v>
      </c>
      <c r="D88" s="15">
        <v>400</v>
      </c>
      <c r="E88" s="16">
        <v>121.6</v>
      </c>
      <c r="F88" s="15">
        <v>210</v>
      </c>
      <c r="G88" s="15">
        <v>149</v>
      </c>
      <c r="H88" s="15">
        <v>61</v>
      </c>
      <c r="I88" s="16">
        <v>140.9</v>
      </c>
      <c r="J88" s="15">
        <v>427</v>
      </c>
      <c r="K88" s="15">
        <v>396</v>
      </c>
      <c r="L88" s="15">
        <v>31</v>
      </c>
      <c r="M88" s="16">
        <v>107.8</v>
      </c>
      <c r="N88" s="15">
        <v>164</v>
      </c>
      <c r="O88" s="15">
        <v>163</v>
      </c>
      <c r="P88" s="15">
        <v>1</v>
      </c>
      <c r="Q88" s="16">
        <v>100.6</v>
      </c>
      <c r="R88" s="15">
        <v>203</v>
      </c>
      <c r="S88" s="15">
        <v>204</v>
      </c>
      <c r="T88" s="15">
        <v>-1</v>
      </c>
      <c r="U88" s="16">
        <v>99.5</v>
      </c>
      <c r="V88" s="15">
        <v>159</v>
      </c>
      <c r="W88" s="99">
        <v>145</v>
      </c>
      <c r="X88" s="15">
        <v>14</v>
      </c>
      <c r="Y88" s="102">
        <v>109.7</v>
      </c>
      <c r="Z88" s="15">
        <v>92</v>
      </c>
      <c r="AA88" s="99">
        <v>58</v>
      </c>
      <c r="AB88" s="15">
        <v>34</v>
      </c>
      <c r="AC88" s="102">
        <v>158.6</v>
      </c>
      <c r="AD88" s="15">
        <v>0</v>
      </c>
      <c r="AE88" s="99">
        <v>2</v>
      </c>
      <c r="AF88" s="15">
        <v>-2</v>
      </c>
      <c r="AG88" s="102">
        <v>0</v>
      </c>
    </row>
    <row r="89" spans="1:33" s="18" customFormat="1" ht="12.75" customHeight="1">
      <c r="A89" s="49" t="s">
        <v>14</v>
      </c>
      <c r="B89" s="15">
        <v>1533</v>
      </c>
      <c r="C89" s="15">
        <v>1648</v>
      </c>
      <c r="D89" s="15">
        <v>-115</v>
      </c>
      <c r="E89" s="16">
        <v>93</v>
      </c>
      <c r="F89" s="15">
        <v>94</v>
      </c>
      <c r="G89" s="15">
        <v>90</v>
      </c>
      <c r="H89" s="15">
        <v>4</v>
      </c>
      <c r="I89" s="16">
        <v>104.4</v>
      </c>
      <c r="J89" s="15">
        <v>340</v>
      </c>
      <c r="K89" s="15">
        <v>347</v>
      </c>
      <c r="L89" s="15">
        <v>-7</v>
      </c>
      <c r="M89" s="16">
        <v>98</v>
      </c>
      <c r="N89" s="15">
        <v>122</v>
      </c>
      <c r="O89" s="15">
        <v>137</v>
      </c>
      <c r="P89" s="15">
        <v>-15</v>
      </c>
      <c r="Q89" s="16">
        <v>89.1</v>
      </c>
      <c r="R89" s="15">
        <v>173</v>
      </c>
      <c r="S89" s="15">
        <v>203</v>
      </c>
      <c r="T89" s="15">
        <v>-30</v>
      </c>
      <c r="U89" s="16">
        <v>85.2</v>
      </c>
      <c r="V89" s="15">
        <v>93</v>
      </c>
      <c r="W89" s="99">
        <v>86</v>
      </c>
      <c r="X89" s="15">
        <v>7</v>
      </c>
      <c r="Y89" s="102">
        <v>108.1</v>
      </c>
      <c r="Z89" s="15">
        <v>94</v>
      </c>
      <c r="AA89" s="99">
        <v>66</v>
      </c>
      <c r="AB89" s="15">
        <v>28</v>
      </c>
      <c r="AC89" s="102">
        <v>142.4</v>
      </c>
      <c r="AD89" s="15">
        <v>14</v>
      </c>
      <c r="AE89" s="99">
        <v>16</v>
      </c>
      <c r="AF89" s="15">
        <v>-2</v>
      </c>
      <c r="AG89" s="102">
        <v>87.5</v>
      </c>
    </row>
    <row r="90" spans="1:33" s="18" customFormat="1" ht="12.75" customHeight="1">
      <c r="A90" s="49" t="s">
        <v>13</v>
      </c>
      <c r="B90" s="15">
        <v>1107</v>
      </c>
      <c r="C90" s="15">
        <v>960</v>
      </c>
      <c r="D90" s="15">
        <v>147</v>
      </c>
      <c r="E90" s="16">
        <v>115.3</v>
      </c>
      <c r="F90" s="15">
        <v>163</v>
      </c>
      <c r="G90" s="15">
        <v>164</v>
      </c>
      <c r="H90" s="15">
        <v>-1</v>
      </c>
      <c r="I90" s="16">
        <v>99.4</v>
      </c>
      <c r="J90" s="15">
        <v>213</v>
      </c>
      <c r="K90" s="15">
        <v>163</v>
      </c>
      <c r="L90" s="15">
        <v>50</v>
      </c>
      <c r="M90" s="16">
        <v>130.69999999999999</v>
      </c>
      <c r="N90" s="15">
        <v>66</v>
      </c>
      <c r="O90" s="15">
        <v>61</v>
      </c>
      <c r="P90" s="15">
        <v>5</v>
      </c>
      <c r="Q90" s="16">
        <v>108.2</v>
      </c>
      <c r="R90" s="15">
        <v>92</v>
      </c>
      <c r="S90" s="15">
        <v>99</v>
      </c>
      <c r="T90" s="15">
        <v>-7</v>
      </c>
      <c r="U90" s="16">
        <v>92.9</v>
      </c>
      <c r="V90" s="15">
        <v>72</v>
      </c>
      <c r="W90" s="99">
        <v>75</v>
      </c>
      <c r="X90" s="15">
        <v>-3</v>
      </c>
      <c r="Y90" s="102">
        <v>96</v>
      </c>
      <c r="Z90" s="15">
        <v>21</v>
      </c>
      <c r="AA90" s="99">
        <v>17</v>
      </c>
      <c r="AB90" s="15">
        <v>4</v>
      </c>
      <c r="AC90" s="102">
        <v>123.5</v>
      </c>
      <c r="AD90" s="15">
        <v>5</v>
      </c>
      <c r="AE90" s="99">
        <v>3</v>
      </c>
      <c r="AF90" s="15">
        <v>2</v>
      </c>
      <c r="AG90" s="102">
        <v>166.7</v>
      </c>
    </row>
    <row r="91" spans="1:33" ht="12.75" customHeight="1">
      <c r="A91" s="20" t="s">
        <v>12</v>
      </c>
      <c r="B91" s="15">
        <v>730</v>
      </c>
      <c r="C91" s="15">
        <v>735</v>
      </c>
      <c r="D91" s="15">
        <v>-5</v>
      </c>
      <c r="E91" s="16">
        <v>99.3</v>
      </c>
      <c r="F91" s="15">
        <v>45</v>
      </c>
      <c r="G91" s="15">
        <v>19</v>
      </c>
      <c r="H91" s="15">
        <v>26</v>
      </c>
      <c r="I91" s="16">
        <v>236.8</v>
      </c>
      <c r="J91" s="15">
        <v>77</v>
      </c>
      <c r="K91" s="15">
        <v>108</v>
      </c>
      <c r="L91" s="15">
        <v>-31</v>
      </c>
      <c r="M91" s="16">
        <v>71.3</v>
      </c>
      <c r="N91" s="15">
        <v>22</v>
      </c>
      <c r="O91" s="15">
        <v>25</v>
      </c>
      <c r="P91" s="15">
        <v>-3</v>
      </c>
      <c r="Q91" s="16">
        <v>88</v>
      </c>
      <c r="R91" s="15">
        <v>58</v>
      </c>
      <c r="S91" s="15">
        <v>53</v>
      </c>
      <c r="T91" s="15">
        <v>5</v>
      </c>
      <c r="U91" s="16">
        <v>109.4</v>
      </c>
      <c r="V91" s="15">
        <v>33</v>
      </c>
      <c r="W91" s="99">
        <v>28</v>
      </c>
      <c r="X91" s="15">
        <v>5</v>
      </c>
      <c r="Y91" s="102">
        <v>117.9</v>
      </c>
      <c r="Z91" s="15">
        <v>37</v>
      </c>
      <c r="AA91" s="99">
        <v>36</v>
      </c>
      <c r="AB91" s="15">
        <v>1</v>
      </c>
      <c r="AC91" s="102">
        <v>102.8</v>
      </c>
      <c r="AD91" s="15">
        <v>25</v>
      </c>
      <c r="AE91" s="99">
        <v>5</v>
      </c>
      <c r="AF91" s="15">
        <v>20</v>
      </c>
      <c r="AG91" s="102">
        <v>500</v>
      </c>
    </row>
    <row r="92" spans="1:33" s="18" customFormat="1" ht="12.75" customHeight="1">
      <c r="A92" s="30" t="s">
        <v>11</v>
      </c>
      <c r="B92" s="28">
        <v>7685</v>
      </c>
      <c r="C92" s="28">
        <v>7611</v>
      </c>
      <c r="D92" s="28">
        <v>74</v>
      </c>
      <c r="E92" s="29">
        <v>101</v>
      </c>
      <c r="F92" s="28">
        <v>277</v>
      </c>
      <c r="G92" s="28">
        <v>253</v>
      </c>
      <c r="H92" s="28">
        <v>24</v>
      </c>
      <c r="I92" s="29">
        <v>109.5</v>
      </c>
      <c r="J92" s="28">
        <v>1036</v>
      </c>
      <c r="K92" s="28">
        <v>1245</v>
      </c>
      <c r="L92" s="28">
        <v>-209</v>
      </c>
      <c r="M92" s="29">
        <v>83.2</v>
      </c>
      <c r="N92" s="28">
        <v>649</v>
      </c>
      <c r="O92" s="28">
        <v>646</v>
      </c>
      <c r="P92" s="28">
        <v>3</v>
      </c>
      <c r="Q92" s="29">
        <v>100.5</v>
      </c>
      <c r="R92" s="28">
        <v>827</v>
      </c>
      <c r="S92" s="28">
        <v>828</v>
      </c>
      <c r="T92" s="28">
        <v>-1</v>
      </c>
      <c r="U92" s="29">
        <v>99.9</v>
      </c>
      <c r="V92" s="28">
        <v>611</v>
      </c>
      <c r="W92" s="28">
        <v>611</v>
      </c>
      <c r="X92" s="28">
        <v>0</v>
      </c>
      <c r="Y92" s="29">
        <v>100</v>
      </c>
      <c r="Z92" s="28">
        <v>321</v>
      </c>
      <c r="AA92" s="28">
        <v>308</v>
      </c>
      <c r="AB92" s="28">
        <v>13</v>
      </c>
      <c r="AC92" s="29">
        <v>104.2</v>
      </c>
      <c r="AD92" s="28">
        <v>171</v>
      </c>
      <c r="AE92" s="28">
        <v>151</v>
      </c>
      <c r="AF92" s="28">
        <v>20</v>
      </c>
      <c r="AG92" s="29">
        <v>113.2</v>
      </c>
    </row>
    <row r="93" spans="1:33" ht="12.75" customHeight="1">
      <c r="A93" s="20" t="s">
        <v>10</v>
      </c>
      <c r="B93" s="15">
        <v>903</v>
      </c>
      <c r="C93" s="15">
        <v>891</v>
      </c>
      <c r="D93" s="15">
        <v>12</v>
      </c>
      <c r="E93" s="16">
        <v>101.3</v>
      </c>
      <c r="F93" s="15">
        <v>81</v>
      </c>
      <c r="G93" s="15">
        <v>76</v>
      </c>
      <c r="H93" s="15">
        <v>5</v>
      </c>
      <c r="I93" s="16">
        <v>106.6</v>
      </c>
      <c r="J93" s="15">
        <v>241</v>
      </c>
      <c r="K93" s="15">
        <v>269</v>
      </c>
      <c r="L93" s="15">
        <v>-28</v>
      </c>
      <c r="M93" s="16">
        <v>89.6</v>
      </c>
      <c r="N93" s="15">
        <v>91</v>
      </c>
      <c r="O93" s="15">
        <v>111</v>
      </c>
      <c r="P93" s="15">
        <v>-20</v>
      </c>
      <c r="Q93" s="16">
        <v>82</v>
      </c>
      <c r="R93" s="15">
        <v>97</v>
      </c>
      <c r="S93" s="15">
        <v>84</v>
      </c>
      <c r="T93" s="15">
        <v>13</v>
      </c>
      <c r="U93" s="16">
        <v>115.5</v>
      </c>
      <c r="V93" s="15">
        <v>65</v>
      </c>
      <c r="W93" s="99">
        <v>62</v>
      </c>
      <c r="X93" s="15">
        <v>3</v>
      </c>
      <c r="Y93" s="102">
        <v>104.8</v>
      </c>
      <c r="Z93" s="15">
        <v>52</v>
      </c>
      <c r="AA93" s="99">
        <v>40</v>
      </c>
      <c r="AB93" s="15">
        <v>12</v>
      </c>
      <c r="AC93" s="102">
        <v>130</v>
      </c>
      <c r="AD93" s="15">
        <v>0</v>
      </c>
      <c r="AE93" s="99">
        <v>1</v>
      </c>
      <c r="AF93" s="15">
        <v>-1</v>
      </c>
      <c r="AG93" s="102">
        <v>0</v>
      </c>
    </row>
    <row r="94" spans="1:33" ht="12.75" customHeight="1">
      <c r="A94" s="20" t="s">
        <v>9</v>
      </c>
      <c r="B94" s="15">
        <v>721</v>
      </c>
      <c r="C94" s="15">
        <v>775</v>
      </c>
      <c r="D94" s="15">
        <v>-54</v>
      </c>
      <c r="E94" s="16">
        <v>93</v>
      </c>
      <c r="F94" s="15">
        <v>66</v>
      </c>
      <c r="G94" s="15">
        <v>39</v>
      </c>
      <c r="H94" s="15">
        <v>27</v>
      </c>
      <c r="I94" s="16">
        <v>169.2</v>
      </c>
      <c r="J94" s="15">
        <v>152</v>
      </c>
      <c r="K94" s="15">
        <v>166</v>
      </c>
      <c r="L94" s="15">
        <v>-14</v>
      </c>
      <c r="M94" s="16">
        <v>91.6</v>
      </c>
      <c r="N94" s="15">
        <v>97</v>
      </c>
      <c r="O94" s="15">
        <v>94</v>
      </c>
      <c r="P94" s="15">
        <v>3</v>
      </c>
      <c r="Q94" s="16">
        <v>103.2</v>
      </c>
      <c r="R94" s="15">
        <v>50</v>
      </c>
      <c r="S94" s="15">
        <v>74</v>
      </c>
      <c r="T94" s="15">
        <v>-24</v>
      </c>
      <c r="U94" s="16">
        <v>67.599999999999994</v>
      </c>
      <c r="V94" s="15">
        <v>32</v>
      </c>
      <c r="W94" s="99">
        <v>44</v>
      </c>
      <c r="X94" s="15">
        <v>-12</v>
      </c>
      <c r="Y94" s="102">
        <v>72.7</v>
      </c>
      <c r="Z94" s="15">
        <v>76</v>
      </c>
      <c r="AA94" s="99">
        <v>78</v>
      </c>
      <c r="AB94" s="15">
        <v>-2</v>
      </c>
      <c r="AC94" s="102">
        <v>97.4</v>
      </c>
      <c r="AD94" s="15">
        <v>4</v>
      </c>
      <c r="AE94" s="99">
        <v>5</v>
      </c>
      <c r="AF94" s="15">
        <v>-1</v>
      </c>
      <c r="AG94" s="102">
        <v>80</v>
      </c>
    </row>
    <row r="95" spans="1:33" ht="12.75" customHeight="1">
      <c r="A95" s="20" t="s">
        <v>8</v>
      </c>
      <c r="B95" s="15">
        <v>1210</v>
      </c>
      <c r="C95" s="15">
        <v>1151</v>
      </c>
      <c r="D95" s="15">
        <v>59</v>
      </c>
      <c r="E95" s="16">
        <v>105.1</v>
      </c>
      <c r="F95" s="15">
        <v>72</v>
      </c>
      <c r="G95" s="15">
        <v>92</v>
      </c>
      <c r="H95" s="15">
        <v>-20</v>
      </c>
      <c r="I95" s="16">
        <v>78.3</v>
      </c>
      <c r="J95" s="15">
        <v>211</v>
      </c>
      <c r="K95" s="15">
        <v>258</v>
      </c>
      <c r="L95" s="15">
        <v>-47</v>
      </c>
      <c r="M95" s="16">
        <v>81.8</v>
      </c>
      <c r="N95" s="15">
        <v>109</v>
      </c>
      <c r="O95" s="15">
        <v>119</v>
      </c>
      <c r="P95" s="15">
        <v>-10</v>
      </c>
      <c r="Q95" s="16">
        <v>91.6</v>
      </c>
      <c r="R95" s="15">
        <v>152</v>
      </c>
      <c r="S95" s="15">
        <v>152</v>
      </c>
      <c r="T95" s="15">
        <v>0</v>
      </c>
      <c r="U95" s="16">
        <v>100</v>
      </c>
      <c r="V95" s="15">
        <v>118</v>
      </c>
      <c r="W95" s="99">
        <v>112</v>
      </c>
      <c r="X95" s="15">
        <v>6</v>
      </c>
      <c r="Y95" s="102">
        <v>105.4</v>
      </c>
      <c r="Z95" s="15">
        <v>42</v>
      </c>
      <c r="AA95" s="99">
        <v>36</v>
      </c>
      <c r="AB95" s="15">
        <v>6</v>
      </c>
      <c r="AC95" s="102">
        <v>116.7</v>
      </c>
      <c r="AD95" s="15">
        <v>2</v>
      </c>
      <c r="AE95" s="99">
        <v>2</v>
      </c>
      <c r="AF95" s="15">
        <v>0</v>
      </c>
      <c r="AG95" s="102">
        <v>100</v>
      </c>
    </row>
    <row r="96" spans="1:33" ht="12.75" customHeight="1">
      <c r="A96" s="20" t="s">
        <v>7</v>
      </c>
      <c r="B96" s="15">
        <v>183</v>
      </c>
      <c r="C96" s="15">
        <v>227</v>
      </c>
      <c r="D96" s="15">
        <v>-44</v>
      </c>
      <c r="E96" s="16">
        <v>80.599999999999994</v>
      </c>
      <c r="F96" s="15">
        <v>0</v>
      </c>
      <c r="G96" s="15">
        <v>2</v>
      </c>
      <c r="H96" s="15">
        <v>-2</v>
      </c>
      <c r="I96" s="16">
        <v>0</v>
      </c>
      <c r="J96" s="15">
        <v>11</v>
      </c>
      <c r="K96" s="15">
        <v>16</v>
      </c>
      <c r="L96" s="15">
        <v>-5</v>
      </c>
      <c r="M96" s="16">
        <v>68.8</v>
      </c>
      <c r="N96" s="15">
        <v>12</v>
      </c>
      <c r="O96" s="15">
        <v>15</v>
      </c>
      <c r="P96" s="15">
        <v>-3</v>
      </c>
      <c r="Q96" s="16">
        <v>80</v>
      </c>
      <c r="R96" s="15">
        <v>34</v>
      </c>
      <c r="S96" s="15">
        <v>26</v>
      </c>
      <c r="T96" s="15">
        <v>8</v>
      </c>
      <c r="U96" s="16">
        <v>130.80000000000001</v>
      </c>
      <c r="V96" s="15">
        <v>28</v>
      </c>
      <c r="W96" s="99">
        <v>21</v>
      </c>
      <c r="X96" s="15">
        <v>7</v>
      </c>
      <c r="Y96" s="102">
        <v>133.30000000000001</v>
      </c>
      <c r="Z96" s="15">
        <v>5</v>
      </c>
      <c r="AA96" s="99">
        <v>16</v>
      </c>
      <c r="AB96" s="15">
        <v>-11</v>
      </c>
      <c r="AC96" s="102">
        <v>31.3</v>
      </c>
      <c r="AD96" s="15">
        <v>11</v>
      </c>
      <c r="AE96" s="99">
        <v>2</v>
      </c>
      <c r="AF96" s="15">
        <v>9</v>
      </c>
      <c r="AG96" s="102">
        <v>550</v>
      </c>
    </row>
    <row r="97" spans="1:33" ht="12.75" customHeight="1">
      <c r="A97" s="20" t="s">
        <v>6</v>
      </c>
      <c r="B97" s="15">
        <v>1404</v>
      </c>
      <c r="C97" s="15">
        <v>1488</v>
      </c>
      <c r="D97" s="15">
        <v>-84</v>
      </c>
      <c r="E97" s="16">
        <v>94.4</v>
      </c>
      <c r="F97" s="15">
        <v>27</v>
      </c>
      <c r="G97" s="15">
        <v>32</v>
      </c>
      <c r="H97" s="15">
        <v>-5</v>
      </c>
      <c r="I97" s="16">
        <v>84.4</v>
      </c>
      <c r="J97" s="15">
        <v>185</v>
      </c>
      <c r="K97" s="15">
        <v>268</v>
      </c>
      <c r="L97" s="15">
        <v>-83</v>
      </c>
      <c r="M97" s="16">
        <v>69</v>
      </c>
      <c r="N97" s="15">
        <v>146</v>
      </c>
      <c r="O97" s="15">
        <v>140</v>
      </c>
      <c r="P97" s="15">
        <v>6</v>
      </c>
      <c r="Q97" s="16">
        <v>104.3</v>
      </c>
      <c r="R97" s="15">
        <v>204</v>
      </c>
      <c r="S97" s="15">
        <v>208</v>
      </c>
      <c r="T97" s="15">
        <v>-4</v>
      </c>
      <c r="U97" s="16">
        <v>98.1</v>
      </c>
      <c r="V97" s="15">
        <v>170</v>
      </c>
      <c r="W97" s="99">
        <v>158</v>
      </c>
      <c r="X97" s="15">
        <v>12</v>
      </c>
      <c r="Y97" s="102">
        <v>107.6</v>
      </c>
      <c r="Z97" s="15">
        <v>43</v>
      </c>
      <c r="AA97" s="99">
        <v>46</v>
      </c>
      <c r="AB97" s="15">
        <v>-3</v>
      </c>
      <c r="AC97" s="102">
        <v>93.5</v>
      </c>
      <c r="AD97" s="15">
        <v>32</v>
      </c>
      <c r="AE97" s="99">
        <v>17</v>
      </c>
      <c r="AF97" s="15">
        <v>15</v>
      </c>
      <c r="AG97" s="102">
        <v>188.2</v>
      </c>
    </row>
    <row r="98" spans="1:33" s="21" customFormat="1" ht="12.75" customHeight="1">
      <c r="A98" s="26" t="s">
        <v>5</v>
      </c>
      <c r="B98" s="23">
        <v>1296</v>
      </c>
      <c r="C98" s="23">
        <v>1151</v>
      </c>
      <c r="D98" s="23">
        <v>145</v>
      </c>
      <c r="E98" s="24">
        <v>112.6</v>
      </c>
      <c r="F98" s="23">
        <v>6</v>
      </c>
      <c r="G98" s="23">
        <v>3</v>
      </c>
      <c r="H98" s="23">
        <v>3</v>
      </c>
      <c r="I98" s="24">
        <v>200</v>
      </c>
      <c r="J98" s="23">
        <v>5</v>
      </c>
      <c r="K98" s="23">
        <v>12</v>
      </c>
      <c r="L98" s="23">
        <v>-7</v>
      </c>
      <c r="M98" s="24">
        <v>41.7</v>
      </c>
      <c r="N98" s="23">
        <v>29</v>
      </c>
      <c r="O98" s="23">
        <v>40</v>
      </c>
      <c r="P98" s="23">
        <v>-11</v>
      </c>
      <c r="Q98" s="24">
        <v>72.5</v>
      </c>
      <c r="R98" s="23">
        <v>118</v>
      </c>
      <c r="S98" s="23">
        <v>108</v>
      </c>
      <c r="T98" s="23">
        <v>10</v>
      </c>
      <c r="U98" s="24">
        <v>109.3</v>
      </c>
      <c r="V98" s="23">
        <v>91</v>
      </c>
      <c r="W98" s="100">
        <v>74</v>
      </c>
      <c r="X98" s="23">
        <v>17</v>
      </c>
      <c r="Y98" s="103">
        <v>123</v>
      </c>
      <c r="Z98" s="23">
        <v>37</v>
      </c>
      <c r="AA98" s="100">
        <v>31</v>
      </c>
      <c r="AB98" s="23">
        <v>6</v>
      </c>
      <c r="AC98" s="103">
        <v>119.4</v>
      </c>
      <c r="AD98" s="23">
        <v>8</v>
      </c>
      <c r="AE98" s="100">
        <v>5</v>
      </c>
      <c r="AF98" s="23">
        <v>3</v>
      </c>
      <c r="AG98" s="103">
        <v>160</v>
      </c>
    </row>
    <row r="99" spans="1:33" s="21" customFormat="1" ht="12.75" customHeight="1">
      <c r="A99" s="26" t="s">
        <v>4</v>
      </c>
      <c r="B99" s="23">
        <v>1049</v>
      </c>
      <c r="C99" s="23">
        <v>1036</v>
      </c>
      <c r="D99" s="23">
        <v>13</v>
      </c>
      <c r="E99" s="24">
        <v>101.3</v>
      </c>
      <c r="F99" s="23">
        <v>10</v>
      </c>
      <c r="G99" s="23">
        <v>5</v>
      </c>
      <c r="H99" s="23">
        <v>5</v>
      </c>
      <c r="I99" s="24">
        <v>200</v>
      </c>
      <c r="J99" s="23">
        <v>171</v>
      </c>
      <c r="K99" s="23">
        <v>179</v>
      </c>
      <c r="L99" s="23">
        <v>-8</v>
      </c>
      <c r="M99" s="24">
        <v>95.5</v>
      </c>
      <c r="N99" s="23">
        <v>99</v>
      </c>
      <c r="O99" s="23">
        <v>88</v>
      </c>
      <c r="P99" s="23">
        <v>11</v>
      </c>
      <c r="Q99" s="24">
        <v>112.5</v>
      </c>
      <c r="R99" s="23">
        <v>109</v>
      </c>
      <c r="S99" s="23">
        <v>100</v>
      </c>
      <c r="T99" s="23">
        <v>9</v>
      </c>
      <c r="U99" s="24">
        <v>109</v>
      </c>
      <c r="V99" s="23">
        <v>86</v>
      </c>
      <c r="W99" s="100">
        <v>82</v>
      </c>
      <c r="X99" s="23">
        <v>4</v>
      </c>
      <c r="Y99" s="103">
        <v>104.9</v>
      </c>
      <c r="Z99" s="23">
        <v>33</v>
      </c>
      <c r="AA99" s="100">
        <v>32</v>
      </c>
      <c r="AB99" s="23">
        <v>1</v>
      </c>
      <c r="AC99" s="103">
        <v>103.1</v>
      </c>
      <c r="AD99" s="23">
        <v>17</v>
      </c>
      <c r="AE99" s="100">
        <v>36</v>
      </c>
      <c r="AF99" s="23">
        <v>-19</v>
      </c>
      <c r="AG99" s="103">
        <v>47.2</v>
      </c>
    </row>
    <row r="100" spans="1:33" ht="12.75" customHeight="1">
      <c r="A100" s="20" t="s">
        <v>3</v>
      </c>
      <c r="B100" s="15">
        <v>154</v>
      </c>
      <c r="C100" s="15">
        <v>117</v>
      </c>
      <c r="D100" s="15">
        <v>37</v>
      </c>
      <c r="E100" s="16">
        <v>131.6</v>
      </c>
      <c r="F100" s="15">
        <v>0</v>
      </c>
      <c r="G100" s="15">
        <v>0</v>
      </c>
      <c r="H100" s="15">
        <v>0</v>
      </c>
      <c r="I100" s="16">
        <v>0</v>
      </c>
      <c r="J100" s="15">
        <v>16</v>
      </c>
      <c r="K100" s="15">
        <v>3</v>
      </c>
      <c r="L100" s="15">
        <v>13</v>
      </c>
      <c r="M100" s="16">
        <v>533.29999999999995</v>
      </c>
      <c r="N100" s="15">
        <v>14</v>
      </c>
      <c r="O100" s="15">
        <v>3</v>
      </c>
      <c r="P100" s="15">
        <v>11</v>
      </c>
      <c r="Q100" s="16">
        <v>466.7</v>
      </c>
      <c r="R100" s="15">
        <v>23</v>
      </c>
      <c r="S100" s="15">
        <v>13</v>
      </c>
      <c r="T100" s="15">
        <v>10</v>
      </c>
      <c r="U100" s="16">
        <v>176.9</v>
      </c>
      <c r="V100" s="15">
        <v>9</v>
      </c>
      <c r="W100" s="99">
        <v>8</v>
      </c>
      <c r="X100" s="15">
        <v>1</v>
      </c>
      <c r="Y100" s="102">
        <v>112.5</v>
      </c>
      <c r="Z100" s="15">
        <v>5</v>
      </c>
      <c r="AA100" s="99">
        <v>10</v>
      </c>
      <c r="AB100" s="15">
        <v>-5</v>
      </c>
      <c r="AC100" s="102">
        <v>50</v>
      </c>
      <c r="AD100" s="15">
        <v>22</v>
      </c>
      <c r="AE100" s="99">
        <v>15</v>
      </c>
      <c r="AF100" s="15">
        <v>7</v>
      </c>
      <c r="AG100" s="102">
        <v>146.69999999999999</v>
      </c>
    </row>
    <row r="101" spans="1:33" ht="12.75" customHeight="1">
      <c r="A101" s="20" t="s">
        <v>2</v>
      </c>
      <c r="B101" s="15">
        <v>526</v>
      </c>
      <c r="C101" s="15">
        <v>521</v>
      </c>
      <c r="D101" s="15">
        <v>5</v>
      </c>
      <c r="E101" s="16">
        <v>101</v>
      </c>
      <c r="F101" s="15">
        <v>0</v>
      </c>
      <c r="G101" s="15">
        <v>0</v>
      </c>
      <c r="H101" s="15">
        <v>0</v>
      </c>
      <c r="I101" s="16">
        <v>0</v>
      </c>
      <c r="J101" s="15">
        <v>1</v>
      </c>
      <c r="K101" s="15">
        <v>10</v>
      </c>
      <c r="L101" s="15">
        <v>-9</v>
      </c>
      <c r="M101" s="16">
        <v>10</v>
      </c>
      <c r="N101" s="15">
        <v>22</v>
      </c>
      <c r="O101" s="15">
        <v>15</v>
      </c>
      <c r="P101" s="15">
        <v>7</v>
      </c>
      <c r="Q101" s="16">
        <v>146.69999999999999</v>
      </c>
      <c r="R101" s="15">
        <v>20</v>
      </c>
      <c r="S101" s="15">
        <v>39</v>
      </c>
      <c r="T101" s="15">
        <v>-19</v>
      </c>
      <c r="U101" s="16">
        <v>51.3</v>
      </c>
      <c r="V101" s="15">
        <v>3</v>
      </c>
      <c r="W101" s="99">
        <v>31</v>
      </c>
      <c r="X101" s="15">
        <v>-28</v>
      </c>
      <c r="Y101" s="102">
        <v>9.6999999999999993</v>
      </c>
      <c r="Z101" s="15">
        <v>5</v>
      </c>
      <c r="AA101" s="99">
        <v>7</v>
      </c>
      <c r="AB101" s="15">
        <v>-2</v>
      </c>
      <c r="AC101" s="102">
        <v>71.400000000000006</v>
      </c>
      <c r="AD101" s="15">
        <v>73</v>
      </c>
      <c r="AE101" s="99">
        <v>65</v>
      </c>
      <c r="AF101" s="15">
        <v>8</v>
      </c>
      <c r="AG101" s="102">
        <v>112.3</v>
      </c>
    </row>
    <row r="102" spans="1:33" s="18" customFormat="1" ht="12.75" customHeight="1">
      <c r="A102" s="49" t="s">
        <v>1</v>
      </c>
      <c r="B102" s="15">
        <v>170</v>
      </c>
      <c r="C102" s="15">
        <v>158</v>
      </c>
      <c r="D102" s="15">
        <v>12</v>
      </c>
      <c r="E102" s="16">
        <v>107.6</v>
      </c>
      <c r="F102" s="15">
        <v>13</v>
      </c>
      <c r="G102" s="15">
        <v>2</v>
      </c>
      <c r="H102" s="15">
        <v>11</v>
      </c>
      <c r="I102" s="16">
        <v>650</v>
      </c>
      <c r="J102" s="15">
        <v>36</v>
      </c>
      <c r="K102" s="15">
        <v>44</v>
      </c>
      <c r="L102" s="15">
        <v>-8</v>
      </c>
      <c r="M102" s="16">
        <v>81.8</v>
      </c>
      <c r="N102" s="15">
        <v>18</v>
      </c>
      <c r="O102" s="15">
        <v>15</v>
      </c>
      <c r="P102" s="15">
        <v>3</v>
      </c>
      <c r="Q102" s="16">
        <v>120</v>
      </c>
      <c r="R102" s="15">
        <v>18</v>
      </c>
      <c r="S102" s="15">
        <v>22</v>
      </c>
      <c r="T102" s="15">
        <v>-4</v>
      </c>
      <c r="U102" s="16">
        <v>81.8</v>
      </c>
      <c r="V102" s="15">
        <v>9</v>
      </c>
      <c r="W102" s="99">
        <v>19</v>
      </c>
      <c r="X102" s="15">
        <v>-10</v>
      </c>
      <c r="Y102" s="102">
        <v>47.4</v>
      </c>
      <c r="Z102" s="15">
        <v>17</v>
      </c>
      <c r="AA102" s="99">
        <v>9</v>
      </c>
      <c r="AB102" s="15">
        <v>8</v>
      </c>
      <c r="AC102" s="102">
        <v>188.9</v>
      </c>
      <c r="AD102" s="15">
        <v>1</v>
      </c>
      <c r="AE102" s="99">
        <v>1</v>
      </c>
      <c r="AF102" s="15">
        <v>0</v>
      </c>
      <c r="AG102" s="102">
        <v>100</v>
      </c>
    </row>
    <row r="103" spans="1:33" ht="12.75" customHeight="1">
      <c r="A103" s="20" t="s">
        <v>0</v>
      </c>
      <c r="B103" s="15">
        <v>69</v>
      </c>
      <c r="C103" s="15">
        <v>96</v>
      </c>
      <c r="D103" s="15">
        <v>-27</v>
      </c>
      <c r="E103" s="16">
        <v>71.900000000000006</v>
      </c>
      <c r="F103" s="15">
        <v>2</v>
      </c>
      <c r="G103" s="15">
        <v>2</v>
      </c>
      <c r="H103" s="15">
        <v>0</v>
      </c>
      <c r="I103" s="16">
        <v>100</v>
      </c>
      <c r="J103" s="15">
        <v>7</v>
      </c>
      <c r="K103" s="15">
        <v>20</v>
      </c>
      <c r="L103" s="15">
        <v>-13</v>
      </c>
      <c r="M103" s="16">
        <v>35</v>
      </c>
      <c r="N103" s="15">
        <v>12</v>
      </c>
      <c r="O103" s="15">
        <v>6</v>
      </c>
      <c r="P103" s="15">
        <v>6</v>
      </c>
      <c r="Q103" s="16">
        <v>200</v>
      </c>
      <c r="R103" s="15">
        <v>2</v>
      </c>
      <c r="S103" s="15">
        <v>2</v>
      </c>
      <c r="T103" s="15">
        <v>0</v>
      </c>
      <c r="U103" s="16">
        <v>100</v>
      </c>
      <c r="V103" s="15">
        <v>0</v>
      </c>
      <c r="W103" s="99">
        <v>0</v>
      </c>
      <c r="X103" s="15">
        <v>0</v>
      </c>
      <c r="Y103" s="102">
        <v>0</v>
      </c>
      <c r="Z103" s="15">
        <v>6</v>
      </c>
      <c r="AA103" s="99">
        <v>3</v>
      </c>
      <c r="AB103" s="15">
        <v>3</v>
      </c>
      <c r="AC103" s="102">
        <v>200</v>
      </c>
      <c r="AD103" s="15">
        <v>1</v>
      </c>
      <c r="AE103" s="99">
        <v>2</v>
      </c>
      <c r="AF103" s="15">
        <v>-1</v>
      </c>
      <c r="AG103" s="102">
        <v>50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01"/>
      <c r="Z104" s="11"/>
      <c r="AA104" s="7"/>
      <c r="AB104" s="11"/>
      <c r="AC104" s="101"/>
      <c r="AD104" s="11"/>
      <c r="AE104" s="7"/>
      <c r="AF104" s="11"/>
      <c r="AG104" s="101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01"/>
      <c r="Z105" s="11"/>
      <c r="AA105" s="7"/>
      <c r="AB105" s="11"/>
      <c r="AC105" s="101"/>
      <c r="AD105" s="11"/>
      <c r="AE105" s="7"/>
      <c r="AF105" s="11"/>
      <c r="AG105" s="101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01"/>
      <c r="Z106" s="11"/>
      <c r="AA106" s="7"/>
      <c r="AB106" s="11"/>
      <c r="AC106" s="101"/>
      <c r="AD106" s="11"/>
      <c r="AE106" s="7"/>
      <c r="AF106" s="11"/>
      <c r="AG106" s="101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01"/>
      <c r="Z107" s="11"/>
      <c r="AA107" s="7"/>
      <c r="AB107" s="11"/>
      <c r="AC107" s="101"/>
      <c r="AD107" s="11"/>
      <c r="AE107" s="7"/>
      <c r="AF107" s="11"/>
      <c r="AG107" s="101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01"/>
      <c r="Z108" s="11"/>
      <c r="AA108" s="7"/>
      <c r="AB108" s="11"/>
      <c r="AC108" s="101"/>
      <c r="AD108" s="11"/>
      <c r="AE108" s="7"/>
      <c r="AF108" s="11"/>
      <c r="AG108" s="101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01"/>
      <c r="Z109" s="11"/>
      <c r="AA109" s="7"/>
      <c r="AB109" s="11"/>
      <c r="AC109" s="101"/>
      <c r="AD109" s="11"/>
      <c r="AE109" s="7"/>
      <c r="AF109" s="11"/>
      <c r="AG109" s="101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01"/>
      <c r="Z110" s="11"/>
      <c r="AA110" s="7"/>
      <c r="AB110" s="11"/>
      <c r="AC110" s="101"/>
      <c r="AD110" s="11"/>
      <c r="AE110" s="7"/>
      <c r="AF110" s="11"/>
      <c r="AG110" s="101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01"/>
      <c r="Z111" s="11"/>
      <c r="AA111" s="7"/>
      <c r="AB111" s="11"/>
      <c r="AC111" s="101"/>
      <c r="AD111" s="11"/>
      <c r="AE111" s="7"/>
      <c r="AF111" s="11"/>
      <c r="AG111" s="101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01"/>
      <c r="Z112" s="11"/>
      <c r="AA112" s="7"/>
      <c r="AB112" s="11"/>
      <c r="AC112" s="101"/>
      <c r="AD112" s="11"/>
      <c r="AE112" s="7"/>
      <c r="AF112" s="11"/>
      <c r="AG112" s="101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01"/>
      <c r="Z113" s="11"/>
      <c r="AA113" s="7"/>
      <c r="AB113" s="11"/>
      <c r="AC113" s="101"/>
      <c r="AD113" s="11"/>
      <c r="AE113" s="7"/>
      <c r="AF113" s="11"/>
      <c r="AG113" s="101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01"/>
      <c r="Z114" s="11"/>
      <c r="AA114" s="7"/>
      <c r="AB114" s="11"/>
      <c r="AC114" s="101"/>
      <c r="AD114" s="11"/>
      <c r="AE114" s="7"/>
      <c r="AF114" s="11"/>
      <c r="AG114" s="101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01"/>
      <c r="Z115" s="11"/>
      <c r="AA115" s="7"/>
      <c r="AB115" s="11"/>
      <c r="AC115" s="101"/>
      <c r="AD115" s="11"/>
      <c r="AE115" s="7"/>
      <c r="AF115" s="11"/>
      <c r="AG115" s="101"/>
    </row>
    <row r="116" spans="1:3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1"/>
      <c r="K116" s="11"/>
      <c r="L116" s="11"/>
      <c r="M116" s="12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11"/>
      <c r="AC116" s="12"/>
      <c r="AD116" s="11"/>
      <c r="AE116" s="7"/>
      <c r="AF116" s="11"/>
      <c r="AG116" s="12"/>
    </row>
    <row r="117" spans="1:3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1"/>
      <c r="K117" s="11"/>
      <c r="L117" s="11"/>
      <c r="M117" s="12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11"/>
      <c r="AC117" s="12"/>
      <c r="AD117" s="11"/>
      <c r="AE117" s="7"/>
      <c r="AF117" s="11"/>
      <c r="AG117" s="12"/>
    </row>
    <row r="118" spans="1:3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1"/>
      <c r="K118" s="11"/>
      <c r="L118" s="11"/>
      <c r="M118" s="12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11"/>
      <c r="AC118" s="12"/>
      <c r="AD118" s="11"/>
      <c r="AE118" s="7"/>
      <c r="AF118" s="11"/>
      <c r="AG118" s="12"/>
    </row>
    <row r="119" spans="1:3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1"/>
      <c r="K119" s="11"/>
      <c r="L119" s="11"/>
      <c r="M119" s="12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11"/>
      <c r="AC119" s="12"/>
      <c r="AD119" s="11"/>
      <c r="AE119" s="7"/>
      <c r="AF119" s="11"/>
      <c r="AG119" s="12"/>
    </row>
    <row r="120" spans="1:3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1"/>
      <c r="K120" s="11"/>
      <c r="L120" s="11"/>
      <c r="M120" s="12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11"/>
      <c r="AC120" s="12"/>
      <c r="AD120" s="11"/>
      <c r="AE120" s="7"/>
      <c r="AF120" s="11"/>
      <c r="AG120" s="12"/>
    </row>
    <row r="121" spans="1:3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1"/>
      <c r="K121" s="11"/>
      <c r="L121" s="11"/>
      <c r="M121" s="12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11"/>
      <c r="AC121" s="12"/>
      <c r="AD121" s="11"/>
      <c r="AE121" s="7"/>
      <c r="AF121" s="11"/>
      <c r="AG121" s="12"/>
    </row>
    <row r="122" spans="1:3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1"/>
      <c r="K122" s="11"/>
      <c r="L122" s="11"/>
      <c r="M122" s="12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11"/>
      <c r="AC122" s="12"/>
      <c r="AD122" s="11"/>
      <c r="AE122" s="7"/>
      <c r="AF122" s="11"/>
      <c r="AG122" s="12"/>
    </row>
    <row r="123" spans="1:3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1"/>
      <c r="K123" s="11"/>
      <c r="L123" s="11"/>
      <c r="M123" s="12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11"/>
      <c r="AC123" s="12"/>
      <c r="AD123" s="11"/>
      <c r="AE123" s="7"/>
      <c r="AF123" s="11"/>
      <c r="AG123" s="12"/>
    </row>
    <row r="124" spans="1:3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1"/>
      <c r="K124" s="11"/>
      <c r="L124" s="11"/>
      <c r="M124" s="12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11"/>
      <c r="AC124" s="12"/>
      <c r="AD124" s="11"/>
      <c r="AE124" s="7"/>
      <c r="AF124" s="11"/>
      <c r="AG124" s="12"/>
    </row>
    <row r="125" spans="1:33">
      <c r="A125" s="13"/>
      <c r="B125" s="11"/>
      <c r="C125" s="11"/>
      <c r="D125" s="11"/>
      <c r="E125" s="12"/>
      <c r="F125" s="12"/>
      <c r="G125" s="12"/>
      <c r="H125" s="12"/>
      <c r="I125" s="12"/>
      <c r="J125" s="11"/>
      <c r="K125" s="11"/>
      <c r="L125" s="11"/>
      <c r="M125" s="12"/>
      <c r="N125" s="59"/>
      <c r="O125" s="59"/>
      <c r="P125" s="62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11"/>
      <c r="AC125" s="12"/>
      <c r="AD125" s="11"/>
      <c r="AE125" s="7"/>
      <c r="AF125" s="11"/>
      <c r="AG125" s="12"/>
    </row>
    <row r="126" spans="1:33">
      <c r="A126" s="13"/>
      <c r="B126" s="11"/>
      <c r="C126" s="11"/>
      <c r="D126" s="11"/>
      <c r="E126" s="12"/>
      <c r="F126" s="12"/>
      <c r="G126" s="12"/>
      <c r="H126" s="12"/>
      <c r="I126" s="12"/>
      <c r="J126" s="11"/>
      <c r="K126" s="11"/>
      <c r="L126" s="11"/>
      <c r="M126" s="12"/>
      <c r="N126" s="59"/>
      <c r="O126" s="59"/>
      <c r="P126" s="62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11"/>
      <c r="AC126" s="12"/>
      <c r="AD126" s="11"/>
      <c r="AE126" s="7"/>
      <c r="AF126" s="11"/>
      <c r="AG126" s="12"/>
    </row>
    <row r="127" spans="1:33">
      <c r="A127" s="13"/>
      <c r="B127" s="11"/>
      <c r="C127" s="11"/>
      <c r="D127" s="11"/>
      <c r="E127" s="12"/>
      <c r="F127" s="12"/>
      <c r="G127" s="12"/>
      <c r="H127" s="12"/>
      <c r="I127" s="12"/>
      <c r="J127" s="11"/>
      <c r="K127" s="11"/>
      <c r="L127" s="11"/>
      <c r="M127" s="12"/>
      <c r="N127" s="59"/>
      <c r="O127" s="59"/>
      <c r="P127" s="62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11"/>
      <c r="AC127" s="12"/>
      <c r="AD127" s="11"/>
      <c r="AE127" s="7"/>
      <c r="AF127" s="11"/>
      <c r="AG127" s="12"/>
    </row>
    <row r="128" spans="1:33">
      <c r="A128" s="13"/>
      <c r="B128" s="11"/>
      <c r="C128" s="11"/>
      <c r="D128" s="11"/>
      <c r="E128" s="12"/>
      <c r="F128" s="12"/>
      <c r="G128" s="12"/>
      <c r="H128" s="12"/>
      <c r="I128" s="12"/>
      <c r="J128" s="11"/>
      <c r="K128" s="11"/>
      <c r="L128" s="11"/>
      <c r="M128" s="12"/>
      <c r="N128" s="59"/>
      <c r="O128" s="59"/>
      <c r="P128" s="62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11"/>
      <c r="AC128" s="12"/>
      <c r="AD128" s="11"/>
      <c r="AE128" s="7"/>
      <c r="AF128" s="11"/>
      <c r="AG128" s="12"/>
    </row>
    <row r="129" spans="1:33">
      <c r="A129" s="13"/>
      <c r="B129" s="11"/>
      <c r="C129" s="11"/>
      <c r="D129" s="11"/>
      <c r="E129" s="12"/>
      <c r="F129" s="12"/>
      <c r="G129" s="12"/>
      <c r="H129" s="12"/>
      <c r="I129" s="12"/>
      <c r="J129" s="11"/>
      <c r="K129" s="11"/>
      <c r="L129" s="11"/>
      <c r="M129" s="12"/>
      <c r="N129" s="59"/>
      <c r="O129" s="59"/>
      <c r="P129" s="62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11"/>
      <c r="AC129" s="12"/>
      <c r="AD129" s="11"/>
      <c r="AE129" s="7"/>
      <c r="AF129" s="11"/>
      <c r="AG129" s="12"/>
    </row>
    <row r="130" spans="1:33">
      <c r="A130" s="13"/>
      <c r="B130" s="11"/>
      <c r="C130" s="11"/>
      <c r="D130" s="11"/>
      <c r="E130" s="12"/>
      <c r="F130" s="12"/>
      <c r="G130" s="12"/>
      <c r="H130" s="12"/>
      <c r="I130" s="12"/>
      <c r="J130" s="11"/>
      <c r="K130" s="11"/>
      <c r="L130" s="11"/>
      <c r="M130" s="12"/>
      <c r="N130" s="59"/>
      <c r="O130" s="59"/>
      <c r="P130" s="62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11"/>
      <c r="AC130" s="12"/>
      <c r="AD130" s="11"/>
      <c r="AE130" s="7"/>
      <c r="AF130" s="11"/>
      <c r="AG130" s="12"/>
    </row>
    <row r="131" spans="1:33">
      <c r="A131" s="13"/>
      <c r="B131" s="11"/>
      <c r="C131" s="11"/>
      <c r="D131" s="11"/>
      <c r="E131" s="12"/>
      <c r="F131" s="12"/>
      <c r="G131" s="12"/>
      <c r="H131" s="12"/>
      <c r="I131" s="12"/>
      <c r="J131" s="11"/>
      <c r="K131" s="11"/>
      <c r="L131" s="11"/>
      <c r="M131" s="12"/>
      <c r="N131" s="59"/>
      <c r="O131" s="59"/>
      <c r="P131" s="62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11"/>
      <c r="AC131" s="12"/>
      <c r="AD131" s="11"/>
      <c r="AE131" s="7"/>
      <c r="AF131" s="11"/>
      <c r="AG131" s="12"/>
    </row>
    <row r="132" spans="1:33">
      <c r="A132" s="13"/>
      <c r="B132" s="11"/>
      <c r="C132" s="11"/>
      <c r="D132" s="11"/>
      <c r="E132" s="12"/>
      <c r="F132" s="12"/>
      <c r="G132" s="12"/>
      <c r="H132" s="12"/>
      <c r="I132" s="12"/>
      <c r="J132" s="11"/>
      <c r="K132" s="11"/>
      <c r="L132" s="11"/>
      <c r="M132" s="12"/>
      <c r="N132" s="59"/>
      <c r="O132" s="59"/>
      <c r="P132" s="62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11"/>
      <c r="AC132" s="12"/>
      <c r="AD132" s="11"/>
      <c r="AE132" s="7"/>
      <c r="AF132" s="11"/>
      <c r="AG132" s="12"/>
    </row>
    <row r="133" spans="1:33">
      <c r="A133" s="13"/>
      <c r="B133" s="11"/>
      <c r="C133" s="11"/>
      <c r="D133" s="11"/>
      <c r="E133" s="12"/>
      <c r="F133" s="12"/>
      <c r="G133" s="12"/>
      <c r="H133" s="12"/>
      <c r="I133" s="12"/>
      <c r="J133" s="11"/>
      <c r="K133" s="11"/>
      <c r="L133" s="11"/>
      <c r="M133" s="12"/>
      <c r="N133" s="59"/>
      <c r="O133" s="59"/>
      <c r="P133" s="62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11"/>
      <c r="AC133" s="12"/>
      <c r="AD133" s="11"/>
      <c r="AE133" s="7"/>
      <c r="AF133" s="11"/>
      <c r="AG133" s="12"/>
    </row>
    <row r="134" spans="1:33">
      <c r="A134" s="13"/>
      <c r="B134" s="11"/>
      <c r="C134" s="11"/>
      <c r="D134" s="11"/>
      <c r="E134" s="12"/>
      <c r="F134" s="12"/>
      <c r="G134" s="12"/>
      <c r="H134" s="12"/>
      <c r="I134" s="12"/>
      <c r="J134" s="11"/>
      <c r="K134" s="11"/>
      <c r="L134" s="11"/>
      <c r="M134" s="12"/>
      <c r="N134" s="59"/>
      <c r="O134" s="59"/>
      <c r="P134" s="62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11"/>
      <c r="AC134" s="12"/>
      <c r="AD134" s="11"/>
      <c r="AE134" s="7"/>
      <c r="AF134" s="11"/>
      <c r="AG134" s="12"/>
    </row>
    <row r="135" spans="1:33">
      <c r="A135" s="13"/>
      <c r="B135" s="11"/>
      <c r="C135" s="11"/>
      <c r="D135" s="11"/>
      <c r="E135" s="12"/>
      <c r="F135" s="12"/>
      <c r="G135" s="12"/>
      <c r="H135" s="12"/>
      <c r="I135" s="12"/>
      <c r="J135" s="11"/>
      <c r="K135" s="11"/>
      <c r="L135" s="11"/>
      <c r="M135" s="12"/>
      <c r="N135" s="59"/>
      <c r="O135" s="59"/>
      <c r="P135" s="62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11"/>
      <c r="AC135" s="12"/>
      <c r="AD135" s="11"/>
      <c r="AE135" s="7"/>
      <c r="AF135" s="11"/>
      <c r="AG135" s="12"/>
    </row>
    <row r="136" spans="1:33">
      <c r="A136" s="13"/>
      <c r="B136" s="11"/>
      <c r="C136" s="11"/>
      <c r="D136" s="11"/>
      <c r="E136" s="12"/>
      <c r="F136" s="12"/>
      <c r="G136" s="12"/>
      <c r="H136" s="12"/>
      <c r="I136" s="12"/>
      <c r="J136" s="11"/>
      <c r="K136" s="11"/>
      <c r="L136" s="11"/>
      <c r="M136" s="12"/>
      <c r="N136" s="59"/>
      <c r="O136" s="59"/>
      <c r="P136" s="62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11"/>
      <c r="AC136" s="12"/>
      <c r="AD136" s="11"/>
      <c r="AE136" s="7"/>
      <c r="AF136" s="11"/>
      <c r="AG136" s="12"/>
    </row>
    <row r="137" spans="1:33">
      <c r="A137" s="13"/>
      <c r="B137" s="11"/>
      <c r="C137" s="11"/>
      <c r="D137" s="11"/>
      <c r="E137" s="12"/>
      <c r="F137" s="12"/>
      <c r="G137" s="12"/>
      <c r="H137" s="12"/>
      <c r="I137" s="12"/>
      <c r="J137" s="11"/>
      <c r="K137" s="11"/>
      <c r="L137" s="11"/>
      <c r="M137" s="12"/>
      <c r="N137" s="59"/>
      <c r="O137" s="59"/>
      <c r="P137" s="62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11"/>
      <c r="AC137" s="12"/>
      <c r="AD137" s="11"/>
      <c r="AE137" s="7"/>
      <c r="AF137" s="11"/>
      <c r="AG137" s="12"/>
    </row>
    <row r="138" spans="1:33">
      <c r="A138" s="13"/>
      <c r="B138" s="11"/>
      <c r="C138" s="11"/>
      <c r="D138" s="11"/>
      <c r="E138" s="12"/>
      <c r="F138" s="12"/>
      <c r="G138" s="12"/>
      <c r="H138" s="12"/>
      <c r="I138" s="12"/>
      <c r="J138" s="11"/>
      <c r="K138" s="11"/>
      <c r="L138" s="11"/>
      <c r="M138" s="12"/>
      <c r="N138" s="59"/>
      <c r="O138" s="59"/>
      <c r="P138" s="62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11"/>
      <c r="AC138" s="12"/>
      <c r="AD138" s="11"/>
      <c r="AE138" s="7"/>
      <c r="AF138" s="11"/>
      <c r="AG138" s="12"/>
    </row>
    <row r="139" spans="1:33">
      <c r="A139" s="13"/>
      <c r="B139" s="11"/>
      <c r="C139" s="11"/>
      <c r="D139" s="11"/>
      <c r="E139" s="12"/>
      <c r="F139" s="12"/>
      <c r="G139" s="12"/>
      <c r="H139" s="12"/>
      <c r="I139" s="12"/>
      <c r="J139" s="11"/>
      <c r="K139" s="11"/>
      <c r="L139" s="11"/>
      <c r="M139" s="12"/>
      <c r="N139" s="59"/>
      <c r="O139" s="59"/>
      <c r="P139" s="62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11"/>
      <c r="AC139" s="12"/>
      <c r="AD139" s="11"/>
      <c r="AE139" s="7"/>
      <c r="AF139" s="11"/>
      <c r="AG139" s="12"/>
    </row>
    <row r="140" spans="1:33">
      <c r="A140" s="13"/>
      <c r="B140" s="11"/>
      <c r="C140" s="11"/>
      <c r="D140" s="11"/>
      <c r="E140" s="12"/>
      <c r="F140" s="12"/>
      <c r="G140" s="12"/>
      <c r="H140" s="12"/>
      <c r="I140" s="12"/>
      <c r="J140" s="11"/>
      <c r="K140" s="11"/>
      <c r="L140" s="11"/>
      <c r="M140" s="12"/>
      <c r="N140" s="59"/>
      <c r="O140" s="59"/>
      <c r="P140" s="62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11"/>
      <c r="AC140" s="12"/>
      <c r="AD140" s="11"/>
      <c r="AE140" s="7"/>
      <c r="AF140" s="11"/>
      <c r="AG140" s="12"/>
    </row>
    <row r="141" spans="1:33">
      <c r="A141" s="13"/>
      <c r="B141" s="11"/>
      <c r="C141" s="11"/>
      <c r="D141" s="11"/>
      <c r="E141" s="12"/>
      <c r="F141" s="12"/>
      <c r="G141" s="12"/>
      <c r="H141" s="12"/>
      <c r="I141" s="12"/>
      <c r="J141" s="11"/>
      <c r="K141" s="11"/>
      <c r="L141" s="11"/>
      <c r="M141" s="12"/>
      <c r="N141" s="59"/>
      <c r="O141" s="59"/>
      <c r="P141" s="62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11"/>
      <c r="AC141" s="12"/>
      <c r="AD141" s="11"/>
      <c r="AE141" s="7"/>
      <c r="AF141" s="11"/>
      <c r="AG141" s="12"/>
    </row>
    <row r="142" spans="1:33">
      <c r="A142" s="13"/>
      <c r="B142" s="11"/>
      <c r="C142" s="11"/>
      <c r="D142" s="11"/>
      <c r="E142" s="12"/>
      <c r="F142" s="12"/>
      <c r="G142" s="12"/>
      <c r="H142" s="12"/>
      <c r="I142" s="12"/>
      <c r="J142" s="11"/>
      <c r="K142" s="11"/>
      <c r="L142" s="11"/>
      <c r="M142" s="12"/>
      <c r="N142" s="59"/>
      <c r="O142" s="59"/>
      <c r="P142" s="62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11"/>
      <c r="AC142" s="12"/>
      <c r="AD142" s="11"/>
      <c r="AE142" s="7"/>
      <c r="AF142" s="11"/>
      <c r="AG142" s="12"/>
    </row>
    <row r="143" spans="1:33">
      <c r="A143" s="13"/>
      <c r="B143" s="11"/>
      <c r="C143" s="11"/>
      <c r="D143" s="11"/>
      <c r="E143" s="12"/>
      <c r="F143" s="12"/>
      <c r="G143" s="12"/>
      <c r="H143" s="12"/>
      <c r="I143" s="12"/>
      <c r="J143" s="11"/>
      <c r="K143" s="11"/>
      <c r="L143" s="11"/>
      <c r="M143" s="12"/>
      <c r="N143" s="59"/>
      <c r="O143" s="59"/>
      <c r="P143" s="62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11"/>
      <c r="AC143" s="12"/>
      <c r="AD143" s="11"/>
      <c r="AE143" s="7"/>
      <c r="AF143" s="11"/>
      <c r="AG143" s="12"/>
    </row>
    <row r="144" spans="1:33">
      <c r="A144" s="13"/>
      <c r="B144" s="11"/>
      <c r="C144" s="11"/>
      <c r="D144" s="11"/>
      <c r="E144" s="12"/>
      <c r="F144" s="12"/>
      <c r="G144" s="12"/>
      <c r="H144" s="12"/>
      <c r="I144" s="12"/>
      <c r="J144" s="11"/>
      <c r="K144" s="11"/>
      <c r="L144" s="11"/>
      <c r="M144" s="12"/>
      <c r="N144" s="59"/>
      <c r="O144" s="59"/>
      <c r="P144" s="62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11"/>
      <c r="AC144" s="12"/>
      <c r="AD144" s="11"/>
      <c r="AE144" s="7"/>
      <c r="AF144" s="11"/>
      <c r="AG144" s="12"/>
    </row>
    <row r="145" spans="1:33">
      <c r="A145" s="13"/>
      <c r="B145" s="11"/>
      <c r="C145" s="11"/>
      <c r="D145" s="11"/>
      <c r="E145" s="12"/>
      <c r="F145" s="12"/>
      <c r="G145" s="12"/>
      <c r="H145" s="12"/>
      <c r="I145" s="12"/>
      <c r="J145" s="11"/>
      <c r="K145" s="11"/>
      <c r="L145" s="11"/>
      <c r="M145" s="12"/>
      <c r="N145" s="59"/>
      <c r="O145" s="59"/>
      <c r="P145" s="62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11"/>
      <c r="AC145" s="12"/>
      <c r="AD145" s="11"/>
      <c r="AE145" s="7"/>
      <c r="AF145" s="11"/>
      <c r="AG145" s="12"/>
    </row>
    <row r="146" spans="1:33">
      <c r="A146" s="13"/>
      <c r="B146" s="11"/>
      <c r="C146" s="11"/>
      <c r="D146" s="11"/>
      <c r="E146" s="12"/>
      <c r="F146" s="12"/>
      <c r="G146" s="12"/>
      <c r="H146" s="12"/>
      <c r="I146" s="12"/>
      <c r="J146" s="11"/>
      <c r="K146" s="11"/>
      <c r="L146" s="11"/>
      <c r="M146" s="12"/>
      <c r="N146" s="59"/>
      <c r="O146" s="59"/>
      <c r="P146" s="62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11"/>
      <c r="AC146" s="12"/>
      <c r="AD146" s="11"/>
      <c r="AE146" s="7"/>
      <c r="AF146" s="11"/>
      <c r="AG146" s="12"/>
    </row>
    <row r="147" spans="1:33">
      <c r="A147" s="13"/>
      <c r="B147" s="11"/>
      <c r="C147" s="11"/>
      <c r="D147" s="11"/>
      <c r="E147" s="12"/>
      <c r="F147" s="12"/>
      <c r="G147" s="12"/>
      <c r="H147" s="12"/>
      <c r="I147" s="12"/>
      <c r="J147" s="11"/>
      <c r="K147" s="11"/>
      <c r="L147" s="11"/>
      <c r="M147" s="12"/>
      <c r="N147" s="59"/>
      <c r="O147" s="59"/>
      <c r="P147" s="62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11"/>
      <c r="AC147" s="12"/>
      <c r="AD147" s="11"/>
      <c r="AE147" s="7"/>
      <c r="AF147" s="11"/>
      <c r="AG147" s="12"/>
    </row>
    <row r="148" spans="1:33">
      <c r="A148" s="13"/>
      <c r="B148" s="11"/>
      <c r="C148" s="11"/>
      <c r="D148" s="11"/>
      <c r="E148" s="12"/>
      <c r="F148" s="12"/>
      <c r="G148" s="12"/>
      <c r="H148" s="12"/>
      <c r="I148" s="12"/>
      <c r="J148" s="11"/>
      <c r="K148" s="11"/>
      <c r="L148" s="11"/>
      <c r="M148" s="12"/>
      <c r="N148" s="59"/>
      <c r="O148" s="59"/>
      <c r="P148" s="62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11"/>
      <c r="AC148" s="12"/>
      <c r="AD148" s="11"/>
      <c r="AE148" s="7"/>
      <c r="AF148" s="11"/>
      <c r="AG148" s="12"/>
    </row>
    <row r="149" spans="1:33">
      <c r="A149" s="13"/>
      <c r="B149" s="11"/>
      <c r="C149" s="11"/>
      <c r="D149" s="11"/>
      <c r="E149" s="12"/>
      <c r="F149" s="12"/>
      <c r="G149" s="12"/>
      <c r="H149" s="12"/>
      <c r="I149" s="12"/>
      <c r="J149" s="11"/>
      <c r="K149" s="11"/>
      <c r="L149" s="11"/>
      <c r="M149" s="59"/>
      <c r="N149" s="59"/>
      <c r="O149" s="59"/>
      <c r="P149" s="62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11"/>
      <c r="AC149" s="12"/>
      <c r="AD149" s="11"/>
      <c r="AE149" s="7"/>
      <c r="AF149" s="11"/>
      <c r="AG149" s="12"/>
    </row>
    <row r="150" spans="1:33">
      <c r="A150" s="13"/>
      <c r="B150" s="11"/>
      <c r="C150" s="11"/>
      <c r="D150" s="11"/>
      <c r="E150" s="12"/>
      <c r="F150" s="12"/>
      <c r="G150" s="12"/>
      <c r="H150" s="12"/>
      <c r="I150" s="12"/>
      <c r="J150" s="11"/>
      <c r="K150" s="11"/>
      <c r="L150" s="11"/>
      <c r="M150" s="59"/>
      <c r="N150" s="59"/>
      <c r="O150" s="59"/>
      <c r="P150" s="62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11"/>
      <c r="AC150" s="12"/>
      <c r="AD150" s="11"/>
      <c r="AE150" s="7"/>
      <c r="AF150" s="11"/>
      <c r="AG150" s="12"/>
    </row>
    <row r="151" spans="1:33">
      <c r="A151" s="13"/>
      <c r="B151" s="11"/>
      <c r="C151" s="11"/>
      <c r="D151" s="11"/>
      <c r="E151" s="12"/>
      <c r="F151" s="12"/>
      <c r="G151" s="12"/>
      <c r="H151" s="12"/>
      <c r="I151" s="12"/>
      <c r="J151" s="11"/>
      <c r="K151" s="11"/>
      <c r="L151" s="11"/>
      <c r="M151" s="59"/>
      <c r="N151" s="59"/>
      <c r="O151" s="59"/>
      <c r="P151" s="62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11"/>
      <c r="AC151" s="12"/>
      <c r="AD151" s="11"/>
      <c r="AE151" s="7"/>
      <c r="AF151" s="11"/>
      <c r="AG151" s="12"/>
    </row>
    <row r="152" spans="1:33">
      <c r="A152" s="13"/>
      <c r="B152" s="11"/>
      <c r="C152" s="11"/>
      <c r="D152" s="11"/>
      <c r="E152" s="12"/>
      <c r="F152" s="12"/>
      <c r="G152" s="12"/>
      <c r="H152" s="12"/>
      <c r="I152" s="12"/>
      <c r="J152" s="11"/>
      <c r="K152" s="11"/>
      <c r="L152" s="11"/>
      <c r="M152" s="59"/>
      <c r="N152" s="59"/>
      <c r="O152" s="59"/>
      <c r="P152" s="62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11"/>
      <c r="AC152" s="12"/>
      <c r="AD152" s="11"/>
      <c r="AE152" s="7"/>
      <c r="AF152" s="11"/>
      <c r="AG152" s="12"/>
    </row>
    <row r="153" spans="1:33">
      <c r="A153" s="13"/>
      <c r="B153" s="11"/>
      <c r="C153" s="11"/>
      <c r="D153" s="11"/>
      <c r="E153" s="12"/>
      <c r="F153" s="12"/>
      <c r="G153" s="12"/>
      <c r="H153" s="12"/>
      <c r="I153" s="12"/>
      <c r="J153" s="11"/>
      <c r="K153" s="11"/>
      <c r="L153" s="11"/>
      <c r="M153" s="59"/>
      <c r="N153" s="59"/>
      <c r="O153" s="59"/>
      <c r="P153" s="62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11"/>
      <c r="AC153" s="12"/>
      <c r="AD153" s="11"/>
      <c r="AE153" s="7"/>
      <c r="AF153" s="11"/>
      <c r="AG153" s="12"/>
    </row>
    <row r="154" spans="1:33">
      <c r="A154" s="13"/>
      <c r="B154" s="11"/>
      <c r="C154" s="11"/>
      <c r="D154" s="11"/>
      <c r="E154" s="12"/>
      <c r="F154" s="12"/>
      <c r="G154" s="12"/>
      <c r="H154" s="12"/>
      <c r="I154" s="12"/>
      <c r="J154" s="11"/>
      <c r="K154" s="11"/>
      <c r="L154" s="11"/>
      <c r="M154" s="59"/>
      <c r="N154" s="59"/>
      <c r="O154" s="59"/>
      <c r="P154" s="62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11"/>
      <c r="AC154" s="12"/>
      <c r="AD154" s="11"/>
      <c r="AE154" s="7"/>
      <c r="AF154" s="11"/>
      <c r="AG154" s="12"/>
    </row>
    <row r="155" spans="1:33">
      <c r="A155" s="13"/>
      <c r="B155" s="11"/>
      <c r="C155" s="11"/>
      <c r="D155" s="11"/>
      <c r="E155" s="12"/>
      <c r="F155" s="12"/>
      <c r="G155" s="12"/>
      <c r="H155" s="12"/>
      <c r="I155" s="12"/>
      <c r="J155" s="11"/>
      <c r="K155" s="11"/>
      <c r="L155" s="11"/>
      <c r="M155" s="59"/>
      <c r="N155" s="59"/>
      <c r="O155" s="59"/>
      <c r="P155" s="62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11"/>
      <c r="AC155" s="12"/>
      <c r="AD155" s="11"/>
      <c r="AE155" s="7"/>
      <c r="AF155" s="11"/>
      <c r="AG155" s="12"/>
    </row>
    <row r="156" spans="1:33">
      <c r="A156" s="13"/>
      <c r="B156" s="11"/>
      <c r="C156" s="11"/>
      <c r="D156" s="11"/>
      <c r="E156" s="12"/>
      <c r="F156" s="12"/>
      <c r="G156" s="12"/>
      <c r="H156" s="12"/>
      <c r="I156" s="12"/>
      <c r="J156" s="11"/>
      <c r="K156" s="11"/>
      <c r="L156" s="11"/>
      <c r="M156" s="59"/>
      <c r="N156" s="59"/>
      <c r="O156" s="59"/>
      <c r="P156" s="62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11"/>
      <c r="AC156" s="12"/>
      <c r="AD156" s="11"/>
      <c r="AE156" s="7"/>
      <c r="AF156" s="11"/>
      <c r="AG156" s="12"/>
    </row>
    <row r="157" spans="1:33">
      <c r="A157" s="13"/>
      <c r="B157" s="11"/>
      <c r="C157" s="11"/>
      <c r="D157" s="11"/>
      <c r="E157" s="12"/>
      <c r="F157" s="12"/>
      <c r="G157" s="12"/>
      <c r="H157" s="12"/>
      <c r="I157" s="12"/>
      <c r="J157" s="11"/>
      <c r="K157" s="11"/>
      <c r="L157" s="11"/>
      <c r="M157" s="59"/>
      <c r="N157" s="59"/>
      <c r="O157" s="59"/>
      <c r="P157" s="62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11"/>
      <c r="AC157" s="12"/>
      <c r="AD157" s="11"/>
      <c r="AE157" s="7"/>
      <c r="AF157" s="11"/>
      <c r="AG157" s="12"/>
    </row>
    <row r="158" spans="1:33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11"/>
      <c r="AC158" s="12"/>
      <c r="AD158" s="11"/>
      <c r="AE158" s="7"/>
      <c r="AF158" s="11"/>
      <c r="AG158" s="12"/>
    </row>
    <row r="159" spans="1:33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11"/>
      <c r="AC159" s="12"/>
      <c r="AD159" s="11"/>
      <c r="AE159" s="7"/>
      <c r="AF159" s="11"/>
      <c r="AG159" s="12"/>
    </row>
    <row r="160" spans="1:33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11"/>
      <c r="AC160" s="12"/>
      <c r="AD160" s="11"/>
      <c r="AE160" s="7"/>
      <c r="AF160" s="11"/>
      <c r="AG160" s="12"/>
    </row>
    <row r="161" spans="2:33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11"/>
      <c r="AC161" s="12"/>
      <c r="AD161" s="11"/>
      <c r="AE161" s="7"/>
      <c r="AF161" s="11"/>
      <c r="AG161" s="12"/>
    </row>
    <row r="162" spans="2:33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11"/>
      <c r="AC162" s="12"/>
      <c r="AD162" s="11"/>
      <c r="AE162" s="7"/>
      <c r="AF162" s="11"/>
      <c r="AG162" s="12"/>
    </row>
    <row r="163" spans="2:33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11"/>
      <c r="AC163" s="12"/>
      <c r="AD163" s="11"/>
      <c r="AE163" s="7"/>
      <c r="AF163" s="11"/>
      <c r="AG163" s="12"/>
    </row>
    <row r="164" spans="2:33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6"/>
      <c r="AD164" s="7"/>
      <c r="AE164" s="7"/>
      <c r="AF164" s="7"/>
      <c r="AG164" s="6"/>
    </row>
    <row r="165" spans="2:33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6"/>
      <c r="AD165" s="7"/>
      <c r="AE165" s="7"/>
      <c r="AF165" s="7"/>
      <c r="AG165" s="6"/>
    </row>
    <row r="166" spans="2:33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6"/>
      <c r="AD166" s="7"/>
      <c r="AE166" s="7"/>
      <c r="AF166" s="7"/>
      <c r="AG166" s="6"/>
    </row>
    <row r="167" spans="2:33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6"/>
      <c r="AD167" s="7"/>
      <c r="AE167" s="7"/>
      <c r="AF167" s="7"/>
      <c r="AG167" s="6"/>
    </row>
    <row r="168" spans="2:33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6"/>
      <c r="AD168" s="7"/>
      <c r="AE168" s="7"/>
      <c r="AF168" s="7"/>
      <c r="AG168" s="6"/>
    </row>
    <row r="169" spans="2:33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6"/>
      <c r="AD169" s="7"/>
      <c r="AE169" s="7"/>
      <c r="AF169" s="7"/>
      <c r="AG169" s="6"/>
    </row>
    <row r="170" spans="2:33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6"/>
      <c r="AD170" s="7"/>
      <c r="AE170" s="7"/>
      <c r="AF170" s="7"/>
      <c r="AG170" s="6"/>
    </row>
    <row r="171" spans="2:33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6"/>
      <c r="AD171" s="7"/>
      <c r="AE171" s="7"/>
      <c r="AF171" s="7"/>
      <c r="AG171" s="6"/>
    </row>
    <row r="172" spans="2:33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6"/>
      <c r="AD172" s="7"/>
      <c r="AE172" s="7"/>
      <c r="AF172" s="7"/>
      <c r="AG172" s="6"/>
    </row>
    <row r="173" spans="2:33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6"/>
      <c r="AD173" s="7"/>
      <c r="AE173" s="7"/>
      <c r="AF173" s="7"/>
      <c r="AG173" s="6"/>
    </row>
    <row r="174" spans="2:33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6"/>
      <c r="AD174" s="7"/>
      <c r="AE174" s="7"/>
      <c r="AF174" s="7"/>
      <c r="AG174" s="6"/>
    </row>
    <row r="175" spans="2:33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6"/>
      <c r="AD175" s="7"/>
      <c r="AE175" s="7"/>
      <c r="AF175" s="7"/>
      <c r="AG175" s="6"/>
    </row>
    <row r="176" spans="2:3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6"/>
      <c r="AD176" s="7"/>
      <c r="AE176" s="7"/>
      <c r="AF176" s="7"/>
      <c r="AG176" s="6"/>
    </row>
    <row r="177" spans="2:3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6"/>
      <c r="AD177" s="7"/>
      <c r="AE177" s="7"/>
      <c r="AF177" s="7"/>
      <c r="AG177" s="6"/>
    </row>
    <row r="178" spans="2:3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7"/>
      <c r="AA178" s="7"/>
      <c r="AB178" s="7"/>
      <c r="AC178" s="18"/>
      <c r="AD178" s="7"/>
      <c r="AE178" s="7"/>
      <c r="AF178" s="7"/>
      <c r="AG178" s="18"/>
    </row>
    <row r="179" spans="2:3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7"/>
      <c r="AA179" s="7"/>
      <c r="AB179" s="7"/>
      <c r="AC179" s="18"/>
      <c r="AD179" s="7"/>
      <c r="AE179" s="7"/>
      <c r="AF179" s="7"/>
      <c r="AG179" s="18"/>
    </row>
    <row r="180" spans="2:3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7"/>
      <c r="AA180" s="7"/>
      <c r="AB180" s="7"/>
      <c r="AC180" s="18"/>
      <c r="AD180" s="7"/>
      <c r="AE180" s="7"/>
      <c r="AF180" s="7"/>
      <c r="AG180" s="18"/>
    </row>
    <row r="181" spans="2:3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7"/>
      <c r="AA181" s="7"/>
      <c r="AB181" s="7"/>
      <c r="AC181" s="18"/>
      <c r="AD181" s="7"/>
      <c r="AE181" s="7"/>
      <c r="AF181" s="7"/>
      <c r="AG181" s="18"/>
    </row>
    <row r="182" spans="2:3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7"/>
      <c r="AA182" s="7"/>
      <c r="AB182" s="7"/>
      <c r="AC182" s="18"/>
      <c r="AD182" s="7"/>
      <c r="AE182" s="7"/>
      <c r="AF182" s="7"/>
      <c r="AG182" s="18"/>
    </row>
    <row r="183" spans="2:3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7"/>
      <c r="AA183" s="7"/>
      <c r="AB183" s="7"/>
      <c r="AC183" s="18"/>
      <c r="AD183" s="7"/>
      <c r="AE183" s="7"/>
      <c r="AF183" s="7"/>
      <c r="AG183" s="18"/>
    </row>
    <row r="184" spans="2:3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7"/>
      <c r="AA184" s="7"/>
      <c r="AB184" s="7"/>
      <c r="AC184" s="18"/>
      <c r="AD184" s="7"/>
      <c r="AE184" s="7"/>
      <c r="AF184" s="7"/>
      <c r="AG184" s="18"/>
    </row>
    <row r="185" spans="2:3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7"/>
      <c r="AA185" s="7"/>
      <c r="AB185" s="7"/>
      <c r="AC185" s="18"/>
      <c r="AD185" s="7"/>
      <c r="AE185" s="7"/>
      <c r="AF185" s="7"/>
      <c r="AG185" s="18"/>
    </row>
    <row r="186" spans="2:3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7"/>
      <c r="AA186" s="7"/>
      <c r="AB186" s="7"/>
      <c r="AC186" s="18"/>
      <c r="AD186" s="7"/>
      <c r="AE186" s="7"/>
      <c r="AF186" s="7"/>
      <c r="AG186" s="18"/>
    </row>
    <row r="187" spans="2:3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7"/>
      <c r="AA187" s="7"/>
      <c r="AB187" s="7"/>
      <c r="AC187" s="18"/>
      <c r="AD187" s="7"/>
      <c r="AE187" s="7"/>
      <c r="AF187" s="7"/>
      <c r="AG187" s="18"/>
    </row>
    <row r="188" spans="2:3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7"/>
      <c r="AA188" s="7"/>
      <c r="AB188" s="7"/>
      <c r="AC188" s="18"/>
      <c r="AD188" s="7"/>
      <c r="AE188" s="7"/>
      <c r="AF188" s="7"/>
      <c r="AG188" s="18"/>
    </row>
    <row r="189" spans="2:3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7"/>
      <c r="AA189" s="7"/>
      <c r="AB189" s="7"/>
      <c r="AC189" s="18"/>
      <c r="AD189" s="7"/>
      <c r="AE189" s="7"/>
      <c r="AF189" s="7"/>
      <c r="AG189" s="18"/>
    </row>
    <row r="190" spans="2:3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7"/>
      <c r="AA190" s="7"/>
      <c r="AB190" s="7"/>
      <c r="AC190" s="18"/>
      <c r="AD190" s="7"/>
      <c r="AE190" s="7"/>
      <c r="AF190" s="7"/>
      <c r="AG190" s="18"/>
    </row>
    <row r="191" spans="2:3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7"/>
      <c r="AA191" s="7"/>
      <c r="AB191" s="7"/>
      <c r="AC191" s="18"/>
      <c r="AD191" s="7"/>
      <c r="AE191" s="7"/>
      <c r="AF191" s="7"/>
      <c r="AG191" s="18"/>
    </row>
    <row r="192" spans="2:3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46"/>
      <c r="V192" s="7"/>
      <c r="W192" s="7"/>
      <c r="X192" s="7"/>
      <c r="Y192" s="18"/>
      <c r="Z192" s="7"/>
      <c r="AA192" s="7"/>
      <c r="AB192" s="7"/>
      <c r="AC192" s="18"/>
      <c r="AD192" s="7"/>
      <c r="AE192" s="7"/>
      <c r="AF192" s="7"/>
      <c r="AG192" s="18"/>
    </row>
    <row r="193" spans="2:3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46"/>
      <c r="V193" s="7"/>
      <c r="W193" s="7"/>
      <c r="X193" s="7"/>
      <c r="Y193" s="18"/>
      <c r="Z193" s="7"/>
      <c r="AA193" s="7"/>
      <c r="AB193" s="7"/>
      <c r="AC193" s="18"/>
      <c r="AD193" s="7"/>
      <c r="AE193" s="7"/>
      <c r="AF193" s="7"/>
      <c r="AG193" s="18"/>
    </row>
    <row r="194" spans="2:3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46"/>
      <c r="V194" s="7"/>
      <c r="W194" s="7"/>
      <c r="X194" s="7"/>
      <c r="Y194" s="18"/>
      <c r="Z194" s="7"/>
      <c r="AA194" s="7"/>
      <c r="AB194" s="7"/>
      <c r="AC194" s="18"/>
      <c r="AD194" s="7"/>
      <c r="AE194" s="7"/>
      <c r="AF194" s="7"/>
      <c r="AG194" s="18"/>
    </row>
    <row r="195" spans="2:3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46"/>
      <c r="V195" s="7"/>
      <c r="W195" s="7"/>
      <c r="X195" s="7"/>
      <c r="Y195" s="18"/>
      <c r="Z195" s="7"/>
      <c r="AA195" s="7"/>
      <c r="AB195" s="7"/>
      <c r="AC195" s="18"/>
      <c r="AD195" s="7"/>
      <c r="AE195" s="7"/>
      <c r="AF195" s="7"/>
      <c r="AG195" s="18"/>
    </row>
    <row r="196" spans="2:3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46"/>
      <c r="V196" s="7"/>
      <c r="W196" s="7"/>
      <c r="X196" s="7"/>
      <c r="Y196" s="18"/>
      <c r="Z196" s="7"/>
      <c r="AA196" s="7"/>
      <c r="AB196" s="7"/>
      <c r="AC196" s="18"/>
      <c r="AD196" s="7"/>
      <c r="AE196" s="7"/>
      <c r="AF196" s="7"/>
      <c r="AG196" s="18"/>
    </row>
    <row r="197" spans="2:3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46"/>
      <c r="V197" s="7"/>
      <c r="W197" s="7"/>
      <c r="X197" s="7"/>
      <c r="Y197" s="18"/>
      <c r="Z197" s="7"/>
      <c r="AA197" s="7"/>
      <c r="AB197" s="7"/>
      <c r="AC197" s="18"/>
      <c r="AD197" s="7"/>
      <c r="AE197" s="7"/>
      <c r="AF197" s="7"/>
      <c r="AG197" s="18"/>
    </row>
    <row r="198" spans="2:3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46"/>
      <c r="V198" s="7"/>
      <c r="W198" s="7"/>
      <c r="X198" s="7"/>
      <c r="Y198" s="18"/>
      <c r="Z198" s="7"/>
      <c r="AA198" s="7"/>
      <c r="AB198" s="7"/>
      <c r="AC198" s="18"/>
      <c r="AD198" s="7"/>
      <c r="AE198" s="7"/>
      <c r="AF198" s="7"/>
      <c r="AG198" s="18"/>
    </row>
    <row r="199" spans="2:3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46"/>
      <c r="V199" s="7"/>
      <c r="W199" s="7"/>
      <c r="X199" s="7"/>
      <c r="Y199" s="18"/>
      <c r="Z199" s="7"/>
      <c r="AA199" s="7"/>
      <c r="AB199" s="7"/>
      <c r="AC199" s="18"/>
      <c r="AD199" s="7"/>
      <c r="AE199" s="7"/>
      <c r="AF199" s="7"/>
      <c r="AG199" s="18"/>
    </row>
    <row r="200" spans="2:3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46"/>
      <c r="V200" s="7"/>
      <c r="W200" s="7"/>
      <c r="X200" s="7"/>
      <c r="Y200" s="18"/>
      <c r="Z200" s="7"/>
      <c r="AA200" s="7"/>
      <c r="AB200" s="7"/>
      <c r="AC200" s="18"/>
      <c r="AD200" s="7"/>
      <c r="AE200" s="7"/>
      <c r="AF200" s="7"/>
      <c r="AG200" s="18"/>
    </row>
    <row r="201" spans="2:3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46"/>
      <c r="V201" s="7"/>
      <c r="W201" s="7"/>
      <c r="X201" s="7"/>
      <c r="Y201" s="18"/>
      <c r="Z201" s="7"/>
      <c r="AA201" s="7"/>
      <c r="AB201" s="7"/>
      <c r="AC201" s="18"/>
      <c r="AD201" s="7"/>
      <c r="AE201" s="7"/>
      <c r="AF201" s="7"/>
      <c r="AG201" s="18"/>
    </row>
    <row r="202" spans="2:3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46"/>
      <c r="V202" s="7"/>
      <c r="W202" s="7"/>
      <c r="X202" s="7"/>
      <c r="Y202" s="18"/>
      <c r="Z202" s="7"/>
      <c r="AA202" s="7"/>
      <c r="AB202" s="7"/>
      <c r="AC202" s="18"/>
      <c r="AD202" s="7"/>
      <c r="AE202" s="7"/>
      <c r="AF202" s="7"/>
      <c r="AG202" s="18"/>
    </row>
    <row r="203" spans="2:3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46"/>
      <c r="V203" s="7"/>
      <c r="W203" s="7"/>
      <c r="X203" s="7"/>
      <c r="Y203" s="18"/>
      <c r="Z203" s="7"/>
      <c r="AA203" s="7"/>
      <c r="AB203" s="7"/>
      <c r="AC203" s="18"/>
      <c r="AD203" s="7"/>
      <c r="AE203" s="7"/>
      <c r="AF203" s="7"/>
      <c r="AG203" s="18"/>
    </row>
    <row r="204" spans="2:3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46"/>
      <c r="V204" s="7"/>
      <c r="W204" s="7"/>
      <c r="X204" s="7"/>
      <c r="Y204" s="18"/>
      <c r="Z204" s="7"/>
      <c r="AA204" s="7"/>
      <c r="AB204" s="7"/>
      <c r="AC204" s="18"/>
      <c r="AD204" s="7"/>
      <c r="AE204" s="7"/>
      <c r="AF204" s="7"/>
      <c r="AG204" s="18"/>
    </row>
    <row r="205" spans="2:3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46"/>
      <c r="V205" s="7"/>
      <c r="W205" s="7"/>
      <c r="X205" s="7"/>
      <c r="Y205" s="18"/>
      <c r="Z205" s="7"/>
      <c r="AA205" s="7"/>
      <c r="AB205" s="7"/>
      <c r="AC205" s="18"/>
      <c r="AD205" s="7"/>
      <c r="AE205" s="7"/>
      <c r="AF205" s="7"/>
      <c r="AG205" s="18"/>
    </row>
    <row r="206" spans="2:3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46"/>
      <c r="V206" s="7"/>
      <c r="W206" s="7"/>
      <c r="X206" s="7"/>
      <c r="Y206" s="18"/>
      <c r="Z206" s="7"/>
      <c r="AA206" s="7"/>
      <c r="AB206" s="7"/>
      <c r="AC206" s="18"/>
      <c r="AD206" s="7"/>
      <c r="AE206" s="7"/>
      <c r="AF206" s="7"/>
      <c r="AG206" s="18"/>
    </row>
    <row r="207" spans="2:3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46"/>
      <c r="V207" s="7"/>
      <c r="W207" s="7"/>
      <c r="X207" s="7"/>
      <c r="Y207" s="18"/>
      <c r="Z207" s="7"/>
      <c r="AA207" s="7"/>
      <c r="AB207" s="7"/>
      <c r="AC207" s="18"/>
      <c r="AD207" s="7"/>
      <c r="AE207" s="7"/>
      <c r="AF207" s="7"/>
      <c r="AG207" s="18"/>
    </row>
    <row r="208" spans="2:3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46"/>
      <c r="V208" s="7"/>
      <c r="W208" s="7"/>
      <c r="X208" s="7"/>
      <c r="Y208" s="18"/>
      <c r="Z208" s="7"/>
      <c r="AA208" s="7"/>
      <c r="AB208" s="7"/>
      <c r="AC208" s="18"/>
      <c r="AD208" s="7"/>
      <c r="AE208" s="7"/>
      <c r="AF208" s="7"/>
      <c r="AG208" s="18"/>
    </row>
    <row r="209" spans="2:3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46"/>
      <c r="V209" s="7"/>
      <c r="W209" s="7"/>
      <c r="X209" s="7"/>
      <c r="Y209" s="18"/>
      <c r="Z209" s="7"/>
      <c r="AA209" s="7"/>
      <c r="AB209" s="7"/>
      <c r="AC209" s="18"/>
      <c r="AD209" s="7"/>
      <c r="AE209" s="7"/>
      <c r="AF209" s="7"/>
      <c r="AG209" s="18"/>
    </row>
    <row r="210" spans="2:3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46"/>
      <c r="V210" s="7"/>
      <c r="W210" s="7"/>
      <c r="X210" s="7"/>
      <c r="Y210" s="18"/>
      <c r="Z210" s="7"/>
      <c r="AA210" s="7"/>
      <c r="AB210" s="7"/>
      <c r="AC210" s="18"/>
      <c r="AD210" s="7"/>
      <c r="AE210" s="7"/>
      <c r="AF210" s="7"/>
      <c r="AG210" s="18"/>
    </row>
    <row r="211" spans="2:3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46"/>
      <c r="V211" s="7"/>
      <c r="W211" s="7"/>
      <c r="X211" s="7"/>
      <c r="Y211" s="18"/>
      <c r="Z211" s="7"/>
      <c r="AA211" s="7"/>
      <c r="AB211" s="7"/>
      <c r="AC211" s="18"/>
      <c r="AD211" s="7"/>
      <c r="AE211" s="7"/>
      <c r="AF211" s="7"/>
      <c r="AG211" s="18"/>
    </row>
    <row r="212" spans="2:3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46"/>
      <c r="V212" s="7"/>
      <c r="W212" s="7"/>
      <c r="X212" s="7"/>
      <c r="Y212" s="18"/>
      <c r="Z212" s="7"/>
      <c r="AA212" s="7"/>
      <c r="AB212" s="7"/>
      <c r="AC212" s="18"/>
      <c r="AD212" s="7"/>
      <c r="AE212" s="7"/>
      <c r="AF212" s="7"/>
      <c r="AG212" s="18"/>
    </row>
    <row r="213" spans="2:3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46"/>
      <c r="V213" s="7"/>
      <c r="W213" s="7"/>
      <c r="X213" s="7"/>
      <c r="Y213" s="18"/>
      <c r="Z213" s="7"/>
      <c r="AA213" s="7"/>
      <c r="AB213" s="7"/>
      <c r="AC213" s="18"/>
      <c r="AD213" s="7"/>
      <c r="AE213" s="7"/>
      <c r="AF213" s="7"/>
      <c r="AG213" s="18"/>
    </row>
    <row r="214" spans="2:3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46"/>
      <c r="V214" s="7"/>
      <c r="W214" s="7"/>
      <c r="X214" s="7"/>
      <c r="Y214" s="18"/>
      <c r="Z214" s="7"/>
      <c r="AA214" s="7"/>
      <c r="AB214" s="7"/>
      <c r="AC214" s="18"/>
      <c r="AD214" s="7"/>
      <c r="AE214" s="7"/>
      <c r="AF214" s="7"/>
      <c r="AG214" s="18"/>
    </row>
    <row r="215" spans="2:3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46"/>
      <c r="V215" s="7"/>
      <c r="W215" s="7"/>
      <c r="X215" s="7"/>
      <c r="Y215" s="18"/>
      <c r="Z215" s="7"/>
      <c r="AA215" s="7"/>
      <c r="AB215" s="7"/>
      <c r="AC215" s="18"/>
      <c r="AD215" s="7"/>
      <c r="AE215" s="7"/>
      <c r="AF215" s="7"/>
      <c r="AG215" s="18"/>
    </row>
    <row r="216" spans="2:3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46"/>
      <c r="V216" s="7"/>
      <c r="W216" s="7"/>
      <c r="X216" s="7"/>
      <c r="Y216" s="18"/>
      <c r="Z216" s="7"/>
      <c r="AA216" s="7"/>
      <c r="AB216" s="7"/>
      <c r="AC216" s="18"/>
      <c r="AD216" s="7"/>
      <c r="AE216" s="7"/>
      <c r="AF216" s="7"/>
      <c r="AG216" s="18"/>
    </row>
    <row r="217" spans="2:3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46"/>
      <c r="V217" s="7"/>
      <c r="W217" s="7"/>
      <c r="X217" s="7"/>
      <c r="Y217" s="18"/>
      <c r="Z217" s="7"/>
      <c r="AA217" s="7"/>
      <c r="AB217" s="7"/>
      <c r="AC217" s="18"/>
      <c r="AD217" s="7"/>
      <c r="AE217" s="7"/>
      <c r="AF217" s="7"/>
      <c r="AG217" s="18"/>
    </row>
    <row r="218" spans="2:3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46"/>
      <c r="V218" s="7"/>
      <c r="W218" s="7"/>
      <c r="X218" s="7"/>
      <c r="Y218" s="18"/>
      <c r="Z218" s="7"/>
      <c r="AA218" s="7"/>
      <c r="AB218" s="7"/>
      <c r="AC218" s="18"/>
      <c r="AD218" s="7"/>
      <c r="AE218" s="7"/>
      <c r="AF218" s="7"/>
      <c r="AG218" s="18"/>
    </row>
    <row r="219" spans="2:3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46"/>
      <c r="V219" s="7"/>
      <c r="W219" s="7"/>
      <c r="X219" s="7"/>
      <c r="Y219" s="18"/>
      <c r="Z219" s="7"/>
      <c r="AA219" s="7"/>
      <c r="AB219" s="7"/>
      <c r="AC219" s="18"/>
      <c r="AD219" s="7"/>
      <c r="AE219" s="7"/>
      <c r="AF219" s="7"/>
      <c r="AG219" s="18"/>
    </row>
    <row r="220" spans="2:3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46"/>
      <c r="V220" s="7"/>
      <c r="W220" s="7"/>
      <c r="X220" s="7"/>
      <c r="Y220" s="18"/>
      <c r="Z220" s="7"/>
      <c r="AA220" s="7"/>
      <c r="AB220" s="7"/>
      <c r="AC220" s="18"/>
      <c r="AD220" s="7"/>
      <c r="AE220" s="7"/>
      <c r="AF220" s="7"/>
      <c r="AG220" s="18"/>
    </row>
    <row r="221" spans="2:3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46"/>
      <c r="V221" s="7"/>
      <c r="W221" s="7"/>
      <c r="X221" s="7"/>
      <c r="Y221" s="18"/>
      <c r="Z221" s="7"/>
      <c r="AA221" s="7"/>
      <c r="AB221" s="7"/>
      <c r="AC221" s="18"/>
      <c r="AD221" s="7"/>
      <c r="AE221" s="7"/>
      <c r="AF221" s="7"/>
      <c r="AG221" s="18"/>
    </row>
    <row r="222" spans="2:3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46"/>
      <c r="V222" s="7"/>
      <c r="W222" s="7"/>
      <c r="X222" s="7"/>
      <c r="Y222" s="18"/>
      <c r="Z222" s="7"/>
      <c r="AA222" s="7"/>
      <c r="AB222" s="7"/>
      <c r="AC222" s="18"/>
      <c r="AD222" s="7"/>
      <c r="AE222" s="7"/>
      <c r="AF222" s="7"/>
      <c r="AG222" s="18"/>
    </row>
    <row r="223" spans="2:3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46"/>
      <c r="V223" s="7"/>
      <c r="W223" s="7"/>
      <c r="X223" s="7"/>
      <c r="Y223" s="18"/>
      <c r="Z223" s="7"/>
      <c r="AA223" s="7"/>
      <c r="AB223" s="7"/>
      <c r="AC223" s="18"/>
      <c r="AD223" s="7"/>
      <c r="AE223" s="7"/>
      <c r="AF223" s="7"/>
      <c r="AG223" s="18"/>
    </row>
    <row r="224" spans="2:3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46"/>
      <c r="V224" s="7"/>
      <c r="W224" s="7"/>
      <c r="X224" s="7"/>
      <c r="Y224" s="18"/>
      <c r="Z224" s="7"/>
      <c r="AA224" s="7"/>
      <c r="AB224" s="7"/>
      <c r="AC224" s="18"/>
      <c r="AD224" s="7"/>
      <c r="AE224" s="7"/>
      <c r="AF224" s="7"/>
      <c r="AG224" s="18"/>
    </row>
    <row r="225" spans="2:3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46"/>
      <c r="V225" s="7"/>
      <c r="W225" s="7"/>
      <c r="X225" s="7"/>
      <c r="Y225" s="18"/>
      <c r="Z225" s="7"/>
      <c r="AA225" s="7"/>
      <c r="AB225" s="7"/>
      <c r="AC225" s="18"/>
      <c r="AD225" s="7"/>
      <c r="AE225" s="7"/>
      <c r="AF225" s="7"/>
      <c r="AG225" s="18"/>
    </row>
    <row r="226" spans="2:3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46"/>
      <c r="V226" s="7"/>
      <c r="W226" s="7"/>
      <c r="X226" s="7"/>
      <c r="Y226" s="18"/>
      <c r="Z226" s="7"/>
      <c r="AA226" s="7"/>
      <c r="AB226" s="7"/>
      <c r="AC226" s="18"/>
      <c r="AD226" s="7"/>
      <c r="AE226" s="7"/>
      <c r="AF226" s="7"/>
      <c r="AG226" s="18"/>
    </row>
    <row r="227" spans="2:3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46"/>
      <c r="V227" s="7"/>
      <c r="W227" s="7"/>
      <c r="X227" s="7"/>
      <c r="Y227" s="18"/>
      <c r="Z227" s="7"/>
      <c r="AA227" s="7"/>
      <c r="AB227" s="7"/>
      <c r="AC227" s="18"/>
      <c r="AD227" s="7"/>
      <c r="AE227" s="7"/>
      <c r="AF227" s="7"/>
      <c r="AG227" s="18"/>
    </row>
    <row r="228" spans="2:33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46"/>
      <c r="V228" s="7"/>
      <c r="W228" s="7"/>
      <c r="X228" s="7"/>
      <c r="Y228" s="18"/>
      <c r="Z228" s="7"/>
      <c r="AA228" s="7"/>
      <c r="AB228" s="7"/>
      <c r="AC228" s="18"/>
      <c r="AD228" s="7"/>
      <c r="AE228" s="7"/>
      <c r="AF228" s="7"/>
      <c r="AG228" s="18"/>
    </row>
    <row r="229" spans="2:33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46"/>
      <c r="V229" s="7"/>
      <c r="W229" s="7"/>
      <c r="X229" s="7"/>
      <c r="Y229" s="18"/>
      <c r="Z229" s="7"/>
      <c r="AA229" s="7"/>
      <c r="AB229" s="7"/>
      <c r="AC229" s="18"/>
      <c r="AD229" s="7"/>
      <c r="AE229" s="7"/>
      <c r="AF229" s="7"/>
      <c r="AG229" s="18"/>
    </row>
    <row r="230" spans="2:33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46"/>
      <c r="V230" s="7"/>
      <c r="W230" s="7"/>
      <c r="X230" s="7"/>
      <c r="Y230" s="18"/>
      <c r="Z230" s="7"/>
      <c r="AA230" s="7"/>
      <c r="AB230" s="7"/>
      <c r="AC230" s="18"/>
      <c r="AD230" s="7"/>
      <c r="AE230" s="7"/>
      <c r="AF230" s="7"/>
      <c r="AG230" s="18"/>
    </row>
    <row r="231" spans="2:33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46"/>
      <c r="V231" s="7"/>
      <c r="W231" s="7"/>
      <c r="X231" s="7"/>
      <c r="Y231" s="18"/>
      <c r="Z231" s="7"/>
      <c r="AA231" s="7"/>
      <c r="AB231" s="7"/>
      <c r="AC231" s="18"/>
      <c r="AD231" s="7"/>
      <c r="AE231" s="7"/>
      <c r="AF231" s="7"/>
      <c r="AG231" s="18"/>
    </row>
    <row r="232" spans="2:33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7"/>
      <c r="W232" s="7"/>
      <c r="X232" s="7"/>
      <c r="Y232" s="18"/>
      <c r="Z232" s="7"/>
      <c r="AA232" s="7"/>
      <c r="AB232" s="7"/>
      <c r="AC232" s="18"/>
      <c r="AD232" s="7"/>
      <c r="AE232" s="7"/>
      <c r="AF232" s="7"/>
      <c r="AG232" s="18"/>
    </row>
    <row r="233" spans="2:33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7"/>
      <c r="W233" s="7"/>
      <c r="X233" s="7"/>
      <c r="Y233" s="18"/>
      <c r="Z233" s="7"/>
      <c r="AA233" s="7"/>
      <c r="AB233" s="7"/>
      <c r="AC233" s="18"/>
      <c r="AD233" s="7"/>
      <c r="AE233" s="7"/>
      <c r="AF233" s="7"/>
      <c r="AG233" s="18"/>
    </row>
    <row r="234" spans="2:33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7"/>
      <c r="W234" s="7"/>
      <c r="X234" s="7"/>
      <c r="Y234" s="18"/>
      <c r="Z234" s="7"/>
      <c r="AA234" s="7"/>
      <c r="AB234" s="7"/>
      <c r="AC234" s="18"/>
      <c r="AD234" s="7"/>
      <c r="AE234" s="7"/>
      <c r="AF234" s="7"/>
      <c r="AG234" s="18"/>
    </row>
    <row r="235" spans="2:33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7"/>
      <c r="W235" s="7"/>
      <c r="X235" s="7"/>
      <c r="Y235" s="18"/>
      <c r="Z235" s="7"/>
      <c r="AA235" s="7"/>
      <c r="AB235" s="7"/>
      <c r="AC235" s="18"/>
      <c r="AD235" s="7"/>
      <c r="AE235" s="7"/>
      <c r="AF235" s="7"/>
      <c r="AG235" s="18"/>
    </row>
    <row r="236" spans="2:33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7"/>
      <c r="W236" s="7"/>
      <c r="X236" s="7"/>
      <c r="Y236" s="18"/>
      <c r="Z236" s="7"/>
      <c r="AA236" s="7"/>
      <c r="AB236" s="7"/>
      <c r="AC236" s="18"/>
      <c r="AD236" s="7"/>
      <c r="AE236" s="7"/>
      <c r="AF236" s="7"/>
      <c r="AG236" s="18"/>
    </row>
    <row r="237" spans="2:33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7"/>
      <c r="W237" s="7"/>
      <c r="X237" s="7"/>
      <c r="Y237" s="18"/>
      <c r="Z237" s="7"/>
      <c r="AA237" s="7"/>
      <c r="AB237" s="7"/>
      <c r="AC237" s="18"/>
      <c r="AD237" s="7"/>
      <c r="AE237" s="7"/>
      <c r="AF237" s="7"/>
      <c r="AG237" s="18"/>
    </row>
    <row r="238" spans="2:33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7"/>
      <c r="W238" s="7"/>
      <c r="X238" s="7"/>
      <c r="Y238" s="18"/>
      <c r="Z238" s="7"/>
      <c r="AA238" s="7"/>
      <c r="AB238" s="7"/>
      <c r="AC238" s="18"/>
      <c r="AD238" s="7"/>
      <c r="AE238" s="7"/>
      <c r="AF238" s="7"/>
      <c r="AG238" s="18"/>
    </row>
    <row r="239" spans="2:33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7"/>
      <c r="W239" s="7"/>
      <c r="X239" s="7"/>
      <c r="Y239" s="18"/>
      <c r="Z239" s="7"/>
      <c r="AA239" s="7"/>
      <c r="AB239" s="7"/>
      <c r="AC239" s="18"/>
      <c r="AD239" s="7"/>
      <c r="AE239" s="7"/>
      <c r="AF239" s="7"/>
      <c r="AG239" s="18"/>
    </row>
    <row r="240" spans="2:33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7"/>
      <c r="W240" s="7"/>
      <c r="X240" s="7"/>
      <c r="Y240" s="18"/>
      <c r="Z240" s="7"/>
      <c r="AA240" s="7"/>
      <c r="AB240" s="7"/>
      <c r="AC240" s="18"/>
      <c r="AD240" s="7"/>
      <c r="AE240" s="7"/>
      <c r="AF240" s="7"/>
      <c r="AG240" s="18"/>
    </row>
    <row r="241" spans="2:33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7"/>
      <c r="W241" s="7"/>
      <c r="X241" s="7"/>
      <c r="Y241" s="18"/>
      <c r="Z241" s="7"/>
      <c r="AA241" s="7"/>
      <c r="AB241" s="7"/>
      <c r="AC241" s="18"/>
      <c r="AD241" s="7"/>
      <c r="AE241" s="7"/>
      <c r="AF241" s="7"/>
      <c r="AG241" s="18"/>
    </row>
    <row r="242" spans="2:33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7"/>
      <c r="W242" s="7"/>
      <c r="X242" s="7"/>
      <c r="Y242" s="18"/>
      <c r="Z242" s="7"/>
      <c r="AA242" s="7"/>
      <c r="AB242" s="7"/>
      <c r="AC242" s="18"/>
      <c r="AD242" s="7"/>
      <c r="AE242" s="7"/>
      <c r="AF242" s="7"/>
      <c r="AG242" s="18"/>
    </row>
    <row r="243" spans="2:33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7"/>
      <c r="W243" s="7"/>
      <c r="X243" s="7"/>
      <c r="Y243" s="18"/>
      <c r="Z243" s="7"/>
      <c r="AA243" s="7"/>
      <c r="AB243" s="7"/>
      <c r="AC243" s="18"/>
      <c r="AD243" s="7"/>
      <c r="AE243" s="7"/>
      <c r="AF243" s="7"/>
      <c r="AG243" s="18"/>
    </row>
    <row r="244" spans="2:33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7"/>
      <c r="W244" s="7"/>
      <c r="X244" s="7"/>
      <c r="Y244" s="18"/>
      <c r="Z244" s="7"/>
      <c r="AA244" s="7"/>
      <c r="AB244" s="7"/>
      <c r="AC244" s="18"/>
      <c r="AD244" s="7"/>
      <c r="AE244" s="7"/>
      <c r="AF244" s="7"/>
      <c r="AG244" s="18"/>
    </row>
    <row r="245" spans="2:33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7"/>
      <c r="W245" s="7"/>
      <c r="X245" s="7"/>
      <c r="Y245" s="18"/>
      <c r="Z245" s="7"/>
      <c r="AA245" s="7"/>
      <c r="AB245" s="7"/>
      <c r="AC245" s="18"/>
      <c r="AD245" s="7"/>
      <c r="AE245" s="7"/>
      <c r="AF245" s="7"/>
      <c r="AG245" s="18"/>
    </row>
    <row r="246" spans="2:33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7"/>
      <c r="W246" s="7"/>
      <c r="X246" s="7"/>
      <c r="Y246" s="18"/>
      <c r="Z246" s="7"/>
      <c r="AA246" s="7"/>
      <c r="AB246" s="7"/>
      <c r="AC246" s="18"/>
      <c r="AD246" s="7"/>
      <c r="AE246" s="7"/>
      <c r="AF246" s="7"/>
      <c r="AG246" s="18"/>
    </row>
    <row r="247" spans="2:33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7"/>
      <c r="W247" s="7"/>
      <c r="X247" s="7"/>
      <c r="Y247" s="18"/>
      <c r="Z247" s="7"/>
      <c r="AA247" s="7"/>
      <c r="AB247" s="7"/>
      <c r="AC247" s="18"/>
      <c r="AD247" s="7"/>
      <c r="AE247" s="7"/>
      <c r="AF247" s="7"/>
      <c r="AG247" s="18"/>
    </row>
    <row r="248" spans="2:33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7"/>
      <c r="W248" s="7"/>
      <c r="X248" s="7"/>
      <c r="Y248" s="18"/>
      <c r="Z248" s="7"/>
      <c r="AA248" s="7"/>
      <c r="AB248" s="7"/>
      <c r="AC248" s="18"/>
      <c r="AD248" s="7"/>
      <c r="AE248" s="7"/>
      <c r="AF248" s="7"/>
      <c r="AG248" s="18"/>
    </row>
    <row r="249" spans="2:33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7"/>
      <c r="W249" s="7"/>
      <c r="X249" s="7"/>
      <c r="Y249" s="18"/>
      <c r="Z249" s="7"/>
      <c r="AA249" s="7"/>
      <c r="AB249" s="7"/>
      <c r="AC249" s="18"/>
      <c r="AD249" s="7"/>
      <c r="AE249" s="7"/>
      <c r="AF249" s="7"/>
      <c r="AG249" s="18"/>
    </row>
    <row r="250" spans="2:33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7"/>
      <c r="W250" s="7"/>
      <c r="X250" s="7"/>
      <c r="Y250" s="18"/>
      <c r="Z250" s="7"/>
      <c r="AA250" s="7"/>
      <c r="AB250" s="7"/>
      <c r="AC250" s="18"/>
      <c r="AD250" s="7"/>
      <c r="AE250" s="7"/>
      <c r="AF250" s="7"/>
      <c r="AG250" s="18"/>
    </row>
    <row r="251" spans="2:33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7"/>
      <c r="W251" s="7"/>
      <c r="X251" s="7"/>
      <c r="Y251" s="18"/>
      <c r="Z251" s="7"/>
      <c r="AA251" s="7"/>
      <c r="AB251" s="7"/>
      <c r="AC251" s="18"/>
      <c r="AD251" s="7"/>
      <c r="AE251" s="7"/>
      <c r="AF251" s="7"/>
      <c r="AG251" s="18"/>
    </row>
    <row r="252" spans="2:33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7"/>
      <c r="W252" s="7"/>
      <c r="X252" s="7"/>
      <c r="Y252" s="18"/>
      <c r="Z252" s="7"/>
      <c r="AA252" s="7"/>
      <c r="AB252" s="7"/>
      <c r="AC252" s="18"/>
      <c r="AD252" s="7"/>
      <c r="AE252" s="7"/>
      <c r="AF252" s="7"/>
      <c r="AG252" s="18"/>
    </row>
    <row r="253" spans="2:33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7"/>
      <c r="W253" s="7"/>
      <c r="X253" s="7"/>
      <c r="Y253" s="18"/>
      <c r="Z253" s="7"/>
      <c r="AA253" s="7"/>
      <c r="AB253" s="7"/>
      <c r="AC253" s="18"/>
      <c r="AD253" s="7"/>
      <c r="AE253" s="7"/>
      <c r="AF253" s="7"/>
      <c r="AG253" s="18"/>
    </row>
    <row r="254" spans="2:33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7"/>
      <c r="W254" s="7"/>
      <c r="X254" s="7"/>
      <c r="Y254" s="18"/>
      <c r="Z254" s="7"/>
      <c r="AA254" s="7"/>
      <c r="AB254" s="7"/>
      <c r="AC254" s="18"/>
      <c r="AD254" s="7"/>
      <c r="AE254" s="7"/>
      <c r="AF254" s="7"/>
      <c r="AG254" s="18"/>
    </row>
    <row r="255" spans="2:33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7"/>
      <c r="W255" s="7"/>
      <c r="X255" s="7"/>
      <c r="Y255" s="18"/>
      <c r="Z255" s="7"/>
      <c r="AA255" s="7"/>
      <c r="AB255" s="7"/>
      <c r="AC255" s="18"/>
      <c r="AD255" s="7"/>
      <c r="AE255" s="7"/>
      <c r="AF255" s="7"/>
      <c r="AG255" s="18"/>
    </row>
    <row r="256" spans="2:33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7"/>
      <c r="W256" s="7"/>
      <c r="X256" s="7"/>
      <c r="Y256" s="18"/>
      <c r="Z256" s="7"/>
      <c r="AA256" s="7"/>
      <c r="AB256" s="7"/>
      <c r="AC256" s="18"/>
      <c r="AD256" s="7"/>
      <c r="AE256" s="7"/>
      <c r="AF256" s="7"/>
      <c r="AG256" s="18"/>
    </row>
    <row r="257" spans="2:33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7"/>
      <c r="W257" s="7"/>
      <c r="X257" s="7"/>
      <c r="Y257" s="18"/>
      <c r="Z257" s="7"/>
      <c r="AA257" s="7"/>
      <c r="AB257" s="7"/>
      <c r="AC257" s="18"/>
      <c r="AD257" s="7"/>
      <c r="AE257" s="7"/>
      <c r="AF257" s="7"/>
      <c r="AG257" s="18"/>
    </row>
    <row r="258" spans="2:33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7"/>
      <c r="W258" s="7"/>
      <c r="X258" s="7"/>
      <c r="Y258" s="18"/>
      <c r="Z258" s="7"/>
      <c r="AA258" s="7"/>
      <c r="AB258" s="7"/>
      <c r="AC258" s="18"/>
      <c r="AD258" s="7"/>
      <c r="AE258" s="7"/>
      <c r="AF258" s="7"/>
      <c r="AG258" s="18"/>
    </row>
    <row r="259" spans="2:33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7"/>
      <c r="W259" s="7"/>
      <c r="X259" s="7"/>
      <c r="Y259" s="18"/>
      <c r="Z259" s="7"/>
      <c r="AA259" s="7"/>
      <c r="AB259" s="7"/>
      <c r="AC259" s="18"/>
      <c r="AD259" s="7"/>
      <c r="AE259" s="7"/>
      <c r="AF259" s="7"/>
      <c r="AG259" s="18"/>
    </row>
    <row r="260" spans="2:33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7"/>
      <c r="W260" s="7"/>
      <c r="X260" s="7"/>
      <c r="Y260" s="18"/>
      <c r="Z260" s="7"/>
      <c r="AA260" s="7"/>
      <c r="AB260" s="7"/>
      <c r="AC260" s="18"/>
      <c r="AD260" s="7"/>
      <c r="AE260" s="7"/>
      <c r="AF260" s="7"/>
      <c r="AG260" s="18"/>
    </row>
    <row r="261" spans="2:33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7"/>
      <c r="W261" s="7"/>
      <c r="X261" s="7"/>
      <c r="Y261" s="18"/>
      <c r="Z261" s="7"/>
      <c r="AA261" s="7"/>
      <c r="AB261" s="7"/>
      <c r="AC261" s="18"/>
      <c r="AD261" s="7"/>
      <c r="AE261" s="7"/>
      <c r="AF261" s="7"/>
      <c r="AG261" s="18"/>
    </row>
    <row r="262" spans="2:33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18"/>
      <c r="X262" s="18"/>
      <c r="Y262" s="18"/>
      <c r="Z262" s="46"/>
      <c r="AA262" s="18"/>
      <c r="AB262" s="18"/>
      <c r="AC262" s="18"/>
      <c r="AD262" s="46"/>
      <c r="AE262" s="18"/>
      <c r="AF262" s="18"/>
      <c r="AG262" s="18"/>
    </row>
    <row r="263" spans="2:33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18"/>
      <c r="X263" s="18"/>
      <c r="Y263" s="18"/>
      <c r="Z263" s="46"/>
      <c r="AA263" s="18"/>
      <c r="AB263" s="18"/>
      <c r="AC263" s="18"/>
      <c r="AD263" s="46"/>
      <c r="AE263" s="18"/>
      <c r="AF263" s="18"/>
      <c r="AG263" s="18"/>
    </row>
    <row r="264" spans="2:33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18"/>
      <c r="X264" s="18"/>
      <c r="Y264" s="18"/>
      <c r="Z264" s="46"/>
      <c r="AA264" s="18"/>
      <c r="AB264" s="18"/>
      <c r="AC264" s="18"/>
      <c r="AD264" s="46"/>
      <c r="AE264" s="18"/>
      <c r="AF264" s="18"/>
      <c r="AG264" s="18"/>
    </row>
    <row r="265" spans="2:33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18"/>
      <c r="X265" s="18"/>
      <c r="Y265" s="18"/>
      <c r="Z265" s="46"/>
      <c r="AA265" s="18"/>
      <c r="AB265" s="18"/>
      <c r="AC265" s="18"/>
      <c r="AD265" s="46"/>
      <c r="AE265" s="18"/>
      <c r="AF265" s="18"/>
      <c r="AG265" s="18"/>
    </row>
    <row r="266" spans="2:33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18"/>
      <c r="X266" s="18"/>
      <c r="Y266" s="18"/>
      <c r="Z266" s="46"/>
      <c r="AA266" s="18"/>
      <c r="AB266" s="18"/>
      <c r="AC266" s="18"/>
      <c r="AD266" s="46"/>
      <c r="AE266" s="18"/>
      <c r="AF266" s="18"/>
      <c r="AG266" s="18"/>
    </row>
    <row r="267" spans="2:33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18"/>
      <c r="X267" s="18"/>
      <c r="Y267" s="18"/>
      <c r="Z267" s="46"/>
      <c r="AA267" s="18"/>
      <c r="AB267" s="18"/>
      <c r="AC267" s="18"/>
      <c r="AD267" s="46"/>
      <c r="AE267" s="18"/>
      <c r="AF267" s="18"/>
      <c r="AG267" s="18"/>
    </row>
    <row r="268" spans="2:33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18"/>
      <c r="V268" s="46"/>
      <c r="W268" s="18"/>
      <c r="X268" s="18"/>
      <c r="Y268" s="18"/>
      <c r="Z268" s="46"/>
      <c r="AA268" s="18"/>
      <c r="AB268" s="18"/>
      <c r="AC268" s="18"/>
      <c r="AD268" s="46"/>
      <c r="AE268" s="18"/>
      <c r="AF268" s="18"/>
      <c r="AG268" s="18"/>
    </row>
    <row r="269" spans="2:33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2"/>
      <c r="C436" s="2"/>
      <c r="D436" s="2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3"/>
      <c r="C474" s="3"/>
      <c r="D474" s="3"/>
      <c r="E474" s="3"/>
      <c r="F474" s="3"/>
      <c r="G474" s="3"/>
      <c r="H474" s="3"/>
      <c r="I474" s="3"/>
      <c r="J474" s="3"/>
    </row>
    <row r="475" spans="2:10">
      <c r="B475" s="2"/>
      <c r="C475" s="2"/>
      <c r="D475" s="2"/>
      <c r="E475" s="3"/>
      <c r="I475" s="3"/>
      <c r="J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3">
    <mergeCell ref="A1:AG1"/>
    <mergeCell ref="A4:A6"/>
    <mergeCell ref="B4:E5"/>
    <mergeCell ref="F4:AG4"/>
    <mergeCell ref="F5:I5"/>
    <mergeCell ref="A2:AG2"/>
    <mergeCell ref="A3:AG3"/>
    <mergeCell ref="J5:M5"/>
    <mergeCell ref="N5:Q5"/>
    <mergeCell ref="R5:U5"/>
    <mergeCell ref="V5:Y5"/>
    <mergeCell ref="Z5:AC5"/>
    <mergeCell ref="AD5:AG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&amp;Rт.3_4a (аналитическая)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tab1</vt:lpstr>
      <vt:lpstr>t1_1</vt:lpstr>
      <vt:lpstr>t1_2</vt:lpstr>
      <vt:lpstr>t1_3</vt:lpstr>
      <vt:lpstr>t2</vt:lpstr>
      <vt:lpstr>t3_1</vt:lpstr>
      <vt:lpstr>t3_3</vt:lpstr>
      <vt:lpstr>t3_4</vt:lpstr>
      <vt:lpstr>t3_4a</vt:lpstr>
      <vt:lpstr>t3_5</vt:lpstr>
      <vt:lpstr>t3_5a</vt:lpstr>
      <vt:lpstr>t4_1</vt:lpstr>
      <vt:lpstr>t4_3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Яфарова Альбина Мнировна</dc:creator>
  <cp:lastModifiedBy>Лялина Е.А.</cp:lastModifiedBy>
  <dcterms:created xsi:type="dcterms:W3CDTF">2019-10-03T13:07:08Z</dcterms:created>
  <dcterms:modified xsi:type="dcterms:W3CDTF">2019-10-04T09:47:40Z</dcterms:modified>
</cp:coreProperties>
</file>