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0830" windowHeight="10410" activeTab="0"/>
  </bookViews>
  <sheets>
    <sheet name="По Российской Федерации" sheetId="1" r:id="rId1"/>
    <sheet name="По субъектам РФ" sheetId="2" r:id="rId2"/>
  </sheets>
  <definedNames/>
  <calcPr fullCalcOnLoad="1"/>
</workbook>
</file>

<file path=xl/sharedStrings.xml><?xml version="1.0" encoding="utf-8"?>
<sst xmlns="http://schemas.openxmlformats.org/spreadsheetml/2006/main" count="210" uniqueCount="123">
  <si>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</si>
  <si>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</si>
  <si>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</si>
  <si>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</si>
  <si>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</si>
  <si>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</si>
  <si>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</si>
  <si>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</si>
  <si>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</si>
  <si>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</si>
  <si>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</si>
  <si>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</si>
  <si>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</si>
  <si>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</si>
  <si>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</si>
  <si>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</si>
  <si>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</si>
  <si>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</si>
  <si>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</si>
  <si>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</si>
  <si>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</si>
  <si>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</si>
  <si>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</si>
  <si>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</si>
  <si>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</si>
  <si>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</si>
  <si>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</si>
  <si>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Дагестан</t>
  </si>
  <si>
    <t xml:space="preserve">Республика Ингушетия </t>
  </si>
  <si>
    <t>-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</si>
  <si>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</si>
  <si>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</si>
  <si>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</si>
  <si>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</si>
  <si>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</si>
  <si>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</si>
  <si>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</si>
  <si>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</si>
  <si>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</si>
  <si>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</si>
  <si>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</si>
  <si>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</si>
  <si>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</si>
  <si>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</si>
  <si>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</si>
  <si>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</si>
  <si>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</si>
  <si>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</si>
  <si>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</si>
  <si>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</si>
  <si>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</si>
  <si>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</si>
  <si>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</si>
  <si>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</si>
  <si>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</si>
  <si>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</si>
  <si>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</si>
  <si>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</si>
  <si>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</si>
  <si>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</si>
  <si>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</si>
  <si>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</si>
  <si>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</si>
  <si>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</si>
  <si>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</si>
  <si>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</si>
  <si>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</si>
  <si>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</si>
  <si>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</si>
  <si>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</si>
  <si>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</si>
  <si>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</si>
  <si>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</si>
  <si>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</si>
  <si>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</si>
  <si>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</si>
  <si>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</si>
  <si>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</si>
  <si>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</si>
  <si>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</si>
  <si>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</si>
  <si>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</si>
  <si>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Северо-Кавказский федеральный округ</t>
  </si>
  <si>
    <t>Всего</t>
  </si>
  <si>
    <t>Оплата труда</t>
  </si>
  <si>
    <t>Калинингpадская область</t>
  </si>
  <si>
    <t xml:space="preserve">Чеченская Республика </t>
  </si>
  <si>
    <t>Приобретение оборудования</t>
  </si>
  <si>
    <t>Другие материальные затраты</t>
  </si>
  <si>
    <t>Прочие текущие затраты</t>
  </si>
  <si>
    <t xml:space="preserve">Республика Алтай   </t>
  </si>
  <si>
    <t>в том числе Ненецкий автономный округ</t>
  </si>
  <si>
    <t>Ямало-Ненецкий автономный округ</t>
  </si>
  <si>
    <t xml:space="preserve"> -</t>
  </si>
  <si>
    <t>(млн. руб.)</t>
  </si>
  <si>
    <t>Ханты-Мансийский автономный округ - Югра</t>
  </si>
  <si>
    <t>Внутренние текущие затраты на научные исследования и разработки по видам затрат и субъектам Российской Федерации</t>
  </si>
  <si>
    <t>в том числе по видам затрат:</t>
  </si>
  <si>
    <t>оплата труда</t>
  </si>
  <si>
    <t>приобретение оборудования</t>
  </si>
  <si>
    <t>другие материальные затраты</t>
  </si>
  <si>
    <t>прочие текущие затраты</t>
  </si>
  <si>
    <t>(млн.руб.)</t>
  </si>
  <si>
    <r>
      <t>г. Москва</t>
    </r>
    <r>
      <rPr>
        <vertAlign val="superscript"/>
        <sz val="11"/>
        <rFont val="Times New Roman"/>
        <family val="1"/>
      </rPr>
      <t>1)</t>
    </r>
  </si>
  <si>
    <r>
      <t xml:space="preserve">Московская область </t>
    </r>
    <r>
      <rPr>
        <vertAlign val="superscript"/>
        <sz val="11"/>
        <rFont val="Times New Roman"/>
        <family val="1"/>
      </rPr>
      <t>1)</t>
    </r>
  </si>
  <si>
    <t>Архангельская область без АО</t>
  </si>
  <si>
    <t>Тюменская область без АО</t>
  </si>
  <si>
    <t>Внутренние текущие затраты на научные исследования и разработки по видам затрат по Российской Федерации</t>
  </si>
  <si>
    <t>Внутренние текущие затраты на научные исследования и разработки - всего</t>
  </si>
  <si>
    <t xml:space="preserve">   в том числе:</t>
  </si>
  <si>
    <t>Страховые взносы на ОПС, ОМС, ОСС</t>
  </si>
  <si>
    <t>страховые взносы на ОПС, ОМС, ОСС</t>
  </si>
  <si>
    <t>2176, 1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</si>
  <si>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Информация по г. Москве и Московской области начиная с 2012 г. представлена в новых границах.</t>
    </r>
  </si>
  <si>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 Разработка официальной статистической информации  осуществляться начиная с итогов за 2014 год.</t>
    </r>
  </si>
  <si>
    <r>
      <t xml:space="preserve">г. Севастополь </t>
    </r>
    <r>
      <rPr>
        <vertAlign val="superscript"/>
        <sz val="11"/>
        <rFont val="Times New Roman"/>
        <family val="1"/>
      </rPr>
      <t>2)</t>
    </r>
  </si>
  <si>
    <r>
      <t>Республика Крым</t>
    </r>
    <r>
      <rPr>
        <vertAlign val="superscript"/>
        <sz val="11"/>
        <rFont val="Times New Roman"/>
        <family val="1"/>
      </rPr>
      <t xml:space="preserve"> 2)</t>
    </r>
  </si>
  <si>
    <r>
      <rPr>
        <vertAlign val="superscript"/>
        <sz val="8"/>
        <rFont val="Times New Roman"/>
        <family val="1"/>
      </rPr>
      <t>3)</t>
    </r>
    <r>
      <rPr>
        <sz val="8"/>
        <rFont val="Times New Roman"/>
        <family val="1"/>
      </rPr>
      <t xml:space="preserve"> Данные  приведены в новом составе федерального  округа в соответствии с Указом Президента Российской Федерации от 13.11.2018 № 632. Республика Бурятия и Забайкальский край переведены из Сибирского федерального округа в Дальневосточный федеральный округ.</t>
    </r>
  </si>
  <si>
    <r>
      <t>Дальневосточный федеральный округ</t>
    </r>
    <r>
      <rPr>
        <vertAlign val="superscript"/>
        <sz val="11"/>
        <rFont val="Times New Roman"/>
        <family val="1"/>
      </rPr>
      <t>3)</t>
    </r>
  </si>
  <si>
    <r>
      <t>Сибирский федеральный округ</t>
    </r>
    <r>
      <rPr>
        <b/>
        <vertAlign val="superscript"/>
        <sz val="11"/>
        <rFont val="Times New Roman"/>
        <family val="1"/>
      </rPr>
      <t>3)</t>
    </r>
  </si>
  <si>
    <r>
      <rPr>
        <vertAlign val="superscript"/>
        <sz val="8"/>
        <rFont val="Times New Roman"/>
        <family val="1"/>
      </rPr>
      <t xml:space="preserve">4) </t>
    </r>
    <r>
      <rPr>
        <sz val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п.5; ст.9, п.1).</t>
    </r>
  </si>
  <si>
    <r>
      <t>…</t>
    </r>
    <r>
      <rPr>
        <vertAlign val="superscript"/>
        <sz val="11"/>
        <rFont val="Times New Roman"/>
        <family val="1"/>
      </rPr>
      <t>4)</t>
    </r>
  </si>
  <si>
    <t>Обновлено 30.08.2019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</si>
</sst>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=0]&quot;&quot;;0.0"/>
    <numFmt numFmtId="186" formatCode="#,##0.0_р_."/>
    <numFmt numFmtId="187" formatCode="[&lt;0]&quot;&quot;;0.0"/>
    <numFmt numFmtId="188" formatCode="0.000"/>
    <numFmt numFmtId="189" formatCode="[=0]&quot;&quot;;0"/>
    <numFmt numFmtId="190" formatCode="[$-FC19]d\ mmmm\ yyyy\ &quot;г.&quot;"/>
    <numFmt numFmtId="191" formatCode="[=0]&quot;&quot;;0.00"/>
    <numFmt numFmtId="192" formatCode="[=0]&quot;&quot;;0.000"/>
    <numFmt numFmtId="193" formatCode="[=0]&quot;&quot;;0.0000"/>
    <numFmt numFmtId="194" formatCode="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 applyProtection="1">
      <alignment horizontal="right" wrapText="1"/>
      <protection locked="0"/>
    </xf>
    <xf numFmtId="184" fontId="4" fillId="0" borderId="10" xfId="0" applyNumberFormat="1" applyFont="1" applyFill="1" applyBorder="1" applyAlignment="1">
      <alignment/>
    </xf>
    <xf numFmtId="184" fontId="4" fillId="0" borderId="0" xfId="0" applyNumberFormat="1" applyFont="1" applyFill="1" applyBorder="1" applyAlignment="1" applyProtection="1">
      <alignment horizontal="right" wrapText="1"/>
      <protection locked="0"/>
    </xf>
    <xf numFmtId="184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84" fontId="4" fillId="33" borderId="10" xfId="0" applyNumberFormat="1" applyFont="1" applyFill="1" applyBorder="1" applyAlignment="1">
      <alignment wrapText="1"/>
    </xf>
    <xf numFmtId="184" fontId="4" fillId="33" borderId="0" xfId="0" applyNumberFormat="1" applyFont="1" applyFill="1" applyBorder="1" applyAlignment="1">
      <alignment horizontal="right" wrapText="1"/>
    </xf>
    <xf numFmtId="184" fontId="4" fillId="33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4" fontId="5" fillId="33" borderId="16" xfId="0" applyNumberFormat="1" applyFont="1" applyFill="1" applyBorder="1" applyAlignment="1">
      <alignment horizontal="right" wrapText="1"/>
    </xf>
    <xf numFmtId="184" fontId="5" fillId="33" borderId="16" xfId="0" applyNumberFormat="1" applyFont="1" applyFill="1" applyBorder="1" applyAlignment="1" applyProtection="1">
      <alignment horizontal="right" wrapText="1"/>
      <protection locked="0"/>
    </xf>
    <xf numFmtId="185" fontId="5" fillId="33" borderId="16" xfId="0" applyNumberFormat="1" applyFont="1" applyFill="1" applyBorder="1" applyAlignment="1">
      <alignment horizontal="right" wrapText="1"/>
    </xf>
    <xf numFmtId="184" fontId="4" fillId="0" borderId="16" xfId="0" applyNumberFormat="1" applyFont="1" applyBorder="1" applyAlignment="1">
      <alignment horizontal="right" wrapText="1"/>
    </xf>
    <xf numFmtId="184" fontId="4" fillId="0" borderId="16" xfId="0" applyNumberFormat="1" applyFont="1" applyBorder="1" applyAlignment="1" applyProtection="1">
      <alignment horizontal="right" wrapText="1"/>
      <protection locked="0"/>
    </xf>
    <xf numFmtId="185" fontId="4" fillId="0" borderId="16" xfId="0" applyNumberFormat="1" applyFont="1" applyBorder="1" applyAlignment="1">
      <alignment horizontal="right" wrapText="1"/>
    </xf>
    <xf numFmtId="184" fontId="4" fillId="0" borderId="16" xfId="0" applyNumberFormat="1" applyFont="1" applyBorder="1" applyAlignment="1">
      <alignment horizontal="right"/>
    </xf>
    <xf numFmtId="184" fontId="4" fillId="0" borderId="16" xfId="0" applyNumberFormat="1" applyFont="1" applyFill="1" applyBorder="1" applyAlignment="1">
      <alignment horizontal="right" wrapText="1"/>
    </xf>
    <xf numFmtId="184" fontId="4" fillId="0" borderId="16" xfId="0" applyNumberFormat="1" applyFont="1" applyFill="1" applyBorder="1" applyAlignment="1">
      <alignment horizontal="right"/>
    </xf>
    <xf numFmtId="185" fontId="4" fillId="0" borderId="1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right"/>
    </xf>
    <xf numFmtId="18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85" fontId="5" fillId="33" borderId="17" xfId="0" applyNumberFormat="1" applyFont="1" applyFill="1" applyBorder="1" applyAlignment="1">
      <alignment horizontal="right" wrapText="1"/>
    </xf>
    <xf numFmtId="185" fontId="4" fillId="0" borderId="17" xfId="0" applyNumberFormat="1" applyFont="1" applyFill="1" applyBorder="1" applyAlignment="1">
      <alignment horizontal="right" wrapText="1"/>
    </xf>
    <xf numFmtId="185" fontId="4" fillId="0" borderId="17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185" fontId="4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4" fillId="33" borderId="1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top"/>
    </xf>
    <xf numFmtId="185" fontId="4" fillId="0" borderId="0" xfId="0" applyNumberFormat="1" applyFont="1" applyFill="1" applyAlignment="1">
      <alignment horizontal="center"/>
    </xf>
    <xf numFmtId="184" fontId="4" fillId="0" borderId="16" xfId="0" applyNumberFormat="1" applyFont="1" applyBorder="1" applyAlignment="1">
      <alignment horizontal="left" vertical="top" wrapText="1"/>
    </xf>
    <xf numFmtId="184" fontId="4" fillId="0" borderId="17" xfId="0" applyNumberFormat="1" applyFont="1" applyFill="1" applyBorder="1" applyAlignment="1">
      <alignment horizontal="right" wrapText="1"/>
    </xf>
    <xf numFmtId="184" fontId="4" fillId="0" borderId="17" xfId="0" applyNumberFormat="1" applyFont="1" applyBorder="1" applyAlignment="1">
      <alignment horizontal="right" wrapText="1"/>
    </xf>
    <xf numFmtId="184" fontId="4" fillId="0" borderId="0" xfId="0" applyNumberFormat="1" applyFont="1" applyAlignment="1">
      <alignment horizontal="center"/>
    </xf>
    <xf numFmtId="184" fontId="4" fillId="0" borderId="16" xfId="0" applyNumberFormat="1" applyFont="1" applyFill="1" applyBorder="1" applyAlignment="1" applyProtection="1">
      <alignment horizontal="right"/>
      <protection locked="0"/>
    </xf>
    <xf numFmtId="185" fontId="4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185" fontId="4" fillId="33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34" borderId="1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49</xdr:row>
      <xdr:rowOff>28575</xdr:rowOff>
    </xdr:from>
    <xdr:to>
      <xdr:col>0</xdr:col>
      <xdr:colOff>1047750</xdr:colOff>
      <xdr:row>49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009650" y="9801225"/>
          <a:ext cx="38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1009650</xdr:colOff>
      <xdr:row>50</xdr:row>
      <xdr:rowOff>28575</xdr:rowOff>
    </xdr:from>
    <xdr:to>
      <xdr:col>0</xdr:col>
      <xdr:colOff>1047750</xdr:colOff>
      <xdr:row>50</xdr:row>
      <xdr:rowOff>57150</xdr:rowOff>
    </xdr:to>
    <xdr:sp>
      <xdr:nvSpPr>
        <xdr:cNvPr id="2" name="Rectangle 4"/>
        <xdr:cNvSpPr>
          <a:spLocks/>
        </xdr:cNvSpPr>
      </xdr:nvSpPr>
      <xdr:spPr>
        <a:xfrm>
          <a:off x="1009650" y="9991725"/>
          <a:ext cx="38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1009650</xdr:colOff>
      <xdr:row>50</xdr:row>
      <xdr:rowOff>28575</xdr:rowOff>
    </xdr:from>
    <xdr:to>
      <xdr:col>0</xdr:col>
      <xdr:colOff>1047750</xdr:colOff>
      <xdr:row>50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009650" y="9991725"/>
          <a:ext cx="38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1:T2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0.625" style="1" customWidth="1"/>
    <col min="2" max="20" width="9.75390625" style="1" customWidth="1"/>
    <col min="21" max="16384" width="9.125" style="1" customWidth="1"/>
  </cols>
  <sheetData>
    <row r="1" s="62" customFormat="1" ht="15">
      <c r="A1" s="98" t="s">
        <v>122</v>
      </c>
    </row>
    <row r="2" spans="1:20" ht="30" customHeight="1">
      <c r="A2" s="89" t="s">
        <v>107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5" customHeight="1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customHeight="1">
      <c r="A4" s="35"/>
      <c r="B4" s="35">
        <v>2000</v>
      </c>
      <c r="C4" s="35">
        <v>2001</v>
      </c>
      <c r="D4" s="35">
        <v>2002</v>
      </c>
      <c r="E4" s="35">
        <v>2003</v>
      </c>
      <c r="F4" s="35">
        <v>2004</v>
      </c>
      <c r="G4" s="35">
        <v>2005</v>
      </c>
      <c r="H4" s="35">
        <v>2006</v>
      </c>
      <c r="I4" s="35">
        <v>2007</v>
      </c>
      <c r="J4" s="35">
        <v>2008</v>
      </c>
      <c r="K4" s="35">
        <v>2009</v>
      </c>
      <c r="L4" s="35">
        <v>2010</v>
      </c>
      <c r="M4" s="35">
        <v>2011</v>
      </c>
      <c r="N4" s="35">
        <v>2012</v>
      </c>
      <c r="O4" s="35">
        <v>2013</v>
      </c>
      <c r="P4" s="35">
        <v>2014</v>
      </c>
      <c r="Q4" s="35">
        <v>2015</v>
      </c>
      <c r="R4" s="35">
        <v>2016</v>
      </c>
      <c r="S4" s="71">
        <v>2017</v>
      </c>
      <c r="T4" s="71">
        <v>2018</v>
      </c>
    </row>
    <row r="5" spans="1:20" ht="7.5" customHeight="1">
      <c r="A5" s="3"/>
      <c r="B5" s="8"/>
      <c r="C5" s="9"/>
      <c r="D5" s="12"/>
      <c r="E5" s="9"/>
      <c r="F5" s="12"/>
      <c r="G5" s="9"/>
      <c r="H5" s="12"/>
      <c r="I5" s="3"/>
      <c r="J5" s="12"/>
      <c r="K5" s="3"/>
      <c r="L5" s="12"/>
      <c r="M5" s="9"/>
      <c r="N5" s="9"/>
      <c r="O5" s="9"/>
      <c r="P5" s="9"/>
      <c r="Q5" s="9"/>
      <c r="R5" s="9"/>
      <c r="S5" s="70"/>
      <c r="T5" s="70"/>
    </row>
    <row r="6" spans="1:20" ht="30.75" customHeight="1">
      <c r="A6" s="37" t="s">
        <v>108</v>
      </c>
      <c r="B6" s="38">
        <v>73873.3</v>
      </c>
      <c r="C6" s="38">
        <v>100507.4</v>
      </c>
      <c r="D6" s="38">
        <v>128243.3</v>
      </c>
      <c r="E6" s="38">
        <v>161202.7</v>
      </c>
      <c r="F6" s="38">
        <v>187210.5</v>
      </c>
      <c r="G6" s="38">
        <v>221119.5</v>
      </c>
      <c r="H6" s="38">
        <v>277784.8</v>
      </c>
      <c r="I6" s="38">
        <v>352917.7012</v>
      </c>
      <c r="J6" s="39">
        <v>410864.98360000004</v>
      </c>
      <c r="K6" s="38">
        <v>461006.21619999997</v>
      </c>
      <c r="L6" s="40">
        <v>489450.7987</v>
      </c>
      <c r="M6" s="38">
        <v>568386.7497</v>
      </c>
      <c r="N6" s="38">
        <v>655061.7434</v>
      </c>
      <c r="O6" s="38">
        <v>699948.9</v>
      </c>
      <c r="P6" s="38">
        <v>795407.9</v>
      </c>
      <c r="Q6" s="38">
        <v>854288</v>
      </c>
      <c r="R6" s="38">
        <v>873778.7</v>
      </c>
      <c r="S6" s="81">
        <v>950257</v>
      </c>
      <c r="T6" s="85">
        <v>960667.9212999999</v>
      </c>
    </row>
    <row r="7" spans="1:20" ht="7.5" customHeight="1">
      <c r="A7" s="5"/>
      <c r="B7" s="10"/>
      <c r="C7" s="10"/>
      <c r="D7" s="10"/>
      <c r="E7" s="10"/>
      <c r="F7" s="10"/>
      <c r="G7" s="10"/>
      <c r="H7" s="10"/>
      <c r="I7" s="10"/>
      <c r="J7" s="2"/>
      <c r="K7" s="10"/>
      <c r="L7" s="2"/>
      <c r="M7" s="10"/>
      <c r="N7" s="21"/>
      <c r="O7" s="21"/>
      <c r="P7" s="10"/>
      <c r="Q7" s="10"/>
      <c r="R7" s="10"/>
      <c r="S7" s="10"/>
      <c r="T7" s="10"/>
    </row>
    <row r="8" spans="1:20" ht="15">
      <c r="A8" s="4" t="s">
        <v>97</v>
      </c>
      <c r="B8" s="13"/>
      <c r="C8" s="13"/>
      <c r="D8" s="13"/>
      <c r="E8" s="13"/>
      <c r="F8" s="13"/>
      <c r="G8" s="13"/>
      <c r="H8" s="13"/>
      <c r="I8" s="13"/>
      <c r="J8" s="14"/>
      <c r="K8" s="13"/>
      <c r="L8" s="14"/>
      <c r="M8" s="13"/>
      <c r="N8" s="22"/>
      <c r="O8" s="22"/>
      <c r="P8" s="13"/>
      <c r="Q8" s="13"/>
      <c r="R8" s="13"/>
      <c r="S8" s="10"/>
      <c r="T8" s="10"/>
    </row>
    <row r="9" spans="1:20" ht="7.5" customHeight="1">
      <c r="A9" s="4"/>
      <c r="B9" s="13"/>
      <c r="C9" s="13"/>
      <c r="D9" s="13"/>
      <c r="E9" s="13"/>
      <c r="F9" s="13"/>
      <c r="G9" s="13"/>
      <c r="H9" s="13"/>
      <c r="I9" s="13"/>
      <c r="J9" s="14"/>
      <c r="K9" s="13"/>
      <c r="L9" s="14"/>
      <c r="M9" s="13"/>
      <c r="N9" s="22"/>
      <c r="O9" s="22"/>
      <c r="P9" s="13"/>
      <c r="Q9" s="13"/>
      <c r="R9" s="13"/>
      <c r="S9" s="10"/>
      <c r="T9" s="10"/>
    </row>
    <row r="10" spans="1:20" ht="15">
      <c r="A10" s="68" t="s">
        <v>98</v>
      </c>
      <c r="B10" s="15">
        <v>27762.7</v>
      </c>
      <c r="C10" s="15">
        <v>39802.9</v>
      </c>
      <c r="D10" s="15">
        <v>52661</v>
      </c>
      <c r="E10" s="15">
        <v>65142.7</v>
      </c>
      <c r="F10" s="15">
        <v>77739.6</v>
      </c>
      <c r="G10" s="15">
        <v>94274.4</v>
      </c>
      <c r="H10" s="15">
        <v>119354.7</v>
      </c>
      <c r="I10" s="15">
        <v>157514.3868</v>
      </c>
      <c r="J10" s="16">
        <v>193344.8957</v>
      </c>
      <c r="K10" s="15">
        <v>217897.0381</v>
      </c>
      <c r="L10" s="16">
        <v>241472.2341</v>
      </c>
      <c r="M10" s="17">
        <v>275925.13430000003</v>
      </c>
      <c r="N10" s="17">
        <v>307881.7</v>
      </c>
      <c r="O10" s="17">
        <v>334769.1</v>
      </c>
      <c r="P10" s="17">
        <v>372215.5</v>
      </c>
      <c r="Q10" s="17">
        <v>398143.7</v>
      </c>
      <c r="R10" s="17">
        <v>402793.5</v>
      </c>
      <c r="S10" s="84">
        <v>437788.8</v>
      </c>
      <c r="T10" s="86">
        <v>457256.2</v>
      </c>
    </row>
    <row r="11" spans="1:20" ht="7.5" customHeight="1">
      <c r="A11" s="68"/>
      <c r="B11" s="13"/>
      <c r="C11" s="13"/>
      <c r="D11" s="13"/>
      <c r="E11" s="13"/>
      <c r="F11" s="13"/>
      <c r="G11" s="13"/>
      <c r="H11" s="13"/>
      <c r="I11" s="13"/>
      <c r="J11" s="14"/>
      <c r="K11" s="13"/>
      <c r="L11" s="14"/>
      <c r="M11" s="13"/>
      <c r="N11" s="22"/>
      <c r="O11" s="22"/>
      <c r="P11" s="13"/>
      <c r="Q11" s="13"/>
      <c r="R11" s="13"/>
      <c r="S11" s="10"/>
      <c r="T11" s="10"/>
    </row>
    <row r="12" spans="1:20" ht="15">
      <c r="A12" s="69" t="s">
        <v>111</v>
      </c>
      <c r="B12" s="15">
        <v>10419.2</v>
      </c>
      <c r="C12" s="15">
        <v>13497</v>
      </c>
      <c r="D12" s="15">
        <v>17108.5</v>
      </c>
      <c r="E12" s="15">
        <v>20659.6</v>
      </c>
      <c r="F12" s="15">
        <v>23439.8</v>
      </c>
      <c r="G12" s="15">
        <v>22597.4</v>
      </c>
      <c r="H12" s="15">
        <v>28352.9</v>
      </c>
      <c r="I12" s="15">
        <v>34565.8591</v>
      </c>
      <c r="J12" s="16">
        <v>40020.2949</v>
      </c>
      <c r="K12" s="15">
        <v>43723.4706</v>
      </c>
      <c r="L12" s="16">
        <v>47904.6069</v>
      </c>
      <c r="M12" s="17">
        <v>68647.47459999999</v>
      </c>
      <c r="N12" s="17">
        <v>75417.6</v>
      </c>
      <c r="O12" s="17">
        <v>82806.3</v>
      </c>
      <c r="P12" s="17">
        <v>92645.2</v>
      </c>
      <c r="Q12" s="17">
        <v>104167.6</v>
      </c>
      <c r="R12" s="17">
        <v>105441.3</v>
      </c>
      <c r="S12" s="10">
        <v>114318.8</v>
      </c>
      <c r="T12" s="87">
        <v>119927.4</v>
      </c>
    </row>
    <row r="13" spans="1:20" ht="7.5" customHeight="1">
      <c r="A13" s="68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4"/>
      <c r="M13" s="13"/>
      <c r="N13" s="22"/>
      <c r="O13" s="22"/>
      <c r="P13" s="13"/>
      <c r="Q13" s="13"/>
      <c r="R13" s="13"/>
      <c r="S13" s="10"/>
      <c r="T13" s="10"/>
    </row>
    <row r="14" spans="1:20" ht="15">
      <c r="A14" s="69" t="s">
        <v>99</v>
      </c>
      <c r="B14" s="15">
        <v>3433.4</v>
      </c>
      <c r="C14" s="15">
        <v>4553.7</v>
      </c>
      <c r="D14" s="15">
        <v>6348</v>
      </c>
      <c r="E14" s="15">
        <v>8528.5</v>
      </c>
      <c r="F14" s="15">
        <v>7800.4</v>
      </c>
      <c r="G14" s="15">
        <v>9936.2</v>
      </c>
      <c r="H14" s="15">
        <v>12417.6</v>
      </c>
      <c r="I14" s="15">
        <v>14027.4275</v>
      </c>
      <c r="J14" s="16">
        <v>14604.1952</v>
      </c>
      <c r="K14" s="15">
        <v>16144.6587</v>
      </c>
      <c r="L14" s="16">
        <v>18067.6554</v>
      </c>
      <c r="M14" s="17">
        <v>20065.1782</v>
      </c>
      <c r="N14" s="17">
        <v>25365.8</v>
      </c>
      <c r="O14" s="17">
        <v>23529.5</v>
      </c>
      <c r="P14" s="17">
        <v>26062.4</v>
      </c>
      <c r="Q14" s="17">
        <v>28480.2</v>
      </c>
      <c r="R14" s="17">
        <v>24412.2</v>
      </c>
      <c r="S14" s="10">
        <v>21750.6</v>
      </c>
      <c r="T14" s="87">
        <v>19610.5</v>
      </c>
    </row>
    <row r="15" spans="1:20" ht="7.5" customHeight="1">
      <c r="A15" s="69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4"/>
      <c r="M15" s="13"/>
      <c r="N15" s="22"/>
      <c r="O15" s="22"/>
      <c r="P15" s="13"/>
      <c r="Q15" s="13"/>
      <c r="R15" s="13"/>
      <c r="S15" s="10"/>
      <c r="T15" s="10"/>
    </row>
    <row r="16" spans="1:20" ht="15">
      <c r="A16" s="69" t="s">
        <v>100</v>
      </c>
      <c r="B16" s="15">
        <v>17470.9</v>
      </c>
      <c r="C16" s="15">
        <v>24406.7</v>
      </c>
      <c r="D16" s="15">
        <v>28710.9</v>
      </c>
      <c r="E16" s="15">
        <v>37616</v>
      </c>
      <c r="F16" s="15">
        <v>45299.3</v>
      </c>
      <c r="G16" s="15">
        <v>51304.4</v>
      </c>
      <c r="H16" s="15">
        <v>66886.8</v>
      </c>
      <c r="I16" s="15">
        <v>83426.9766</v>
      </c>
      <c r="J16" s="16">
        <v>72945.5297</v>
      </c>
      <c r="K16" s="15">
        <v>89861.80320000001</v>
      </c>
      <c r="L16" s="16">
        <v>89279.0487</v>
      </c>
      <c r="M16" s="17">
        <v>101591.8554</v>
      </c>
      <c r="N16" s="17">
        <v>123690</v>
      </c>
      <c r="O16" s="17">
        <v>134096.57</v>
      </c>
      <c r="P16" s="17">
        <v>158082.7</v>
      </c>
      <c r="Q16" s="17">
        <v>157810.4</v>
      </c>
      <c r="R16" s="17">
        <v>174467.8</v>
      </c>
      <c r="S16" s="10">
        <v>186670.1</v>
      </c>
      <c r="T16" s="87">
        <v>175200.4</v>
      </c>
    </row>
    <row r="17" spans="1:20" ht="7.5" customHeight="1">
      <c r="A17" s="69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4"/>
      <c r="M17" s="13"/>
      <c r="N17" s="22"/>
      <c r="O17" s="22"/>
      <c r="P17" s="13"/>
      <c r="Q17" s="13"/>
      <c r="R17" s="13"/>
      <c r="S17" s="10"/>
      <c r="T17" s="10"/>
    </row>
    <row r="18" spans="1:20" ht="15">
      <c r="A18" s="68" t="s">
        <v>101</v>
      </c>
      <c r="B18" s="18">
        <v>14787.2</v>
      </c>
      <c r="C18" s="18">
        <v>18247.1</v>
      </c>
      <c r="D18" s="18">
        <v>23414.9</v>
      </c>
      <c r="E18" s="18">
        <v>29255.9</v>
      </c>
      <c r="F18" s="18">
        <v>32931.4</v>
      </c>
      <c r="G18" s="18">
        <v>43007.1</v>
      </c>
      <c r="H18" s="18">
        <v>50772.7</v>
      </c>
      <c r="I18" s="18">
        <v>63383.0512</v>
      </c>
      <c r="J18" s="16">
        <v>89950.0681</v>
      </c>
      <c r="K18" s="18">
        <v>93379.2456</v>
      </c>
      <c r="L18" s="19">
        <v>92727.2536</v>
      </c>
      <c r="M18" s="17">
        <v>102157.1072</v>
      </c>
      <c r="N18" s="17">
        <v>122706.7</v>
      </c>
      <c r="O18" s="17">
        <v>124747.45</v>
      </c>
      <c r="P18" s="17">
        <v>146401.94509999998</v>
      </c>
      <c r="Q18" s="17">
        <v>165686.1</v>
      </c>
      <c r="R18" s="17">
        <v>166663.9</v>
      </c>
      <c r="S18" s="10">
        <v>189728.6</v>
      </c>
      <c r="T18" s="87">
        <v>188673.4</v>
      </c>
    </row>
    <row r="19" spans="1:20" ht="7.5" customHeight="1">
      <c r="A19" s="11"/>
      <c r="B19" s="7"/>
      <c r="C19" s="11"/>
      <c r="D19" s="6"/>
      <c r="E19" s="11"/>
      <c r="F19" s="6"/>
      <c r="G19" s="11"/>
      <c r="H19" s="6"/>
      <c r="I19" s="11"/>
      <c r="J19" s="6"/>
      <c r="K19" s="11"/>
      <c r="L19" s="6"/>
      <c r="M19" s="11"/>
      <c r="N19" s="11"/>
      <c r="O19" s="11"/>
      <c r="P19" s="11"/>
      <c r="Q19" s="11"/>
      <c r="R19" s="11"/>
      <c r="S19" s="11"/>
      <c r="T19" s="11"/>
    </row>
    <row r="21" spans="2:7" ht="15">
      <c r="B21" s="20"/>
      <c r="G21" s="20"/>
    </row>
  </sheetData>
  <sheetProtection/>
  <mergeCells count="2">
    <mergeCell ref="A3:T3"/>
    <mergeCell ref="A2:T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CCC"/>
  </sheetPr>
  <dimension ref="A1:BC116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T6" sqref="AT6"/>
    </sheetView>
  </sheetViews>
  <sheetFormatPr defaultColWidth="9.00390625" defaultRowHeight="12.75"/>
  <cols>
    <col min="1" max="1" width="45.00390625" style="27" customWidth="1"/>
    <col min="2" max="2" width="10.125" style="23" customWidth="1"/>
    <col min="3" max="3" width="10.00390625" style="23" customWidth="1"/>
    <col min="4" max="4" width="9.25390625" style="23" customWidth="1"/>
    <col min="5" max="5" width="9.75390625" style="23" customWidth="1"/>
    <col min="6" max="7" width="10.125" style="23" customWidth="1"/>
    <col min="8" max="8" width="10.75390625" style="24" customWidth="1"/>
    <col min="9" max="10" width="10.00390625" style="24" customWidth="1"/>
    <col min="11" max="11" width="9.75390625" style="23" customWidth="1"/>
    <col min="12" max="12" width="9.875" style="24" customWidth="1"/>
    <col min="13" max="15" width="10.375" style="24" customWidth="1"/>
    <col min="16" max="16" width="9.75390625" style="24" customWidth="1"/>
    <col min="17" max="17" width="9.875" style="23" customWidth="1"/>
    <col min="18" max="19" width="11.125" style="24" customWidth="1"/>
    <col min="20" max="20" width="8.875" style="23" customWidth="1"/>
    <col min="21" max="21" width="9.375" style="23" customWidth="1"/>
    <col min="22" max="22" width="9.875" style="23" customWidth="1"/>
    <col min="23" max="24" width="10.25390625" style="23" customWidth="1"/>
    <col min="25" max="25" width="9.375" style="23" customWidth="1"/>
    <col min="26" max="26" width="9.25390625" style="23" customWidth="1"/>
    <col min="27" max="28" width="10.875" style="24" customWidth="1"/>
    <col min="29" max="33" width="9.375" style="23" customWidth="1"/>
    <col min="34" max="35" width="9.625" style="23" customWidth="1"/>
    <col min="36" max="37" width="9.25390625" style="24" customWidth="1"/>
    <col min="38" max="38" width="8.875" style="23" customWidth="1"/>
    <col min="39" max="39" width="9.75390625" style="23" customWidth="1"/>
    <col min="40" max="40" width="10.625" style="23" customWidth="1"/>
    <col min="41" max="41" width="9.625" style="23" bestFit="1" customWidth="1"/>
    <col min="42" max="42" width="9.625" style="23" customWidth="1"/>
    <col min="43" max="43" width="9.75390625" style="23" customWidth="1"/>
    <col min="44" max="44" width="9.375" style="23" customWidth="1"/>
    <col min="45" max="46" width="10.375" style="24" customWidth="1"/>
    <col min="47" max="47" width="10.00390625" style="23" customWidth="1"/>
    <col min="48" max="48" width="9.625" style="23" customWidth="1"/>
    <col min="49" max="49" width="9.75390625" style="23" customWidth="1"/>
    <col min="50" max="50" width="10.125" style="23" customWidth="1"/>
    <col min="51" max="51" width="10.00390625" style="23" customWidth="1"/>
    <col min="52" max="52" width="9.625" style="23" customWidth="1"/>
    <col min="53" max="53" width="9.25390625" style="23" customWidth="1"/>
    <col min="54" max="55" width="9.875" style="24" customWidth="1"/>
    <col min="56" max="16384" width="9.125" style="23" customWidth="1"/>
  </cols>
  <sheetData>
    <row r="1" ht="15">
      <c r="A1" s="66"/>
    </row>
    <row r="2" spans="1:48" ht="25.5" customHeight="1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</row>
    <row r="3" spans="11:55" ht="15">
      <c r="K3" s="76"/>
      <c r="AV3" s="54"/>
      <c r="BB3" s="55"/>
      <c r="BC3" s="55" t="s">
        <v>94</v>
      </c>
    </row>
    <row r="4" spans="1:55" s="24" customFormat="1" ht="24.75" customHeight="1">
      <c r="A4" s="91"/>
      <c r="B4" s="93" t="s">
        <v>83</v>
      </c>
      <c r="C4" s="94"/>
      <c r="D4" s="94"/>
      <c r="E4" s="94"/>
      <c r="F4" s="94"/>
      <c r="G4" s="94"/>
      <c r="H4" s="94"/>
      <c r="I4" s="94"/>
      <c r="J4" s="95"/>
      <c r="K4" s="93" t="s">
        <v>84</v>
      </c>
      <c r="L4" s="94"/>
      <c r="M4" s="94"/>
      <c r="N4" s="94"/>
      <c r="O4" s="94"/>
      <c r="P4" s="94"/>
      <c r="Q4" s="94"/>
      <c r="R4" s="94"/>
      <c r="S4" s="95"/>
      <c r="T4" s="93" t="s">
        <v>110</v>
      </c>
      <c r="U4" s="94"/>
      <c r="V4" s="94"/>
      <c r="W4" s="94"/>
      <c r="X4" s="94"/>
      <c r="Y4" s="94"/>
      <c r="Z4" s="94"/>
      <c r="AA4" s="94"/>
      <c r="AB4" s="95"/>
      <c r="AC4" s="93" t="s">
        <v>87</v>
      </c>
      <c r="AD4" s="94"/>
      <c r="AE4" s="94"/>
      <c r="AF4" s="94"/>
      <c r="AG4" s="94"/>
      <c r="AH4" s="94"/>
      <c r="AI4" s="94"/>
      <c r="AJ4" s="94"/>
      <c r="AK4" s="95"/>
      <c r="AL4" s="93" t="s">
        <v>88</v>
      </c>
      <c r="AM4" s="94"/>
      <c r="AN4" s="94"/>
      <c r="AO4" s="94"/>
      <c r="AP4" s="94"/>
      <c r="AQ4" s="94"/>
      <c r="AR4" s="94"/>
      <c r="AS4" s="94"/>
      <c r="AT4" s="95"/>
      <c r="AU4" s="96" t="s">
        <v>89</v>
      </c>
      <c r="AV4" s="97"/>
      <c r="AW4" s="97"/>
      <c r="AX4" s="97"/>
      <c r="AY4" s="97"/>
      <c r="AZ4" s="97"/>
      <c r="BA4" s="97"/>
      <c r="BB4" s="97"/>
      <c r="BC4" s="97"/>
    </row>
    <row r="5" spans="1:55" ht="15">
      <c r="A5" s="91"/>
      <c r="B5" s="35">
        <v>2010</v>
      </c>
      <c r="C5" s="35">
        <v>2011</v>
      </c>
      <c r="D5" s="36">
        <v>2012</v>
      </c>
      <c r="E5" s="35">
        <v>2013</v>
      </c>
      <c r="F5" s="35">
        <v>2014</v>
      </c>
      <c r="G5" s="35">
        <v>2015</v>
      </c>
      <c r="H5" s="35">
        <v>2016</v>
      </c>
      <c r="I5" s="35">
        <v>2017</v>
      </c>
      <c r="J5" s="35">
        <v>2018</v>
      </c>
      <c r="K5" s="35">
        <v>2010</v>
      </c>
      <c r="L5" s="35">
        <v>2011</v>
      </c>
      <c r="M5" s="35">
        <v>2012</v>
      </c>
      <c r="N5" s="35">
        <v>2013</v>
      </c>
      <c r="O5" s="35">
        <v>2014</v>
      </c>
      <c r="P5" s="35">
        <v>2015</v>
      </c>
      <c r="Q5" s="35">
        <v>2016</v>
      </c>
      <c r="R5" s="35">
        <v>2017</v>
      </c>
      <c r="S5" s="35">
        <v>2018</v>
      </c>
      <c r="T5" s="35">
        <v>2010</v>
      </c>
      <c r="U5" s="35">
        <v>2011</v>
      </c>
      <c r="V5" s="35">
        <v>2012</v>
      </c>
      <c r="W5" s="35">
        <v>2013</v>
      </c>
      <c r="X5" s="35">
        <v>2014</v>
      </c>
      <c r="Y5" s="35">
        <v>2015</v>
      </c>
      <c r="Z5" s="35">
        <v>2016</v>
      </c>
      <c r="AA5" s="35">
        <v>2017</v>
      </c>
      <c r="AB5" s="35">
        <v>2018</v>
      </c>
      <c r="AC5" s="35">
        <v>2010</v>
      </c>
      <c r="AD5" s="35">
        <v>2011</v>
      </c>
      <c r="AE5" s="35">
        <v>2012</v>
      </c>
      <c r="AF5" s="35">
        <v>2013</v>
      </c>
      <c r="AG5" s="35">
        <v>2014</v>
      </c>
      <c r="AH5" s="35">
        <v>2015</v>
      </c>
      <c r="AI5" s="35">
        <v>2016</v>
      </c>
      <c r="AJ5" s="35">
        <v>2017</v>
      </c>
      <c r="AK5" s="35">
        <v>2018</v>
      </c>
      <c r="AL5" s="35">
        <v>2010</v>
      </c>
      <c r="AM5" s="35">
        <v>2011</v>
      </c>
      <c r="AN5" s="35">
        <v>2012</v>
      </c>
      <c r="AO5" s="35">
        <v>2013</v>
      </c>
      <c r="AP5" s="35">
        <v>2014</v>
      </c>
      <c r="AQ5" s="35">
        <v>2015</v>
      </c>
      <c r="AR5" s="36">
        <v>2016</v>
      </c>
      <c r="AS5" s="36">
        <v>2017</v>
      </c>
      <c r="AT5" s="35">
        <v>2018</v>
      </c>
      <c r="AU5" s="35">
        <v>2010</v>
      </c>
      <c r="AV5" s="35">
        <v>2011</v>
      </c>
      <c r="AW5" s="35">
        <v>2012</v>
      </c>
      <c r="AX5" s="35">
        <v>2013</v>
      </c>
      <c r="AY5" s="35">
        <v>2014</v>
      </c>
      <c r="AZ5" s="35">
        <v>2015</v>
      </c>
      <c r="BA5" s="36">
        <v>2016</v>
      </c>
      <c r="BB5" s="36">
        <v>2017</v>
      </c>
      <c r="BC5" s="36">
        <v>2018</v>
      </c>
    </row>
    <row r="6" spans="1:55" s="32" customFormat="1" ht="15" customHeight="1">
      <c r="A6" s="31" t="s">
        <v>0</v>
      </c>
      <c r="B6" s="44">
        <v>489450.7987</v>
      </c>
      <c r="C6" s="44">
        <v>568386.7497</v>
      </c>
      <c r="D6" s="63">
        <f>655061743.4/1000</f>
        <v>655061.7433999999</v>
      </c>
      <c r="E6" s="46">
        <v>699948.9</v>
      </c>
      <c r="F6" s="46">
        <v>795407.8506</v>
      </c>
      <c r="G6" s="46">
        <v>854288</v>
      </c>
      <c r="H6" s="46">
        <v>873778.7058</v>
      </c>
      <c r="I6" s="46">
        <v>950257</v>
      </c>
      <c r="J6" s="46">
        <v>960667.9212999999</v>
      </c>
      <c r="K6" s="44">
        <v>241472.2341</v>
      </c>
      <c r="L6" s="45">
        <v>275925.13430000003</v>
      </c>
      <c r="M6" s="63">
        <v>307881.7</v>
      </c>
      <c r="N6" s="46">
        <v>334769.1</v>
      </c>
      <c r="O6" s="46">
        <v>372215.5154</v>
      </c>
      <c r="P6" s="46">
        <v>398143.7</v>
      </c>
      <c r="Q6" s="46">
        <v>402793.5187</v>
      </c>
      <c r="R6" s="46">
        <v>437788.8</v>
      </c>
      <c r="S6" s="46">
        <v>457256.21369999996</v>
      </c>
      <c r="T6" s="44">
        <v>47904.6069</v>
      </c>
      <c r="U6" s="45">
        <v>68647.47459999999</v>
      </c>
      <c r="V6" s="63">
        <v>75417.7</v>
      </c>
      <c r="W6" s="46">
        <v>82806.3</v>
      </c>
      <c r="X6" s="46">
        <v>92645.2192</v>
      </c>
      <c r="Y6" s="46">
        <v>104167.6</v>
      </c>
      <c r="Z6" s="46">
        <v>105441.328</v>
      </c>
      <c r="AA6" s="46">
        <v>114318.8</v>
      </c>
      <c r="AB6" s="46">
        <v>119927.41540000001</v>
      </c>
      <c r="AC6" s="44">
        <v>18067.6554</v>
      </c>
      <c r="AD6" s="45">
        <v>20065.1782</v>
      </c>
      <c r="AE6" s="45">
        <v>25365.8</v>
      </c>
      <c r="AF6" s="45">
        <v>23529.5</v>
      </c>
      <c r="AG6" s="45">
        <v>26062.433800000003</v>
      </c>
      <c r="AH6" s="45">
        <v>28480.2</v>
      </c>
      <c r="AI6" s="45">
        <v>24412.1882</v>
      </c>
      <c r="AJ6" s="45">
        <v>21750.6</v>
      </c>
      <c r="AK6" s="45">
        <v>19610.4818</v>
      </c>
      <c r="AL6" s="44">
        <v>89279.0487</v>
      </c>
      <c r="AM6" s="45">
        <v>101591.8554</v>
      </c>
      <c r="AN6" s="45">
        <v>123690</v>
      </c>
      <c r="AO6" s="46">
        <v>134096.57</v>
      </c>
      <c r="AP6" s="46">
        <v>158082.7371</v>
      </c>
      <c r="AQ6" s="46">
        <v>157810.4</v>
      </c>
      <c r="AR6" s="46">
        <v>174467.7678</v>
      </c>
      <c r="AS6" s="46">
        <v>186670.1</v>
      </c>
      <c r="AT6" s="46">
        <v>175200.3589</v>
      </c>
      <c r="AU6" s="45">
        <v>92727.2536</v>
      </c>
      <c r="AV6" s="45">
        <v>102157.1072</v>
      </c>
      <c r="AW6" s="45">
        <v>122706.7</v>
      </c>
      <c r="AX6" s="46">
        <v>124747.45</v>
      </c>
      <c r="AY6" s="44">
        <v>146401.94509999998</v>
      </c>
      <c r="AZ6" s="44">
        <v>165686.1</v>
      </c>
      <c r="BA6" s="44">
        <v>166663.9031</v>
      </c>
      <c r="BB6" s="44">
        <v>189728.6</v>
      </c>
      <c r="BC6" s="44">
        <v>188673.4</v>
      </c>
    </row>
    <row r="7" spans="1:55" s="32" customFormat="1" ht="15" customHeight="1">
      <c r="A7" s="31" t="s">
        <v>77</v>
      </c>
      <c r="B7" s="44">
        <v>269635.16089999996</v>
      </c>
      <c r="C7" s="44">
        <v>310212.50810000004</v>
      </c>
      <c r="D7" s="63">
        <f>348897114.8/1000</f>
        <v>348897.11480000004</v>
      </c>
      <c r="E7" s="46">
        <v>374529.7</v>
      </c>
      <c r="F7" s="46">
        <v>422327.1273</v>
      </c>
      <c r="G7" s="46">
        <v>452230</v>
      </c>
      <c r="H7" s="46">
        <v>457245.6715</v>
      </c>
      <c r="I7" s="46">
        <v>498191.2</v>
      </c>
      <c r="J7" s="46">
        <v>491906.0512</v>
      </c>
      <c r="K7" s="44">
        <v>130149.6128</v>
      </c>
      <c r="L7" s="45">
        <v>150170.5236</v>
      </c>
      <c r="M7" s="63">
        <v>164889</v>
      </c>
      <c r="N7" s="46">
        <v>180411.1</v>
      </c>
      <c r="O7" s="46">
        <v>200040.0858</v>
      </c>
      <c r="P7" s="46">
        <v>214442.6</v>
      </c>
      <c r="Q7" s="46">
        <v>209433.6148</v>
      </c>
      <c r="R7" s="46">
        <v>233719.4</v>
      </c>
      <c r="S7" s="46">
        <v>241844.1465</v>
      </c>
      <c r="T7" s="44">
        <v>25717.8591</v>
      </c>
      <c r="U7" s="45">
        <v>36491.6002</v>
      </c>
      <c r="V7" s="63">
        <v>39664.1</v>
      </c>
      <c r="W7" s="46">
        <v>43259.7</v>
      </c>
      <c r="X7" s="46">
        <v>48749.0876</v>
      </c>
      <c r="Y7" s="46">
        <v>55635.1</v>
      </c>
      <c r="Z7" s="46">
        <v>53959.38</v>
      </c>
      <c r="AA7" s="46">
        <v>60207.8</v>
      </c>
      <c r="AB7" s="46">
        <v>61933.6219</v>
      </c>
      <c r="AC7" s="44">
        <v>9165.8031</v>
      </c>
      <c r="AD7" s="45">
        <v>10755.0297</v>
      </c>
      <c r="AE7" s="63">
        <v>10626.76</v>
      </c>
      <c r="AF7" s="46">
        <v>11092.7</v>
      </c>
      <c r="AG7" s="46">
        <v>12369.972300000001</v>
      </c>
      <c r="AH7" s="46">
        <v>12803.3</v>
      </c>
      <c r="AI7" s="46">
        <v>11534.3076</v>
      </c>
      <c r="AJ7" s="46">
        <v>9332.6</v>
      </c>
      <c r="AK7" s="46">
        <v>10716.858400000001</v>
      </c>
      <c r="AL7" s="44">
        <v>49018.0492</v>
      </c>
      <c r="AM7" s="45">
        <v>51008.7383</v>
      </c>
      <c r="AN7" s="63">
        <v>60885.7</v>
      </c>
      <c r="AO7" s="46">
        <v>67221.79</v>
      </c>
      <c r="AP7" s="46">
        <v>78672.9001</v>
      </c>
      <c r="AQ7" s="46">
        <v>76521.2</v>
      </c>
      <c r="AR7" s="46">
        <v>91454.1227</v>
      </c>
      <c r="AS7" s="46">
        <v>96159.3</v>
      </c>
      <c r="AT7" s="46">
        <v>83122.1728</v>
      </c>
      <c r="AU7" s="45">
        <v>55583.8367</v>
      </c>
      <c r="AV7" s="45">
        <v>61786.616299999994</v>
      </c>
      <c r="AW7" s="46">
        <v>72831.6</v>
      </c>
      <c r="AX7" s="46">
        <v>72544.46</v>
      </c>
      <c r="AY7" s="44">
        <v>82495.0815</v>
      </c>
      <c r="AZ7" s="44">
        <v>92827.8</v>
      </c>
      <c r="BA7" s="44">
        <v>90864.2464</v>
      </c>
      <c r="BB7" s="44">
        <v>98772</v>
      </c>
      <c r="BC7" s="44">
        <v>94289.25159999999</v>
      </c>
    </row>
    <row r="8" spans="1:55" s="25" customFormat="1" ht="15" customHeight="1">
      <c r="A8" s="28" t="s">
        <v>1</v>
      </c>
      <c r="B8" s="47">
        <v>876.1517</v>
      </c>
      <c r="C8" s="47">
        <v>936.7721</v>
      </c>
      <c r="D8" s="64">
        <v>1213.9</v>
      </c>
      <c r="E8" s="49">
        <v>1392.9</v>
      </c>
      <c r="F8" s="49">
        <v>1777.9247</v>
      </c>
      <c r="G8" s="49">
        <v>1912.7</v>
      </c>
      <c r="H8" s="49">
        <v>1760.509</v>
      </c>
      <c r="I8" s="53">
        <v>1912.4</v>
      </c>
      <c r="J8" s="53">
        <v>2120.7684</v>
      </c>
      <c r="K8" s="47">
        <v>445.4107</v>
      </c>
      <c r="L8" s="48">
        <v>485.1586</v>
      </c>
      <c r="M8" s="64">
        <v>436.3</v>
      </c>
      <c r="N8" s="49">
        <v>417.2</v>
      </c>
      <c r="O8" s="49">
        <v>601.6413</v>
      </c>
      <c r="P8" s="49">
        <v>622.3</v>
      </c>
      <c r="Q8" s="49">
        <v>661.7765</v>
      </c>
      <c r="R8" s="53">
        <v>666.7</v>
      </c>
      <c r="S8" s="53">
        <v>904.5089</v>
      </c>
      <c r="T8" s="47">
        <v>106.6611</v>
      </c>
      <c r="U8" s="48">
        <v>155.28279999999998</v>
      </c>
      <c r="V8" s="65">
        <v>127.1</v>
      </c>
      <c r="W8" s="49">
        <v>119.2</v>
      </c>
      <c r="X8" s="49">
        <v>161.3244</v>
      </c>
      <c r="Y8" s="49">
        <v>158.9</v>
      </c>
      <c r="Z8" s="49">
        <v>176.22660000000002</v>
      </c>
      <c r="AA8" s="53">
        <v>180.1</v>
      </c>
      <c r="AB8" s="53">
        <v>254.7158</v>
      </c>
      <c r="AC8" s="47">
        <v>105.5005</v>
      </c>
      <c r="AD8" s="48">
        <v>98.841</v>
      </c>
      <c r="AE8" s="65">
        <v>251.9</v>
      </c>
      <c r="AF8" s="49">
        <v>125.7</v>
      </c>
      <c r="AG8" s="49">
        <v>148.631</v>
      </c>
      <c r="AH8" s="49">
        <v>150.8</v>
      </c>
      <c r="AI8" s="49">
        <v>94.11460000000001</v>
      </c>
      <c r="AJ8" s="53">
        <v>61.7</v>
      </c>
      <c r="AK8" s="53">
        <v>59.6211</v>
      </c>
      <c r="AL8" s="47">
        <v>36.171800000000005</v>
      </c>
      <c r="AM8" s="48">
        <v>42.9011</v>
      </c>
      <c r="AN8" s="65">
        <v>112.4</v>
      </c>
      <c r="AO8" s="49">
        <v>129.66</v>
      </c>
      <c r="AP8" s="49">
        <v>143.5023</v>
      </c>
      <c r="AQ8" s="49">
        <v>170.2</v>
      </c>
      <c r="AR8" s="49">
        <v>254.6274</v>
      </c>
      <c r="AS8" s="53">
        <v>270.6</v>
      </c>
      <c r="AT8" s="53">
        <v>340.7839</v>
      </c>
      <c r="AU8" s="48">
        <v>182.4076</v>
      </c>
      <c r="AV8" s="48">
        <v>154.5886</v>
      </c>
      <c r="AW8" s="49">
        <v>286.1</v>
      </c>
      <c r="AX8" s="49">
        <v>601.06</v>
      </c>
      <c r="AY8" s="61">
        <v>722.8257</v>
      </c>
      <c r="AZ8" s="61">
        <v>810.5</v>
      </c>
      <c r="BA8" s="61">
        <v>573.7639</v>
      </c>
      <c r="BB8" s="61">
        <v>733.2</v>
      </c>
      <c r="BC8" s="61">
        <v>561.1387</v>
      </c>
    </row>
    <row r="9" spans="1:55" s="25" customFormat="1" ht="15" customHeight="1">
      <c r="A9" s="28" t="s">
        <v>2</v>
      </c>
      <c r="B9" s="47">
        <v>201.99220000000003</v>
      </c>
      <c r="C9" s="47">
        <v>267.8486</v>
      </c>
      <c r="D9" s="64">
        <v>290.2</v>
      </c>
      <c r="E9" s="49">
        <v>344.4</v>
      </c>
      <c r="F9" s="49">
        <v>369.0591</v>
      </c>
      <c r="G9" s="49">
        <v>520.7</v>
      </c>
      <c r="H9" s="49">
        <v>704.3397</v>
      </c>
      <c r="I9" s="53">
        <v>977.7</v>
      </c>
      <c r="J9" s="53">
        <v>1390.3846</v>
      </c>
      <c r="K9" s="47">
        <v>104.4846</v>
      </c>
      <c r="L9" s="48">
        <v>133.5146</v>
      </c>
      <c r="M9" s="64">
        <v>122.3</v>
      </c>
      <c r="N9" s="49">
        <v>147.5</v>
      </c>
      <c r="O9" s="49">
        <v>165.9147</v>
      </c>
      <c r="P9" s="49">
        <v>203.4</v>
      </c>
      <c r="Q9" s="49">
        <v>191.76160000000002</v>
      </c>
      <c r="R9" s="53">
        <v>318</v>
      </c>
      <c r="S9" s="53">
        <v>288.381</v>
      </c>
      <c r="T9" s="47">
        <v>24.3141</v>
      </c>
      <c r="U9" s="48">
        <v>39.6624</v>
      </c>
      <c r="V9" s="65">
        <v>36.4</v>
      </c>
      <c r="W9" s="49">
        <v>42.6</v>
      </c>
      <c r="X9" s="49">
        <v>47.7944</v>
      </c>
      <c r="Y9" s="49">
        <v>57.2</v>
      </c>
      <c r="Z9" s="49">
        <v>56.163599999999995</v>
      </c>
      <c r="AA9" s="53">
        <v>90.8</v>
      </c>
      <c r="AB9" s="53">
        <v>82.1251</v>
      </c>
      <c r="AC9" s="47">
        <v>15.6866</v>
      </c>
      <c r="AD9" s="48">
        <v>23.4328</v>
      </c>
      <c r="AE9" s="65">
        <v>30.5</v>
      </c>
      <c r="AF9" s="49">
        <v>29.8</v>
      </c>
      <c r="AG9" s="49">
        <v>8.1678</v>
      </c>
      <c r="AH9" s="49">
        <v>3.1</v>
      </c>
      <c r="AI9" s="49">
        <v>48.404900000000005</v>
      </c>
      <c r="AJ9" s="53">
        <v>90.2</v>
      </c>
      <c r="AK9" s="53">
        <v>57.42</v>
      </c>
      <c r="AL9" s="47">
        <v>27.807599999999997</v>
      </c>
      <c r="AM9" s="48">
        <v>33.844</v>
      </c>
      <c r="AN9" s="65">
        <v>35.7</v>
      </c>
      <c r="AO9" s="49">
        <v>47.36</v>
      </c>
      <c r="AP9" s="49">
        <v>62.873</v>
      </c>
      <c r="AQ9" s="49">
        <v>92.5</v>
      </c>
      <c r="AR9" s="49">
        <v>93.9401</v>
      </c>
      <c r="AS9" s="53">
        <v>179.9</v>
      </c>
      <c r="AT9" s="53">
        <v>614.9531</v>
      </c>
      <c r="AU9" s="48">
        <v>29.6993</v>
      </c>
      <c r="AV9" s="48">
        <v>37.394800000000004</v>
      </c>
      <c r="AW9" s="49">
        <v>65.3</v>
      </c>
      <c r="AX9" s="49">
        <v>77.17</v>
      </c>
      <c r="AY9" s="61">
        <v>84.3092</v>
      </c>
      <c r="AZ9" s="61">
        <v>164.5</v>
      </c>
      <c r="BA9" s="61">
        <v>314.0695</v>
      </c>
      <c r="BB9" s="77">
        <v>298.8</v>
      </c>
      <c r="BC9" s="77">
        <v>347.5054</v>
      </c>
    </row>
    <row r="10" spans="1:55" s="25" customFormat="1" ht="15" customHeight="1">
      <c r="A10" s="28" t="s">
        <v>3</v>
      </c>
      <c r="B10" s="47">
        <v>2462.6686</v>
      </c>
      <c r="C10" s="47">
        <v>2743.9005</v>
      </c>
      <c r="D10" s="64">
        <v>3405.1</v>
      </c>
      <c r="E10" s="49">
        <v>3578.2</v>
      </c>
      <c r="F10" s="49">
        <v>3819.5181000000002</v>
      </c>
      <c r="G10" s="49">
        <v>3676.7</v>
      </c>
      <c r="H10" s="49">
        <v>4455.2561</v>
      </c>
      <c r="I10" s="53">
        <v>5387.5</v>
      </c>
      <c r="J10" s="53">
        <v>4998.7526</v>
      </c>
      <c r="K10" s="47">
        <v>895.4017</v>
      </c>
      <c r="L10" s="48">
        <v>1061.7646000000002</v>
      </c>
      <c r="M10" s="64">
        <v>1160</v>
      </c>
      <c r="N10" s="49">
        <v>1410.6</v>
      </c>
      <c r="O10" s="49">
        <v>1525.2525</v>
      </c>
      <c r="P10" s="49">
        <v>1650.5</v>
      </c>
      <c r="Q10" s="49">
        <v>1957.7167</v>
      </c>
      <c r="R10" s="53" t="s">
        <v>112</v>
      </c>
      <c r="S10" s="53">
        <v>2231.2577</v>
      </c>
      <c r="T10" s="47">
        <v>206.8825</v>
      </c>
      <c r="U10" s="48">
        <v>312.6545</v>
      </c>
      <c r="V10" s="65">
        <v>329</v>
      </c>
      <c r="W10" s="49">
        <v>358.5</v>
      </c>
      <c r="X10" s="49">
        <v>401.97520000000003</v>
      </c>
      <c r="Y10" s="49">
        <v>463.5</v>
      </c>
      <c r="Z10" s="49">
        <v>503.5411</v>
      </c>
      <c r="AA10" s="53">
        <v>583.3</v>
      </c>
      <c r="AB10" s="53">
        <v>591.2298000000001</v>
      </c>
      <c r="AC10" s="47">
        <v>50.597199999999994</v>
      </c>
      <c r="AD10" s="48">
        <v>10.2281</v>
      </c>
      <c r="AE10" s="65">
        <v>13</v>
      </c>
      <c r="AF10" s="49">
        <v>23.9</v>
      </c>
      <c r="AG10" s="49">
        <v>44.4536</v>
      </c>
      <c r="AH10" s="49">
        <v>15.2</v>
      </c>
      <c r="AI10" s="49">
        <v>9.953</v>
      </c>
      <c r="AJ10" s="53">
        <v>5.5</v>
      </c>
      <c r="AK10" s="53">
        <v>11.1041</v>
      </c>
      <c r="AL10" s="47">
        <v>982.021</v>
      </c>
      <c r="AM10" s="48">
        <v>1007.2281999999999</v>
      </c>
      <c r="AN10" s="65">
        <v>1155.5</v>
      </c>
      <c r="AO10" s="49">
        <v>1089.77</v>
      </c>
      <c r="AP10" s="49">
        <v>1359.7028</v>
      </c>
      <c r="AQ10" s="49">
        <v>1059.3</v>
      </c>
      <c r="AR10" s="49">
        <v>1070.3479</v>
      </c>
      <c r="AS10" s="53">
        <v>1156.8</v>
      </c>
      <c r="AT10" s="53">
        <v>1031.0255</v>
      </c>
      <c r="AU10" s="48">
        <v>327.7662</v>
      </c>
      <c r="AV10" s="48">
        <v>352.02509999999995</v>
      </c>
      <c r="AW10" s="49">
        <v>747.6</v>
      </c>
      <c r="AX10" s="49">
        <v>695.37</v>
      </c>
      <c r="AY10" s="61">
        <v>488.134</v>
      </c>
      <c r="AZ10" s="61">
        <v>488.1</v>
      </c>
      <c r="BA10" s="61">
        <v>913.6974</v>
      </c>
      <c r="BB10" s="77">
        <v>1465.9</v>
      </c>
      <c r="BC10" s="77">
        <v>1134.1355</v>
      </c>
    </row>
    <row r="11" spans="1:55" ht="15" customHeight="1">
      <c r="A11" s="29" t="s">
        <v>4</v>
      </c>
      <c r="B11" s="47">
        <v>5028.434</v>
      </c>
      <c r="C11" s="47">
        <v>4792.8845</v>
      </c>
      <c r="D11" s="64">
        <v>6291.4</v>
      </c>
      <c r="E11" s="49">
        <v>5848.5</v>
      </c>
      <c r="F11" s="49">
        <v>6122.4089</v>
      </c>
      <c r="G11" s="49">
        <v>6134.3</v>
      </c>
      <c r="H11" s="49">
        <v>6224.3850999999995</v>
      </c>
      <c r="I11" s="53">
        <v>7834.4</v>
      </c>
      <c r="J11" s="53">
        <v>7894.689</v>
      </c>
      <c r="K11" s="47">
        <v>2043.3836000000001</v>
      </c>
      <c r="L11" s="47">
        <v>1997.6741000000002</v>
      </c>
      <c r="M11" s="64">
        <v>2587.8</v>
      </c>
      <c r="N11" s="49">
        <v>2538.2</v>
      </c>
      <c r="O11" s="49">
        <v>2848.3041000000003</v>
      </c>
      <c r="P11" s="49">
        <v>2791.6</v>
      </c>
      <c r="Q11" s="49">
        <v>2738.6178999999997</v>
      </c>
      <c r="R11" s="53">
        <v>3382.3</v>
      </c>
      <c r="S11" s="53">
        <v>3923.2596000000003</v>
      </c>
      <c r="T11" s="47">
        <v>543.5965</v>
      </c>
      <c r="U11" s="47">
        <v>583.8157</v>
      </c>
      <c r="V11" s="65">
        <v>724</v>
      </c>
      <c r="W11" s="49">
        <v>702.2</v>
      </c>
      <c r="X11" s="49">
        <v>733.4552</v>
      </c>
      <c r="Y11" s="49">
        <v>752.6</v>
      </c>
      <c r="Z11" s="49">
        <v>727.1281</v>
      </c>
      <c r="AA11" s="53">
        <v>865.4</v>
      </c>
      <c r="AB11" s="53">
        <v>1030.1448</v>
      </c>
      <c r="AC11" s="47">
        <v>190.4967</v>
      </c>
      <c r="AD11" s="47">
        <v>207.2899</v>
      </c>
      <c r="AE11" s="65">
        <v>246.6</v>
      </c>
      <c r="AF11" s="49">
        <v>173.8</v>
      </c>
      <c r="AG11" s="49">
        <v>215.1361</v>
      </c>
      <c r="AH11" s="49">
        <v>222.7</v>
      </c>
      <c r="AI11" s="49">
        <v>89.0855</v>
      </c>
      <c r="AJ11" s="53">
        <v>100.7</v>
      </c>
      <c r="AK11" s="53">
        <v>106.9235</v>
      </c>
      <c r="AL11" s="47">
        <v>1035.6874</v>
      </c>
      <c r="AM11" s="47">
        <v>886.263</v>
      </c>
      <c r="AN11" s="65">
        <v>1031.7</v>
      </c>
      <c r="AO11" s="49">
        <v>995.01</v>
      </c>
      <c r="AP11" s="49">
        <v>1147.5033</v>
      </c>
      <c r="AQ11" s="49">
        <v>1193</v>
      </c>
      <c r="AR11" s="49">
        <v>1611.6421</v>
      </c>
      <c r="AS11" s="53">
        <v>1854.3</v>
      </c>
      <c r="AT11" s="53">
        <v>1151.9947</v>
      </c>
      <c r="AU11" s="47">
        <v>1215.2698</v>
      </c>
      <c r="AV11" s="47">
        <v>1117.8418000000001</v>
      </c>
      <c r="AW11" s="49">
        <v>1701.3</v>
      </c>
      <c r="AX11" s="49">
        <v>1439.36</v>
      </c>
      <c r="AY11" s="50">
        <v>1178.0102</v>
      </c>
      <c r="AZ11" s="50">
        <v>1174.4</v>
      </c>
      <c r="BA11" s="50">
        <v>1057.9115</v>
      </c>
      <c r="BB11" s="77">
        <v>1631.7</v>
      </c>
      <c r="BC11" s="77">
        <v>1682.3663999999999</v>
      </c>
    </row>
    <row r="12" spans="1:55" ht="15" customHeight="1">
      <c r="A12" s="29" t="s">
        <v>5</v>
      </c>
      <c r="B12" s="47">
        <v>396.5641</v>
      </c>
      <c r="C12" s="47">
        <v>519.9601</v>
      </c>
      <c r="D12" s="64">
        <v>587.7</v>
      </c>
      <c r="E12" s="49">
        <v>557.8</v>
      </c>
      <c r="F12" s="49">
        <v>628.9576</v>
      </c>
      <c r="G12" s="49">
        <v>703</v>
      </c>
      <c r="H12" s="49">
        <v>633.4804</v>
      </c>
      <c r="I12" s="53">
        <v>577</v>
      </c>
      <c r="J12" s="53">
        <v>660.7986999999999</v>
      </c>
      <c r="K12" s="47">
        <v>260.30420000000004</v>
      </c>
      <c r="L12" s="47">
        <v>297.644</v>
      </c>
      <c r="M12" s="64">
        <v>323.6</v>
      </c>
      <c r="N12" s="49">
        <v>298.2</v>
      </c>
      <c r="O12" s="49">
        <v>354.7058</v>
      </c>
      <c r="P12" s="49">
        <v>373.2</v>
      </c>
      <c r="Q12" s="49">
        <v>338.84770000000003</v>
      </c>
      <c r="R12" s="53">
        <v>330</v>
      </c>
      <c r="S12" s="53">
        <v>378.2719</v>
      </c>
      <c r="T12" s="47">
        <v>53.4094</v>
      </c>
      <c r="U12" s="47">
        <v>77.90910000000001</v>
      </c>
      <c r="V12" s="65">
        <v>80.7</v>
      </c>
      <c r="W12" s="49">
        <v>83</v>
      </c>
      <c r="X12" s="49">
        <v>97.2703</v>
      </c>
      <c r="Y12" s="49">
        <v>100.6</v>
      </c>
      <c r="Z12" s="49">
        <v>93.1618</v>
      </c>
      <c r="AA12" s="53">
        <v>91.7</v>
      </c>
      <c r="AB12" s="53">
        <v>106.41680000000001</v>
      </c>
      <c r="AC12" s="47">
        <v>13.2594</v>
      </c>
      <c r="AD12" s="47">
        <v>13.3394</v>
      </c>
      <c r="AE12" s="65">
        <v>54.9</v>
      </c>
      <c r="AF12" s="49">
        <v>43.9</v>
      </c>
      <c r="AG12" s="49">
        <v>65.522</v>
      </c>
      <c r="AH12" s="49">
        <v>52.3</v>
      </c>
      <c r="AI12" s="49">
        <v>26.1266</v>
      </c>
      <c r="AJ12" s="53">
        <v>23.5</v>
      </c>
      <c r="AK12" s="53">
        <v>25.1966</v>
      </c>
      <c r="AL12" s="47">
        <v>15.0405</v>
      </c>
      <c r="AM12" s="47">
        <v>17.9425</v>
      </c>
      <c r="AN12" s="65">
        <v>32.6</v>
      </c>
      <c r="AO12" s="49">
        <v>45.13</v>
      </c>
      <c r="AP12" s="49">
        <v>59.1076</v>
      </c>
      <c r="AQ12" s="49">
        <v>119.9</v>
      </c>
      <c r="AR12" s="49">
        <v>61.4883</v>
      </c>
      <c r="AS12" s="53">
        <v>24.7</v>
      </c>
      <c r="AT12" s="53">
        <v>59.763400000000004</v>
      </c>
      <c r="AU12" s="47">
        <v>54.550599999999996</v>
      </c>
      <c r="AV12" s="47">
        <v>113.1251</v>
      </c>
      <c r="AW12" s="49">
        <v>95.8</v>
      </c>
      <c r="AX12" s="49">
        <v>87.54</v>
      </c>
      <c r="AY12" s="50">
        <v>52.3519</v>
      </c>
      <c r="AZ12" s="50">
        <v>57</v>
      </c>
      <c r="BA12" s="50">
        <v>113.856</v>
      </c>
      <c r="BB12" s="77">
        <v>107.1</v>
      </c>
      <c r="BC12" s="77">
        <v>91.15</v>
      </c>
    </row>
    <row r="13" spans="1:55" ht="15" customHeight="1">
      <c r="A13" s="29" t="s">
        <v>6</v>
      </c>
      <c r="B13" s="47">
        <v>7003.624599999999</v>
      </c>
      <c r="C13" s="47">
        <v>7683.3228</v>
      </c>
      <c r="D13" s="64">
        <v>9682.4</v>
      </c>
      <c r="E13" s="49">
        <v>8034.5</v>
      </c>
      <c r="F13" s="49">
        <v>8803.4291</v>
      </c>
      <c r="G13" s="49">
        <v>8708.8</v>
      </c>
      <c r="H13" s="49">
        <v>7967.7696</v>
      </c>
      <c r="I13" s="53">
        <v>5655.4</v>
      </c>
      <c r="J13" s="53">
        <v>6929.772400000001</v>
      </c>
      <c r="K13" s="47">
        <v>2745.9213999999997</v>
      </c>
      <c r="L13" s="47">
        <v>3463.1309</v>
      </c>
      <c r="M13" s="64">
        <v>4211.5</v>
      </c>
      <c r="N13" s="49">
        <v>3913.9</v>
      </c>
      <c r="O13" s="49">
        <v>3839.8557</v>
      </c>
      <c r="P13" s="49">
        <v>3866.5</v>
      </c>
      <c r="Q13" s="49">
        <v>3447.1965</v>
      </c>
      <c r="R13" s="53">
        <v>2603.9</v>
      </c>
      <c r="S13" s="53">
        <v>3124.0717999999997</v>
      </c>
      <c r="T13" s="47">
        <v>594.7862</v>
      </c>
      <c r="U13" s="47">
        <v>951.9321</v>
      </c>
      <c r="V13" s="65">
        <v>1074.1</v>
      </c>
      <c r="W13" s="49">
        <v>1033.6</v>
      </c>
      <c r="X13" s="49">
        <v>986.9754</v>
      </c>
      <c r="Y13" s="49">
        <v>931.8</v>
      </c>
      <c r="Z13" s="49">
        <v>941.7841999999999</v>
      </c>
      <c r="AA13" s="53">
        <v>652</v>
      </c>
      <c r="AB13" s="53">
        <v>899.9964</v>
      </c>
      <c r="AC13" s="47">
        <v>117.5167</v>
      </c>
      <c r="AD13" s="47">
        <v>84.44630000000001</v>
      </c>
      <c r="AE13" s="65">
        <v>310.6</v>
      </c>
      <c r="AF13" s="49">
        <v>212.5</v>
      </c>
      <c r="AG13" s="49">
        <v>492.7158</v>
      </c>
      <c r="AH13" s="49">
        <v>386.4</v>
      </c>
      <c r="AI13" s="49">
        <v>256.4844</v>
      </c>
      <c r="AJ13" s="53">
        <v>354.6</v>
      </c>
      <c r="AK13" s="53">
        <v>353.02290000000005</v>
      </c>
      <c r="AL13" s="47">
        <v>2542.6005</v>
      </c>
      <c r="AM13" s="47">
        <v>1989.7697</v>
      </c>
      <c r="AN13" s="65">
        <v>2954.8</v>
      </c>
      <c r="AO13" s="49">
        <v>1357.91</v>
      </c>
      <c r="AP13" s="49">
        <v>1856.271</v>
      </c>
      <c r="AQ13" s="49">
        <v>1430.7</v>
      </c>
      <c r="AR13" s="49">
        <v>1240.4336</v>
      </c>
      <c r="AS13" s="53">
        <v>534.5</v>
      </c>
      <c r="AT13" s="53">
        <v>939.2838</v>
      </c>
      <c r="AU13" s="47">
        <v>1002.7998</v>
      </c>
      <c r="AV13" s="47">
        <v>1194.0438000000001</v>
      </c>
      <c r="AW13" s="49">
        <v>1131.3</v>
      </c>
      <c r="AX13" s="49">
        <v>1516.63</v>
      </c>
      <c r="AY13" s="50">
        <v>1627.6112</v>
      </c>
      <c r="AZ13" s="50">
        <v>2093.4</v>
      </c>
      <c r="BA13" s="50">
        <v>2081.8709</v>
      </c>
      <c r="BB13" s="77">
        <v>1510.4</v>
      </c>
      <c r="BC13" s="77">
        <v>1613.3975</v>
      </c>
    </row>
    <row r="14" spans="1:55" ht="15" customHeight="1">
      <c r="A14" s="29" t="s">
        <v>7</v>
      </c>
      <c r="B14" s="47">
        <v>56.1113</v>
      </c>
      <c r="C14" s="47">
        <v>55.398199999999996</v>
      </c>
      <c r="D14" s="64">
        <v>77.9</v>
      </c>
      <c r="E14" s="49">
        <v>101.8</v>
      </c>
      <c r="F14" s="49">
        <v>92.9363</v>
      </c>
      <c r="G14" s="49">
        <v>149.5</v>
      </c>
      <c r="H14" s="49">
        <v>137.0817</v>
      </c>
      <c r="I14" s="53">
        <v>128.8</v>
      </c>
      <c r="J14" s="53">
        <v>160.9316</v>
      </c>
      <c r="K14" s="47">
        <v>28.417900000000003</v>
      </c>
      <c r="L14" s="47">
        <v>26.8421</v>
      </c>
      <c r="M14" s="64">
        <v>37.8</v>
      </c>
      <c r="N14" s="49">
        <v>46</v>
      </c>
      <c r="O14" s="49">
        <v>41.8369</v>
      </c>
      <c r="P14" s="49">
        <v>60.6</v>
      </c>
      <c r="Q14" s="49">
        <v>57.732800000000005</v>
      </c>
      <c r="R14" s="53">
        <v>52.4</v>
      </c>
      <c r="S14" s="53">
        <v>80.1023</v>
      </c>
      <c r="T14" s="47">
        <v>7.2832</v>
      </c>
      <c r="U14" s="47">
        <v>8.578899999999999</v>
      </c>
      <c r="V14" s="65">
        <v>11.3</v>
      </c>
      <c r="W14" s="49">
        <v>13.3</v>
      </c>
      <c r="X14" s="49">
        <v>12.3465</v>
      </c>
      <c r="Y14" s="49">
        <v>16.6</v>
      </c>
      <c r="Z14" s="49">
        <v>16.515900000000002</v>
      </c>
      <c r="AA14" s="53">
        <v>15.5</v>
      </c>
      <c r="AB14" s="53">
        <v>24.695700000000002</v>
      </c>
      <c r="AC14" s="47">
        <v>0.899</v>
      </c>
      <c r="AD14" s="47">
        <v>1.0406</v>
      </c>
      <c r="AE14" s="65">
        <v>1.4</v>
      </c>
      <c r="AF14" s="49">
        <v>2.7</v>
      </c>
      <c r="AG14" s="49">
        <v>3.1980999999999997</v>
      </c>
      <c r="AH14" s="49">
        <v>6</v>
      </c>
      <c r="AI14" s="49">
        <v>9.411299999999999</v>
      </c>
      <c r="AJ14" s="53">
        <v>3.3</v>
      </c>
      <c r="AK14" s="53">
        <v>8.941799999999999</v>
      </c>
      <c r="AL14" s="47">
        <v>7.7628</v>
      </c>
      <c r="AM14" s="47">
        <v>12.030299999999999</v>
      </c>
      <c r="AN14" s="65">
        <v>10.8</v>
      </c>
      <c r="AO14" s="49">
        <v>19.98</v>
      </c>
      <c r="AP14" s="49">
        <v>15.6889</v>
      </c>
      <c r="AQ14" s="49">
        <v>49</v>
      </c>
      <c r="AR14" s="49">
        <v>28.7965</v>
      </c>
      <c r="AS14" s="53">
        <v>29.1</v>
      </c>
      <c r="AT14" s="53">
        <v>14.988</v>
      </c>
      <c r="AU14" s="47">
        <v>11.7484</v>
      </c>
      <c r="AV14" s="47">
        <v>6.9063</v>
      </c>
      <c r="AW14" s="49">
        <v>16.6</v>
      </c>
      <c r="AX14" s="49">
        <v>19.74</v>
      </c>
      <c r="AY14" s="50">
        <v>19.8659</v>
      </c>
      <c r="AZ14" s="50">
        <v>17.3</v>
      </c>
      <c r="BA14" s="50">
        <v>24.6252</v>
      </c>
      <c r="BB14" s="77">
        <v>28.5</v>
      </c>
      <c r="BC14" s="77">
        <v>32.2038</v>
      </c>
    </row>
    <row r="15" spans="1:55" ht="15" customHeight="1">
      <c r="A15" s="29" t="s">
        <v>8</v>
      </c>
      <c r="B15" s="47">
        <v>2092.9476</v>
      </c>
      <c r="C15" s="47">
        <v>1529.8344</v>
      </c>
      <c r="D15" s="64">
        <v>2264</v>
      </c>
      <c r="E15" s="49">
        <v>2843.4</v>
      </c>
      <c r="F15" s="49">
        <v>3370.7452999999996</v>
      </c>
      <c r="G15" s="49">
        <v>2748</v>
      </c>
      <c r="H15" s="49">
        <v>4919.002</v>
      </c>
      <c r="I15" s="53">
        <v>5882.4</v>
      </c>
      <c r="J15" s="53">
        <v>2743.7763999999997</v>
      </c>
      <c r="K15" s="47">
        <v>692.2258</v>
      </c>
      <c r="L15" s="47">
        <v>619.9239</v>
      </c>
      <c r="M15" s="64">
        <v>784.4</v>
      </c>
      <c r="N15" s="49">
        <v>826.4</v>
      </c>
      <c r="O15" s="49">
        <v>980.314</v>
      </c>
      <c r="P15" s="49">
        <v>1091.8</v>
      </c>
      <c r="Q15" s="49">
        <v>811.7502</v>
      </c>
      <c r="R15" s="53">
        <v>1115.8</v>
      </c>
      <c r="S15" s="53">
        <v>974.1410999999999</v>
      </c>
      <c r="T15" s="47">
        <v>165.9207</v>
      </c>
      <c r="U15" s="47">
        <v>180.1719</v>
      </c>
      <c r="V15" s="65">
        <v>196</v>
      </c>
      <c r="W15" s="49">
        <v>231</v>
      </c>
      <c r="X15" s="49">
        <v>287.9569</v>
      </c>
      <c r="Y15" s="49">
        <v>285.9</v>
      </c>
      <c r="Z15" s="49">
        <v>270.5624</v>
      </c>
      <c r="AA15" s="53">
        <v>276.4</v>
      </c>
      <c r="AB15" s="53">
        <v>220.0217</v>
      </c>
      <c r="AC15" s="47">
        <v>25.9467</v>
      </c>
      <c r="AD15" s="47">
        <v>47.1501</v>
      </c>
      <c r="AE15" s="65">
        <v>17.8</v>
      </c>
      <c r="AF15" s="49">
        <v>7.3</v>
      </c>
      <c r="AG15" s="49">
        <v>5.3317</v>
      </c>
      <c r="AH15" s="49">
        <v>16.1</v>
      </c>
      <c r="AI15" s="49">
        <v>10.319700000000001</v>
      </c>
      <c r="AJ15" s="53">
        <v>25.6</v>
      </c>
      <c r="AK15" s="53">
        <v>38.3639</v>
      </c>
      <c r="AL15" s="47">
        <v>1002.3516999999999</v>
      </c>
      <c r="AM15" s="47">
        <v>482.5539</v>
      </c>
      <c r="AN15" s="65">
        <v>989.7</v>
      </c>
      <c r="AO15" s="49">
        <v>1432.44</v>
      </c>
      <c r="AP15" s="49">
        <v>1722.0345</v>
      </c>
      <c r="AQ15" s="49">
        <v>1010.6</v>
      </c>
      <c r="AR15" s="49">
        <v>3105.3186</v>
      </c>
      <c r="AS15" s="53">
        <v>3458.8</v>
      </c>
      <c r="AT15" s="53">
        <v>674.0631</v>
      </c>
      <c r="AU15" s="47">
        <v>206.5027</v>
      </c>
      <c r="AV15" s="47">
        <v>200.0346</v>
      </c>
      <c r="AW15" s="49">
        <v>276</v>
      </c>
      <c r="AX15" s="49">
        <v>346.13</v>
      </c>
      <c r="AY15" s="50">
        <v>375.1082</v>
      </c>
      <c r="AZ15" s="50">
        <v>343.6</v>
      </c>
      <c r="BA15" s="50">
        <v>721.0511</v>
      </c>
      <c r="BB15" s="77">
        <v>1005.7</v>
      </c>
      <c r="BC15" s="77">
        <v>837.1866</v>
      </c>
    </row>
    <row r="16" spans="1:55" ht="15" customHeight="1">
      <c r="A16" s="29" t="s">
        <v>9</v>
      </c>
      <c r="B16" s="47">
        <v>65.5823</v>
      </c>
      <c r="C16" s="47">
        <v>108.0836</v>
      </c>
      <c r="D16" s="64">
        <v>125.4</v>
      </c>
      <c r="E16" s="49">
        <v>220.5</v>
      </c>
      <c r="F16" s="49">
        <v>261.6881</v>
      </c>
      <c r="G16" s="49">
        <v>352.2</v>
      </c>
      <c r="H16" s="49">
        <v>339.2113</v>
      </c>
      <c r="I16" s="53">
        <v>274.2</v>
      </c>
      <c r="J16" s="53">
        <v>462.1707</v>
      </c>
      <c r="K16" s="47">
        <v>40.6737</v>
      </c>
      <c r="L16" s="47">
        <v>58.9922</v>
      </c>
      <c r="M16" s="64">
        <v>69</v>
      </c>
      <c r="N16" s="49">
        <v>102.6</v>
      </c>
      <c r="O16" s="49">
        <v>134.7424</v>
      </c>
      <c r="P16" s="49">
        <v>183.5</v>
      </c>
      <c r="Q16" s="49">
        <v>156.672</v>
      </c>
      <c r="R16" s="53">
        <v>150.8</v>
      </c>
      <c r="S16" s="53">
        <v>196.9945</v>
      </c>
      <c r="T16" s="47">
        <v>10.091700000000001</v>
      </c>
      <c r="U16" s="47">
        <v>18.154799999999998</v>
      </c>
      <c r="V16" s="65">
        <v>20.4</v>
      </c>
      <c r="W16" s="49">
        <v>29.8</v>
      </c>
      <c r="X16" s="49">
        <v>39.9529</v>
      </c>
      <c r="Y16" s="49">
        <v>53.1</v>
      </c>
      <c r="Z16" s="49">
        <v>45.683699999999995</v>
      </c>
      <c r="AA16" s="53">
        <v>41.4</v>
      </c>
      <c r="AB16" s="53">
        <v>55.4756</v>
      </c>
      <c r="AC16" s="47" t="s">
        <v>93</v>
      </c>
      <c r="AD16" s="47">
        <v>0.0005</v>
      </c>
      <c r="AE16" s="65">
        <v>7.2</v>
      </c>
      <c r="AF16" s="49" t="s">
        <v>29</v>
      </c>
      <c r="AG16" s="49">
        <v>0.8941</v>
      </c>
      <c r="AH16" s="49">
        <v>4.5</v>
      </c>
      <c r="AI16" s="49">
        <v>0.1661</v>
      </c>
      <c r="AJ16" s="53">
        <v>2.8</v>
      </c>
      <c r="AK16" s="53">
        <v>1.9875999999999998</v>
      </c>
      <c r="AL16" s="47">
        <v>3.9689</v>
      </c>
      <c r="AM16" s="47">
        <v>6.59</v>
      </c>
      <c r="AN16" s="65">
        <v>2.8</v>
      </c>
      <c r="AO16" s="49">
        <v>43.13</v>
      </c>
      <c r="AP16" s="49">
        <v>29.5542</v>
      </c>
      <c r="AQ16" s="49">
        <v>58.7</v>
      </c>
      <c r="AR16" s="49">
        <v>55.5234</v>
      </c>
      <c r="AS16" s="53">
        <v>37.6</v>
      </c>
      <c r="AT16" s="53">
        <v>120.57419999999999</v>
      </c>
      <c r="AU16" s="47">
        <v>10.848</v>
      </c>
      <c r="AV16" s="47">
        <v>24.3461</v>
      </c>
      <c r="AW16" s="49">
        <v>25.9</v>
      </c>
      <c r="AX16" s="49">
        <v>44.9</v>
      </c>
      <c r="AY16" s="50">
        <v>56.5445</v>
      </c>
      <c r="AZ16" s="50">
        <v>52.4</v>
      </c>
      <c r="BA16" s="50">
        <v>81.1661</v>
      </c>
      <c r="BB16" s="77">
        <v>41.6</v>
      </c>
      <c r="BC16" s="77">
        <v>87.1388</v>
      </c>
    </row>
    <row r="17" spans="1:55" ht="20.25" customHeight="1">
      <c r="A17" s="29" t="s">
        <v>104</v>
      </c>
      <c r="B17" s="47">
        <v>61760.653600000005</v>
      </c>
      <c r="C17" s="47">
        <v>73426.91059999999</v>
      </c>
      <c r="D17" s="64">
        <v>79422.2</v>
      </c>
      <c r="E17" s="49">
        <v>86409.8</v>
      </c>
      <c r="F17" s="49">
        <v>97385.51890000001</v>
      </c>
      <c r="G17" s="49">
        <v>104364.5</v>
      </c>
      <c r="H17" s="49">
        <v>101260.3469</v>
      </c>
      <c r="I17" s="53">
        <v>112500.3</v>
      </c>
      <c r="J17" s="53">
        <v>114651.57920000001</v>
      </c>
      <c r="K17" s="47">
        <v>28896.2821</v>
      </c>
      <c r="L17" s="47">
        <v>33888.4541</v>
      </c>
      <c r="M17" s="64">
        <v>35241.7</v>
      </c>
      <c r="N17" s="49">
        <v>38406.6</v>
      </c>
      <c r="O17" s="49">
        <v>41171.176</v>
      </c>
      <c r="P17" s="49">
        <v>45682.5</v>
      </c>
      <c r="Q17" s="49">
        <v>47693.537899999996</v>
      </c>
      <c r="R17" s="53">
        <v>52128.8</v>
      </c>
      <c r="S17" s="53">
        <v>56384.0259</v>
      </c>
      <c r="T17" s="47">
        <v>5650.6978</v>
      </c>
      <c r="U17" s="47">
        <v>8180.4317</v>
      </c>
      <c r="V17" s="65">
        <v>8374.9</v>
      </c>
      <c r="W17" s="49">
        <v>9403.6</v>
      </c>
      <c r="X17" s="49">
        <v>10191.4615</v>
      </c>
      <c r="Y17" s="49">
        <v>12029.5</v>
      </c>
      <c r="Z17" s="49">
        <v>12511.7804</v>
      </c>
      <c r="AA17" s="53">
        <v>13645.5</v>
      </c>
      <c r="AB17" s="53">
        <v>14853.4809</v>
      </c>
      <c r="AC17" s="47">
        <v>1425.7149</v>
      </c>
      <c r="AD17" s="47">
        <v>2030.5023999999999</v>
      </c>
      <c r="AE17" s="65">
        <v>2133.4</v>
      </c>
      <c r="AF17" s="49">
        <v>2157.4</v>
      </c>
      <c r="AG17" s="49">
        <v>2887.7566</v>
      </c>
      <c r="AH17" s="49">
        <v>3229.4</v>
      </c>
      <c r="AI17" s="49">
        <v>3068.1664</v>
      </c>
      <c r="AJ17" s="53">
        <v>2208.5</v>
      </c>
      <c r="AK17" s="53">
        <v>3088.87</v>
      </c>
      <c r="AL17" s="47">
        <v>9976.3581</v>
      </c>
      <c r="AM17" s="47">
        <v>12947.2253</v>
      </c>
      <c r="AN17" s="65">
        <v>13985.4</v>
      </c>
      <c r="AO17" s="49">
        <v>16327.26</v>
      </c>
      <c r="AP17" s="49">
        <v>18282.2818</v>
      </c>
      <c r="AQ17" s="49">
        <v>18240.6</v>
      </c>
      <c r="AR17" s="49">
        <v>17300.7978</v>
      </c>
      <c r="AS17" s="53">
        <v>22144.3</v>
      </c>
      <c r="AT17" s="53">
        <v>18404.0327</v>
      </c>
      <c r="AU17" s="47">
        <v>15811.600699999999</v>
      </c>
      <c r="AV17" s="47">
        <v>16380.2971</v>
      </c>
      <c r="AW17" s="49">
        <v>19686.7</v>
      </c>
      <c r="AX17" s="49">
        <v>20114.88</v>
      </c>
      <c r="AY17" s="50">
        <v>24852.843</v>
      </c>
      <c r="AZ17" s="50">
        <v>25182.5</v>
      </c>
      <c r="BA17" s="50">
        <v>20686.0644</v>
      </c>
      <c r="BB17" s="77">
        <v>22373.3</v>
      </c>
      <c r="BC17" s="77">
        <v>21921.1697</v>
      </c>
    </row>
    <row r="18" spans="1:55" ht="15" customHeight="1">
      <c r="A18" s="29" t="s">
        <v>10</v>
      </c>
      <c r="B18" s="47">
        <v>272.3563</v>
      </c>
      <c r="C18" s="47">
        <v>300.4934</v>
      </c>
      <c r="D18" s="64">
        <v>310.8</v>
      </c>
      <c r="E18" s="49">
        <v>360.9</v>
      </c>
      <c r="F18" s="49">
        <v>389.8875</v>
      </c>
      <c r="G18" s="49">
        <v>516.4</v>
      </c>
      <c r="H18" s="49">
        <v>643.0672</v>
      </c>
      <c r="I18" s="53">
        <v>975.8</v>
      </c>
      <c r="J18" s="53">
        <v>606.0501999999999</v>
      </c>
      <c r="K18" s="47">
        <v>156.636</v>
      </c>
      <c r="L18" s="47">
        <v>141.5486</v>
      </c>
      <c r="M18" s="64">
        <v>155.4</v>
      </c>
      <c r="N18" s="49">
        <v>152.7</v>
      </c>
      <c r="O18" s="49">
        <v>155.5334</v>
      </c>
      <c r="P18" s="49">
        <v>207.9</v>
      </c>
      <c r="Q18" s="49">
        <v>225.796</v>
      </c>
      <c r="R18" s="53">
        <v>248.5</v>
      </c>
      <c r="S18" s="53">
        <v>257.7548</v>
      </c>
      <c r="T18" s="47">
        <v>39.1849</v>
      </c>
      <c r="U18" s="47">
        <v>46.433699999999995</v>
      </c>
      <c r="V18" s="65">
        <v>42.2</v>
      </c>
      <c r="W18" s="49">
        <v>42.8</v>
      </c>
      <c r="X18" s="49">
        <v>44.026300000000006</v>
      </c>
      <c r="Y18" s="49">
        <v>61.3</v>
      </c>
      <c r="Z18" s="49">
        <v>62.3478</v>
      </c>
      <c r="AA18" s="53">
        <v>72.4</v>
      </c>
      <c r="AB18" s="53">
        <v>80.2145</v>
      </c>
      <c r="AC18" s="47">
        <v>10.4101</v>
      </c>
      <c r="AD18" s="47">
        <v>4.618399999999999</v>
      </c>
      <c r="AE18" s="65">
        <v>6.2</v>
      </c>
      <c r="AF18" s="49">
        <v>7.2</v>
      </c>
      <c r="AG18" s="49">
        <v>30.1382</v>
      </c>
      <c r="AH18" s="49">
        <v>9</v>
      </c>
      <c r="AI18" s="49">
        <v>71.2012</v>
      </c>
      <c r="AJ18" s="53">
        <v>73.7</v>
      </c>
      <c r="AK18" s="53">
        <v>44.9566</v>
      </c>
      <c r="AL18" s="47">
        <v>31.6678</v>
      </c>
      <c r="AM18" s="47">
        <v>42.2156</v>
      </c>
      <c r="AN18" s="65">
        <v>50.8</v>
      </c>
      <c r="AO18" s="49">
        <v>49.46</v>
      </c>
      <c r="AP18" s="49">
        <v>63.685199999999995</v>
      </c>
      <c r="AQ18" s="49">
        <v>82</v>
      </c>
      <c r="AR18" s="49">
        <v>120.55030000000001</v>
      </c>
      <c r="AS18" s="53">
        <v>327.6</v>
      </c>
      <c r="AT18" s="53">
        <v>79.431</v>
      </c>
      <c r="AU18" s="47">
        <v>34.4575</v>
      </c>
      <c r="AV18" s="47">
        <v>65.67710000000001</v>
      </c>
      <c r="AW18" s="49">
        <v>56.1</v>
      </c>
      <c r="AX18" s="49">
        <v>108.77</v>
      </c>
      <c r="AY18" s="50">
        <v>96.50439999999999</v>
      </c>
      <c r="AZ18" s="50">
        <v>156</v>
      </c>
      <c r="BA18" s="50">
        <v>163.1719</v>
      </c>
      <c r="BB18" s="77">
        <v>253.7</v>
      </c>
      <c r="BC18" s="77">
        <v>143.6933</v>
      </c>
    </row>
    <row r="19" spans="1:55" ht="15" customHeight="1">
      <c r="A19" s="29" t="s">
        <v>11</v>
      </c>
      <c r="B19" s="47">
        <v>1161.7043999999999</v>
      </c>
      <c r="C19" s="47">
        <v>1079.217</v>
      </c>
      <c r="D19" s="64">
        <v>1175.4</v>
      </c>
      <c r="E19" s="49">
        <v>1390.3</v>
      </c>
      <c r="F19" s="49">
        <v>1455.8806000000002</v>
      </c>
      <c r="G19" s="49">
        <v>2202.3</v>
      </c>
      <c r="H19" s="49">
        <v>2015.9242</v>
      </c>
      <c r="I19" s="53">
        <v>1548.2</v>
      </c>
      <c r="J19" s="53">
        <v>1890.8007</v>
      </c>
      <c r="K19" s="47">
        <v>510.5305</v>
      </c>
      <c r="L19" s="47">
        <v>583.6685</v>
      </c>
      <c r="M19" s="64">
        <v>595.3</v>
      </c>
      <c r="N19" s="49">
        <v>688.4</v>
      </c>
      <c r="O19" s="49">
        <v>686.5607</v>
      </c>
      <c r="P19" s="49">
        <v>979.6</v>
      </c>
      <c r="Q19" s="49">
        <v>850.3568</v>
      </c>
      <c r="R19" s="53">
        <v>700.3</v>
      </c>
      <c r="S19" s="53">
        <v>824.5255</v>
      </c>
      <c r="T19" s="47">
        <v>85.19160000000001</v>
      </c>
      <c r="U19" s="47">
        <v>145.6661</v>
      </c>
      <c r="V19" s="65">
        <v>150.2</v>
      </c>
      <c r="W19" s="49">
        <v>180.3</v>
      </c>
      <c r="X19" s="49">
        <v>182.62820000000002</v>
      </c>
      <c r="Y19" s="49">
        <v>260.3</v>
      </c>
      <c r="Z19" s="49">
        <v>232.5226</v>
      </c>
      <c r="AA19" s="53">
        <v>192</v>
      </c>
      <c r="AB19" s="53">
        <v>212.7063</v>
      </c>
      <c r="AC19" s="47">
        <v>2.3346999999999998</v>
      </c>
      <c r="AD19" s="47">
        <v>15.3316</v>
      </c>
      <c r="AE19" s="65">
        <v>13.9</v>
      </c>
      <c r="AF19" s="49">
        <v>10</v>
      </c>
      <c r="AG19" s="49">
        <v>20.1247</v>
      </c>
      <c r="AH19" s="49">
        <v>6</v>
      </c>
      <c r="AI19" s="49">
        <v>6.7378</v>
      </c>
      <c r="AJ19" s="53">
        <v>11.6</v>
      </c>
      <c r="AK19" s="53">
        <v>27.3123</v>
      </c>
      <c r="AL19" s="47">
        <v>366.77540000000005</v>
      </c>
      <c r="AM19" s="47">
        <v>171.0299</v>
      </c>
      <c r="AN19" s="65">
        <v>238.7</v>
      </c>
      <c r="AO19" s="49">
        <v>249.43</v>
      </c>
      <c r="AP19" s="49">
        <v>327.1104</v>
      </c>
      <c r="AQ19" s="49">
        <v>512.3</v>
      </c>
      <c r="AR19" s="49">
        <v>413.1862</v>
      </c>
      <c r="AS19" s="53">
        <v>390.4</v>
      </c>
      <c r="AT19" s="53">
        <v>388.6098</v>
      </c>
      <c r="AU19" s="47">
        <v>196.87220000000002</v>
      </c>
      <c r="AV19" s="47">
        <v>163.52089999999998</v>
      </c>
      <c r="AW19" s="49">
        <v>177.3</v>
      </c>
      <c r="AX19" s="49">
        <v>262.29</v>
      </c>
      <c r="AY19" s="50">
        <v>239.4566</v>
      </c>
      <c r="AZ19" s="50">
        <v>444.1</v>
      </c>
      <c r="BA19" s="50">
        <v>513.1208</v>
      </c>
      <c r="BB19" s="77">
        <v>253.9</v>
      </c>
      <c r="BC19" s="77">
        <v>437.6468</v>
      </c>
    </row>
    <row r="20" spans="1:55" ht="15" customHeight="1">
      <c r="A20" s="29" t="s">
        <v>12</v>
      </c>
      <c r="B20" s="47">
        <v>768.2134</v>
      </c>
      <c r="C20" s="47">
        <v>861.5985</v>
      </c>
      <c r="D20" s="64">
        <v>844.5</v>
      </c>
      <c r="E20" s="49">
        <v>950.5</v>
      </c>
      <c r="F20" s="49">
        <v>1021.5491</v>
      </c>
      <c r="G20" s="49">
        <v>1257.3</v>
      </c>
      <c r="H20" s="49">
        <v>1385.1372</v>
      </c>
      <c r="I20" s="53">
        <v>1579</v>
      </c>
      <c r="J20" s="53">
        <v>1701.4931000000001</v>
      </c>
      <c r="K20" s="47">
        <v>352.46229999999997</v>
      </c>
      <c r="L20" s="47">
        <v>297.22090000000003</v>
      </c>
      <c r="M20" s="64">
        <v>483.4</v>
      </c>
      <c r="N20" s="49">
        <v>380</v>
      </c>
      <c r="O20" s="49">
        <v>412.27979999999997</v>
      </c>
      <c r="P20" s="49">
        <v>533.8</v>
      </c>
      <c r="Q20" s="49">
        <v>569.2154</v>
      </c>
      <c r="R20" s="53">
        <v>678.3</v>
      </c>
      <c r="S20" s="53">
        <v>784.0980999999999</v>
      </c>
      <c r="T20" s="47">
        <v>61.0355</v>
      </c>
      <c r="U20" s="47">
        <v>72.7688</v>
      </c>
      <c r="V20" s="65">
        <v>88.2</v>
      </c>
      <c r="W20" s="49">
        <v>98</v>
      </c>
      <c r="X20" s="49">
        <v>93.626</v>
      </c>
      <c r="Y20" s="49">
        <v>134.9</v>
      </c>
      <c r="Z20" s="49">
        <v>142.5542</v>
      </c>
      <c r="AA20" s="53">
        <v>170.8</v>
      </c>
      <c r="AB20" s="53">
        <v>195.8568</v>
      </c>
      <c r="AC20" s="47">
        <v>2.7521999999999998</v>
      </c>
      <c r="AD20" s="47">
        <v>1.6852</v>
      </c>
      <c r="AE20" s="65">
        <v>2.5</v>
      </c>
      <c r="AF20" s="49">
        <v>1.3</v>
      </c>
      <c r="AG20" s="49">
        <v>0.6663</v>
      </c>
      <c r="AH20" s="49">
        <v>34.4</v>
      </c>
      <c r="AI20" s="49">
        <v>0.9402999999999999</v>
      </c>
      <c r="AJ20" s="53">
        <v>20.7</v>
      </c>
      <c r="AK20" s="53">
        <v>17.810599999999997</v>
      </c>
      <c r="AL20" s="47">
        <v>177.2806</v>
      </c>
      <c r="AM20" s="47">
        <v>147.2368</v>
      </c>
      <c r="AN20" s="65">
        <v>95.4</v>
      </c>
      <c r="AO20" s="49">
        <v>186.84</v>
      </c>
      <c r="AP20" s="49">
        <v>145.5553</v>
      </c>
      <c r="AQ20" s="49">
        <v>124.2</v>
      </c>
      <c r="AR20" s="49">
        <v>95.1911</v>
      </c>
      <c r="AS20" s="53">
        <v>175.3</v>
      </c>
      <c r="AT20" s="53">
        <v>202.4326</v>
      </c>
      <c r="AU20" s="47">
        <v>174.6828</v>
      </c>
      <c r="AV20" s="47">
        <v>342.6868</v>
      </c>
      <c r="AW20" s="49">
        <v>175.1</v>
      </c>
      <c r="AX20" s="49">
        <v>284.32</v>
      </c>
      <c r="AY20" s="50">
        <v>369.4217</v>
      </c>
      <c r="AZ20" s="50">
        <v>430</v>
      </c>
      <c r="BA20" s="50">
        <v>577.2361999999999</v>
      </c>
      <c r="BB20" s="77">
        <v>533.9</v>
      </c>
      <c r="BC20" s="77">
        <v>501.295</v>
      </c>
    </row>
    <row r="21" spans="1:55" ht="15" customHeight="1">
      <c r="A21" s="29" t="s">
        <v>13</v>
      </c>
      <c r="B21" s="47">
        <v>780.7286</v>
      </c>
      <c r="C21" s="47">
        <v>895.0126</v>
      </c>
      <c r="D21" s="64">
        <v>941.8</v>
      </c>
      <c r="E21" s="49">
        <v>1421.3</v>
      </c>
      <c r="F21" s="49">
        <v>2261.4908</v>
      </c>
      <c r="G21" s="49">
        <v>2143.9</v>
      </c>
      <c r="H21" s="49">
        <v>1618.1111</v>
      </c>
      <c r="I21" s="53">
        <v>1061.5</v>
      </c>
      <c r="J21" s="53">
        <v>876.4993000000001</v>
      </c>
      <c r="K21" s="47">
        <v>322.6143</v>
      </c>
      <c r="L21" s="47">
        <v>354.3247</v>
      </c>
      <c r="M21" s="64">
        <v>437.3</v>
      </c>
      <c r="N21" s="49">
        <v>372.7</v>
      </c>
      <c r="O21" s="49">
        <v>408.5715</v>
      </c>
      <c r="P21" s="49">
        <v>547.2</v>
      </c>
      <c r="Q21" s="49">
        <v>461.9488</v>
      </c>
      <c r="R21" s="53">
        <v>435</v>
      </c>
      <c r="S21" s="53">
        <v>452.8008</v>
      </c>
      <c r="T21" s="47">
        <v>75.9653</v>
      </c>
      <c r="U21" s="47">
        <v>109.3458</v>
      </c>
      <c r="V21" s="65">
        <v>114.7</v>
      </c>
      <c r="W21" s="49">
        <v>101.4</v>
      </c>
      <c r="X21" s="49">
        <v>117.617</v>
      </c>
      <c r="Y21" s="49">
        <v>162.2</v>
      </c>
      <c r="Z21" s="49">
        <v>130.6804</v>
      </c>
      <c r="AA21" s="53">
        <v>119</v>
      </c>
      <c r="AB21" s="53">
        <v>129.418</v>
      </c>
      <c r="AC21" s="47">
        <v>5.9478</v>
      </c>
      <c r="AD21" s="47">
        <v>21.7875</v>
      </c>
      <c r="AE21" s="65">
        <v>17.4</v>
      </c>
      <c r="AF21" s="49">
        <v>19.4</v>
      </c>
      <c r="AG21" s="49">
        <v>14.142299999999999</v>
      </c>
      <c r="AH21" s="49">
        <v>11.6</v>
      </c>
      <c r="AI21" s="49">
        <v>10.4391</v>
      </c>
      <c r="AJ21" s="53">
        <v>11.7</v>
      </c>
      <c r="AK21" s="53">
        <v>14.1181</v>
      </c>
      <c r="AL21" s="47">
        <v>255.3282</v>
      </c>
      <c r="AM21" s="47">
        <v>306.6348</v>
      </c>
      <c r="AN21" s="65">
        <v>240.7</v>
      </c>
      <c r="AO21" s="49">
        <v>681.3</v>
      </c>
      <c r="AP21" s="49">
        <v>1398.6083</v>
      </c>
      <c r="AQ21" s="49">
        <v>1161.4</v>
      </c>
      <c r="AR21" s="49">
        <v>744.5422</v>
      </c>
      <c r="AS21" s="53">
        <v>106.2</v>
      </c>
      <c r="AT21" s="53">
        <v>59.4945</v>
      </c>
      <c r="AU21" s="47">
        <v>120.873</v>
      </c>
      <c r="AV21" s="47">
        <v>102.91980000000001</v>
      </c>
      <c r="AW21" s="49">
        <v>131.7</v>
      </c>
      <c r="AX21" s="49">
        <v>246.5</v>
      </c>
      <c r="AY21" s="50">
        <v>322.55170000000004</v>
      </c>
      <c r="AZ21" s="50">
        <v>261.5</v>
      </c>
      <c r="BA21" s="50">
        <v>270.5006</v>
      </c>
      <c r="BB21" s="77">
        <v>389.7</v>
      </c>
      <c r="BC21" s="77">
        <v>220.6679</v>
      </c>
    </row>
    <row r="22" spans="1:55" ht="15" customHeight="1">
      <c r="A22" s="29" t="s">
        <v>14</v>
      </c>
      <c r="B22" s="47">
        <v>2794.2101000000002</v>
      </c>
      <c r="C22" s="47">
        <v>3103.9737999999998</v>
      </c>
      <c r="D22" s="64">
        <v>3988.8</v>
      </c>
      <c r="E22" s="49">
        <v>3423.6</v>
      </c>
      <c r="F22" s="49">
        <v>3909.6764</v>
      </c>
      <c r="G22" s="49">
        <v>4619.2</v>
      </c>
      <c r="H22" s="49">
        <v>4654.0944</v>
      </c>
      <c r="I22" s="53">
        <v>4471.2</v>
      </c>
      <c r="J22" s="53">
        <v>4298.4622</v>
      </c>
      <c r="K22" s="47">
        <v>1527.6446</v>
      </c>
      <c r="L22" s="47">
        <v>1726.2673</v>
      </c>
      <c r="M22" s="64">
        <v>1948.4</v>
      </c>
      <c r="N22" s="49">
        <v>2000.4</v>
      </c>
      <c r="O22" s="49">
        <v>2208.3554</v>
      </c>
      <c r="P22" s="49">
        <v>2284.8</v>
      </c>
      <c r="Q22" s="49">
        <v>2124.1564</v>
      </c>
      <c r="R22" s="53">
        <v>2103.4</v>
      </c>
      <c r="S22" s="53">
        <v>1962.5448000000001</v>
      </c>
      <c r="T22" s="47">
        <v>303.609</v>
      </c>
      <c r="U22" s="47">
        <v>428.1447</v>
      </c>
      <c r="V22" s="65">
        <v>458.8</v>
      </c>
      <c r="W22" s="49">
        <v>495.1</v>
      </c>
      <c r="X22" s="49">
        <v>551.8316</v>
      </c>
      <c r="Y22" s="49">
        <v>601.6</v>
      </c>
      <c r="Z22" s="49">
        <v>592.5917</v>
      </c>
      <c r="AA22" s="53">
        <v>568.6</v>
      </c>
      <c r="AB22" s="53">
        <v>508.5849</v>
      </c>
      <c r="AC22" s="47">
        <v>261.2601</v>
      </c>
      <c r="AD22" s="47">
        <v>48.830400000000004</v>
      </c>
      <c r="AE22" s="65">
        <v>538.1</v>
      </c>
      <c r="AF22" s="49">
        <v>24.4</v>
      </c>
      <c r="AG22" s="49">
        <v>33.988</v>
      </c>
      <c r="AH22" s="49">
        <v>59.3</v>
      </c>
      <c r="AI22" s="49">
        <v>210.3324</v>
      </c>
      <c r="AJ22" s="53">
        <v>35.7</v>
      </c>
      <c r="AK22" s="53">
        <v>10.564200000000001</v>
      </c>
      <c r="AL22" s="47">
        <v>396.1854</v>
      </c>
      <c r="AM22" s="47">
        <v>538.3156</v>
      </c>
      <c r="AN22" s="65">
        <v>527.6</v>
      </c>
      <c r="AO22" s="49">
        <v>549.42</v>
      </c>
      <c r="AP22" s="49">
        <v>555.4196</v>
      </c>
      <c r="AQ22" s="49">
        <v>843.5</v>
      </c>
      <c r="AR22" s="49">
        <v>982.5114</v>
      </c>
      <c r="AS22" s="53">
        <v>803.6</v>
      </c>
      <c r="AT22" s="53">
        <v>775.8557</v>
      </c>
      <c r="AU22" s="47">
        <v>305.511</v>
      </c>
      <c r="AV22" s="47">
        <v>362.4158</v>
      </c>
      <c r="AW22" s="49">
        <v>516.1</v>
      </c>
      <c r="AX22" s="49">
        <v>354.28</v>
      </c>
      <c r="AY22" s="50">
        <v>560.0818</v>
      </c>
      <c r="AZ22" s="50">
        <v>830.1</v>
      </c>
      <c r="BA22" s="50">
        <v>744.5025</v>
      </c>
      <c r="BB22" s="77">
        <v>959.8</v>
      </c>
      <c r="BC22" s="77">
        <v>1040.9125999999999</v>
      </c>
    </row>
    <row r="23" spans="1:55" ht="15" customHeight="1">
      <c r="A23" s="29" t="s">
        <v>15</v>
      </c>
      <c r="B23" s="47">
        <v>1563.7314</v>
      </c>
      <c r="C23" s="47">
        <v>1711.1622</v>
      </c>
      <c r="D23" s="64">
        <v>2039.7</v>
      </c>
      <c r="E23" s="49">
        <v>2432.7</v>
      </c>
      <c r="F23" s="49">
        <v>3089.1296</v>
      </c>
      <c r="G23" s="49">
        <v>4222.3</v>
      </c>
      <c r="H23" s="49">
        <v>5573.065799999999</v>
      </c>
      <c r="I23" s="53">
        <v>5972.5</v>
      </c>
      <c r="J23" s="53">
        <v>6679.1178</v>
      </c>
      <c r="K23" s="47">
        <v>695.225</v>
      </c>
      <c r="L23" s="47">
        <v>766.0591</v>
      </c>
      <c r="M23" s="64">
        <v>882.3</v>
      </c>
      <c r="N23" s="49">
        <v>1182</v>
      </c>
      <c r="O23" s="49">
        <v>1537.6589</v>
      </c>
      <c r="P23" s="49">
        <v>1929.8</v>
      </c>
      <c r="Q23" s="49">
        <v>2114.5722</v>
      </c>
      <c r="R23" s="53">
        <v>2609.7</v>
      </c>
      <c r="S23" s="53">
        <v>2927.4501</v>
      </c>
      <c r="T23" s="47">
        <v>166.4664</v>
      </c>
      <c r="U23" s="47">
        <v>224.59279999999998</v>
      </c>
      <c r="V23" s="65">
        <v>185.7</v>
      </c>
      <c r="W23" s="49">
        <v>210.4</v>
      </c>
      <c r="X23" s="49">
        <v>279.57779999999997</v>
      </c>
      <c r="Y23" s="49">
        <v>522.1</v>
      </c>
      <c r="Z23" s="49">
        <v>575.1696999999999</v>
      </c>
      <c r="AA23" s="53">
        <v>729.8</v>
      </c>
      <c r="AB23" s="53">
        <v>836.741</v>
      </c>
      <c r="AC23" s="47">
        <v>8.0835</v>
      </c>
      <c r="AD23" s="47">
        <v>3.041</v>
      </c>
      <c r="AE23" s="65">
        <v>0.4</v>
      </c>
      <c r="AF23" s="49">
        <v>1.8</v>
      </c>
      <c r="AG23" s="49">
        <v>2.2805999999999997</v>
      </c>
      <c r="AH23" s="49">
        <v>1.3</v>
      </c>
      <c r="AI23" s="49">
        <v>6.7261999999999995</v>
      </c>
      <c r="AJ23" s="53">
        <v>17.7</v>
      </c>
      <c r="AK23" s="53">
        <v>8.055399999999999</v>
      </c>
      <c r="AL23" s="47">
        <v>577.3041</v>
      </c>
      <c r="AM23" s="47">
        <v>470.9229</v>
      </c>
      <c r="AN23" s="65">
        <v>623.3</v>
      </c>
      <c r="AO23" s="49">
        <v>869.83</v>
      </c>
      <c r="AP23" s="49">
        <v>931.2635</v>
      </c>
      <c r="AQ23" s="49">
        <v>781.8</v>
      </c>
      <c r="AR23" s="49">
        <v>969.1265999999999</v>
      </c>
      <c r="AS23" s="53">
        <v>641.1</v>
      </c>
      <c r="AT23" s="53">
        <v>884.8747</v>
      </c>
      <c r="AU23" s="47">
        <v>116.6524</v>
      </c>
      <c r="AV23" s="47">
        <v>246.5464</v>
      </c>
      <c r="AW23" s="49">
        <v>348</v>
      </c>
      <c r="AX23" s="49">
        <v>168.81</v>
      </c>
      <c r="AY23" s="50">
        <v>338.3488</v>
      </c>
      <c r="AZ23" s="50">
        <v>987.2</v>
      </c>
      <c r="BA23" s="50">
        <v>1907.4711000000002</v>
      </c>
      <c r="BB23" s="77">
        <v>1974.2</v>
      </c>
      <c r="BC23" s="77">
        <v>2021.9966000000002</v>
      </c>
    </row>
    <row r="24" spans="1:55" ht="15" customHeight="1">
      <c r="A24" s="29" t="s">
        <v>16</v>
      </c>
      <c r="B24" s="47">
        <v>3068.3594</v>
      </c>
      <c r="C24" s="47">
        <v>3789.3492</v>
      </c>
      <c r="D24" s="64">
        <v>3949.9</v>
      </c>
      <c r="E24" s="49">
        <v>4407.8</v>
      </c>
      <c r="F24" s="49">
        <v>4462.3904</v>
      </c>
      <c r="G24" s="49">
        <v>6180.2</v>
      </c>
      <c r="H24" s="49">
        <v>8555.9499</v>
      </c>
      <c r="I24" s="53">
        <v>6461.6</v>
      </c>
      <c r="J24" s="53">
        <v>5083.6349</v>
      </c>
      <c r="K24" s="47">
        <v>1297.0926000000002</v>
      </c>
      <c r="L24" s="47">
        <v>1565.7597</v>
      </c>
      <c r="M24" s="64">
        <v>1519.7</v>
      </c>
      <c r="N24" s="49">
        <v>1629.1</v>
      </c>
      <c r="O24" s="49">
        <v>1903.4431000000002</v>
      </c>
      <c r="P24" s="49">
        <v>2098.6</v>
      </c>
      <c r="Q24" s="49">
        <v>2566.9548</v>
      </c>
      <c r="R24" s="53">
        <v>2239.4</v>
      </c>
      <c r="S24" s="53">
        <v>2029.8612</v>
      </c>
      <c r="T24" s="47">
        <v>310.74309999999997</v>
      </c>
      <c r="U24" s="47">
        <v>491.366</v>
      </c>
      <c r="V24" s="65">
        <v>435.5</v>
      </c>
      <c r="W24" s="49">
        <v>454.2</v>
      </c>
      <c r="X24" s="49">
        <v>543.7361</v>
      </c>
      <c r="Y24" s="49">
        <v>624.4</v>
      </c>
      <c r="Z24" s="49">
        <v>757.0757</v>
      </c>
      <c r="AA24" s="53">
        <v>679.3</v>
      </c>
      <c r="AB24" s="53">
        <v>606.6016</v>
      </c>
      <c r="AC24" s="47">
        <v>70.1825</v>
      </c>
      <c r="AD24" s="47">
        <v>95.1785</v>
      </c>
      <c r="AE24" s="65">
        <v>320.3</v>
      </c>
      <c r="AF24" s="49">
        <v>131</v>
      </c>
      <c r="AG24" s="49">
        <v>184.8591</v>
      </c>
      <c r="AH24" s="49">
        <v>414.3</v>
      </c>
      <c r="AI24" s="49">
        <v>788.5825</v>
      </c>
      <c r="AJ24" s="53">
        <v>664.5</v>
      </c>
      <c r="AK24" s="53">
        <v>419.6825</v>
      </c>
      <c r="AL24" s="47">
        <v>940.5206999999999</v>
      </c>
      <c r="AM24" s="47">
        <v>1213.1203</v>
      </c>
      <c r="AN24" s="65">
        <v>1004.2</v>
      </c>
      <c r="AO24" s="49">
        <v>1495.54</v>
      </c>
      <c r="AP24" s="49">
        <v>1144.3206</v>
      </c>
      <c r="AQ24" s="49">
        <v>2145.1</v>
      </c>
      <c r="AR24" s="49">
        <v>3011.5676000000003</v>
      </c>
      <c r="AS24" s="53">
        <v>2056.3</v>
      </c>
      <c r="AT24" s="53">
        <v>1671.2339</v>
      </c>
      <c r="AU24" s="47">
        <v>449.8205</v>
      </c>
      <c r="AV24" s="47">
        <v>423.92470000000003</v>
      </c>
      <c r="AW24" s="49">
        <v>670.2</v>
      </c>
      <c r="AX24" s="49">
        <v>697.93</v>
      </c>
      <c r="AY24" s="50">
        <v>686.0315</v>
      </c>
      <c r="AZ24" s="50">
        <v>897.9</v>
      </c>
      <c r="BA24" s="50">
        <v>1431.7693</v>
      </c>
      <c r="BB24" s="77">
        <v>822.2</v>
      </c>
      <c r="BC24" s="77">
        <v>356.2557</v>
      </c>
    </row>
    <row r="25" spans="1:55" ht="18" customHeight="1">
      <c r="A25" s="29" t="s">
        <v>103</v>
      </c>
      <c r="B25" s="47">
        <v>179281.12730000002</v>
      </c>
      <c r="C25" s="47">
        <v>206406.786</v>
      </c>
      <c r="D25" s="64">
        <v>232286.1</v>
      </c>
      <c r="E25" s="49">
        <v>250811</v>
      </c>
      <c r="F25" s="49">
        <v>283104.9368</v>
      </c>
      <c r="G25" s="49">
        <v>301817.9</v>
      </c>
      <c r="H25" s="49">
        <v>304398.9399</v>
      </c>
      <c r="I25" s="53">
        <v>334991.3</v>
      </c>
      <c r="J25" s="53">
        <v>328756.36939999997</v>
      </c>
      <c r="K25" s="47">
        <v>89134.90179999999</v>
      </c>
      <c r="L25" s="47">
        <v>102702.5757</v>
      </c>
      <c r="M25" s="64">
        <v>113892.9</v>
      </c>
      <c r="N25" s="49">
        <v>125898.6</v>
      </c>
      <c r="O25" s="49">
        <v>141063.93959999998</v>
      </c>
      <c r="P25" s="49">
        <v>149334.7</v>
      </c>
      <c r="Q25" s="49">
        <v>142465.0046</v>
      </c>
      <c r="R25" s="53">
        <v>161780.1</v>
      </c>
      <c r="S25" s="53">
        <v>164120.0965</v>
      </c>
      <c r="T25" s="47">
        <v>17312.0201</v>
      </c>
      <c r="U25" s="47">
        <v>24464.6884</v>
      </c>
      <c r="V25" s="65">
        <v>27214.8</v>
      </c>
      <c r="W25" s="49">
        <v>29660.8</v>
      </c>
      <c r="X25" s="49">
        <v>33975.5319</v>
      </c>
      <c r="Y25" s="49">
        <v>38418.6</v>
      </c>
      <c r="Z25" s="49">
        <v>36123.890100000004</v>
      </c>
      <c r="AA25" s="53">
        <v>41233.7</v>
      </c>
      <c r="AB25" s="53">
        <v>41245.196200000006</v>
      </c>
      <c r="AC25" s="47">
        <v>6859.2145</v>
      </c>
      <c r="AD25" s="47">
        <v>8048.286</v>
      </c>
      <c r="AE25" s="65">
        <v>6660.7</v>
      </c>
      <c r="AF25" s="49">
        <v>8120.6</v>
      </c>
      <c r="AG25" s="49">
        <v>8211.9663</v>
      </c>
      <c r="AH25" s="49">
        <v>8180.8</v>
      </c>
      <c r="AI25" s="49">
        <v>6827.115599999999</v>
      </c>
      <c r="AJ25" s="53">
        <v>5620.7</v>
      </c>
      <c r="AK25" s="53">
        <v>6422.907200000001</v>
      </c>
      <c r="AL25" s="47">
        <v>30643.2167</v>
      </c>
      <c r="AM25" s="47">
        <v>30692.914399999998</v>
      </c>
      <c r="AN25" s="65">
        <v>37793.2</v>
      </c>
      <c r="AO25" s="49">
        <v>41652.31</v>
      </c>
      <c r="AP25" s="49">
        <v>49428.417799999996</v>
      </c>
      <c r="AQ25" s="49">
        <v>47446.6</v>
      </c>
      <c r="AR25" s="49">
        <v>60294.5316</v>
      </c>
      <c r="AS25" s="53">
        <v>61968.5</v>
      </c>
      <c r="AT25" s="53">
        <v>55708.7782</v>
      </c>
      <c r="AU25" s="47">
        <v>35331.7742</v>
      </c>
      <c r="AV25" s="47">
        <v>40498.3215</v>
      </c>
      <c r="AW25" s="49">
        <v>46724.4</v>
      </c>
      <c r="AX25" s="49">
        <v>45478.76</v>
      </c>
      <c r="AY25" s="50">
        <v>50425.0812</v>
      </c>
      <c r="AZ25" s="50">
        <v>58437.3</v>
      </c>
      <c r="BA25" s="50">
        <v>58688.398</v>
      </c>
      <c r="BB25" s="77">
        <v>64388.3</v>
      </c>
      <c r="BC25" s="77">
        <v>61259.391299999996</v>
      </c>
    </row>
    <row r="26" spans="1:55" s="33" customFormat="1" ht="15" customHeight="1">
      <c r="A26" s="34" t="s">
        <v>78</v>
      </c>
      <c r="B26" s="44">
        <v>66944.7852</v>
      </c>
      <c r="C26" s="44">
        <v>76748.001</v>
      </c>
      <c r="D26" s="63">
        <v>93506.6</v>
      </c>
      <c r="E26" s="46">
        <v>100959.5</v>
      </c>
      <c r="F26" s="46">
        <v>111494.4111</v>
      </c>
      <c r="G26" s="46">
        <v>120665</v>
      </c>
      <c r="H26" s="46">
        <v>123449.1963</v>
      </c>
      <c r="I26" s="46">
        <v>132464.4</v>
      </c>
      <c r="J26" s="46">
        <v>135614.5185</v>
      </c>
      <c r="K26" s="44">
        <v>36146.0861</v>
      </c>
      <c r="L26" s="44">
        <v>40553.1871</v>
      </c>
      <c r="M26" s="63">
        <v>44942.5</v>
      </c>
      <c r="N26" s="46">
        <v>49310.6</v>
      </c>
      <c r="O26" s="46">
        <v>53595.5017</v>
      </c>
      <c r="P26" s="46">
        <v>57323.2</v>
      </c>
      <c r="Q26" s="46">
        <v>60451.1383</v>
      </c>
      <c r="R26" s="46">
        <v>65801.5</v>
      </c>
      <c r="S26" s="46">
        <v>66604.8823</v>
      </c>
      <c r="T26" s="44">
        <v>6699.7727</v>
      </c>
      <c r="U26" s="44">
        <v>9906.463099999999</v>
      </c>
      <c r="V26" s="63">
        <v>10946.1</v>
      </c>
      <c r="W26" s="46">
        <v>11792.2</v>
      </c>
      <c r="X26" s="46">
        <v>13101.2811</v>
      </c>
      <c r="Y26" s="46">
        <v>14537.6</v>
      </c>
      <c r="Z26" s="46">
        <v>15683.2501</v>
      </c>
      <c r="AA26" s="46">
        <v>16974.1</v>
      </c>
      <c r="AB26" s="46">
        <v>17648.058699999998</v>
      </c>
      <c r="AC26" s="44">
        <v>2249.9932000000003</v>
      </c>
      <c r="AD26" s="44">
        <v>2849.8876</v>
      </c>
      <c r="AE26" s="63">
        <v>6140</v>
      </c>
      <c r="AF26" s="46">
        <v>5389.6</v>
      </c>
      <c r="AG26" s="46">
        <v>6097.47</v>
      </c>
      <c r="AH26" s="46">
        <v>6269.3</v>
      </c>
      <c r="AI26" s="46">
        <v>5885.8697</v>
      </c>
      <c r="AJ26" s="46">
        <v>4380.4</v>
      </c>
      <c r="AK26" s="46">
        <v>3323.021</v>
      </c>
      <c r="AL26" s="44">
        <v>9974.0216</v>
      </c>
      <c r="AM26" s="44">
        <v>12397.5599</v>
      </c>
      <c r="AN26" s="63">
        <v>16581.7</v>
      </c>
      <c r="AO26" s="46">
        <v>19088.3</v>
      </c>
      <c r="AP26" s="46">
        <v>20295.352</v>
      </c>
      <c r="AQ26" s="46">
        <v>21862.1</v>
      </c>
      <c r="AR26" s="46">
        <v>24103.262300000002</v>
      </c>
      <c r="AS26" s="46">
        <v>24789.8</v>
      </c>
      <c r="AT26" s="46">
        <v>23058.5481</v>
      </c>
      <c r="AU26" s="44">
        <v>11874.9116</v>
      </c>
      <c r="AV26" s="44">
        <v>11040.9033</v>
      </c>
      <c r="AW26" s="46">
        <v>14896.4</v>
      </c>
      <c r="AX26" s="46">
        <v>15378.8</v>
      </c>
      <c r="AY26" s="44">
        <v>18404.8063</v>
      </c>
      <c r="AZ26" s="44">
        <v>20672.9</v>
      </c>
      <c r="BA26" s="44">
        <v>17325.6759</v>
      </c>
      <c r="BB26" s="44">
        <v>20518.7</v>
      </c>
      <c r="BC26" s="44">
        <v>24980.0084</v>
      </c>
    </row>
    <row r="27" spans="1:55" ht="15" customHeight="1">
      <c r="A27" s="29" t="s">
        <v>17</v>
      </c>
      <c r="B27" s="47">
        <v>567.4651</v>
      </c>
      <c r="C27" s="47">
        <v>699.4715</v>
      </c>
      <c r="D27" s="64">
        <v>716.3</v>
      </c>
      <c r="E27" s="49">
        <v>856.9</v>
      </c>
      <c r="F27" s="49">
        <v>966.8140999999999</v>
      </c>
      <c r="G27" s="49">
        <v>977.3</v>
      </c>
      <c r="H27" s="49">
        <v>886.2503</v>
      </c>
      <c r="I27" s="53">
        <v>920.5</v>
      </c>
      <c r="J27" s="53">
        <v>1066.9066</v>
      </c>
      <c r="K27" s="47">
        <v>367.13</v>
      </c>
      <c r="L27" s="47">
        <v>441.9826</v>
      </c>
      <c r="M27" s="64">
        <v>479.1</v>
      </c>
      <c r="N27" s="49">
        <v>518.3</v>
      </c>
      <c r="O27" s="49">
        <v>607.7291</v>
      </c>
      <c r="P27" s="49">
        <v>589.2</v>
      </c>
      <c r="Q27" s="49">
        <v>547.831</v>
      </c>
      <c r="R27" s="53">
        <v>529.2</v>
      </c>
      <c r="S27" s="53">
        <v>666.2597</v>
      </c>
      <c r="T27" s="47">
        <v>83.44919999999999</v>
      </c>
      <c r="U27" s="47">
        <v>134.26870000000002</v>
      </c>
      <c r="V27" s="65">
        <v>131.8</v>
      </c>
      <c r="W27" s="49">
        <v>143.1</v>
      </c>
      <c r="X27" s="49">
        <v>156.694</v>
      </c>
      <c r="Y27" s="49">
        <v>166.4</v>
      </c>
      <c r="Z27" s="49">
        <v>156.9628</v>
      </c>
      <c r="AA27" s="53">
        <v>150.2</v>
      </c>
      <c r="AB27" s="53">
        <v>189.3316</v>
      </c>
      <c r="AC27" s="47">
        <v>16.5383</v>
      </c>
      <c r="AD27" s="47">
        <v>13.7494</v>
      </c>
      <c r="AE27" s="65">
        <v>8.1</v>
      </c>
      <c r="AF27" s="49">
        <v>15.6</v>
      </c>
      <c r="AG27" s="49">
        <v>21.3063</v>
      </c>
      <c r="AH27" s="49">
        <v>15.2</v>
      </c>
      <c r="AI27" s="49">
        <v>16.311799999999998</v>
      </c>
      <c r="AJ27" s="53">
        <v>14.3</v>
      </c>
      <c r="AK27" s="53">
        <v>13.383899999999999</v>
      </c>
      <c r="AL27" s="47">
        <v>15.3425</v>
      </c>
      <c r="AM27" s="47">
        <v>20.8543</v>
      </c>
      <c r="AN27" s="65">
        <v>21.5</v>
      </c>
      <c r="AO27" s="49">
        <v>31.07</v>
      </c>
      <c r="AP27" s="49">
        <v>36.721</v>
      </c>
      <c r="AQ27" s="49">
        <v>32.4</v>
      </c>
      <c r="AR27" s="49">
        <v>54.6144</v>
      </c>
      <c r="AS27" s="53">
        <v>83.5</v>
      </c>
      <c r="AT27" s="53">
        <v>25.7991</v>
      </c>
      <c r="AU27" s="47">
        <v>85.0051</v>
      </c>
      <c r="AV27" s="47">
        <v>88.6165</v>
      </c>
      <c r="AW27" s="49">
        <v>75.8</v>
      </c>
      <c r="AX27" s="49">
        <v>148.87</v>
      </c>
      <c r="AY27" s="47">
        <v>144.36370000000002</v>
      </c>
      <c r="AZ27" s="47">
        <v>174.1</v>
      </c>
      <c r="BA27" s="47">
        <v>110.5303</v>
      </c>
      <c r="BB27" s="51">
        <v>143.3</v>
      </c>
      <c r="BC27" s="51">
        <v>172.1323</v>
      </c>
    </row>
    <row r="28" spans="1:55" ht="15" customHeight="1">
      <c r="A28" s="29" t="s">
        <v>18</v>
      </c>
      <c r="B28" s="47">
        <v>1534.1916999999999</v>
      </c>
      <c r="C28" s="47">
        <v>1645.4624</v>
      </c>
      <c r="D28" s="64">
        <v>1801.3</v>
      </c>
      <c r="E28" s="49">
        <v>2221.2</v>
      </c>
      <c r="F28" s="49">
        <v>2125.1748</v>
      </c>
      <c r="G28" s="49">
        <v>2384.3</v>
      </c>
      <c r="H28" s="49">
        <v>2327.5767</v>
      </c>
      <c r="I28" s="53">
        <v>2315.6</v>
      </c>
      <c r="J28" s="53">
        <v>1951.4456</v>
      </c>
      <c r="K28" s="47">
        <v>949.8418</v>
      </c>
      <c r="L28" s="47">
        <v>987.3249000000001</v>
      </c>
      <c r="M28" s="64">
        <v>1086.8</v>
      </c>
      <c r="N28" s="49">
        <v>1361.3</v>
      </c>
      <c r="O28" s="49">
        <v>1179.445</v>
      </c>
      <c r="P28" s="49">
        <v>1439.1</v>
      </c>
      <c r="Q28" s="49">
        <v>1410.3381000000002</v>
      </c>
      <c r="R28" s="53">
        <v>1474.5</v>
      </c>
      <c r="S28" s="53">
        <v>1313.1259</v>
      </c>
      <c r="T28" s="47">
        <v>166.8638</v>
      </c>
      <c r="U28" s="47">
        <v>239.83829999999998</v>
      </c>
      <c r="V28" s="65">
        <v>258.7</v>
      </c>
      <c r="W28" s="49">
        <v>327</v>
      </c>
      <c r="X28" s="49">
        <v>294.22</v>
      </c>
      <c r="Y28" s="49">
        <v>363.4</v>
      </c>
      <c r="Z28" s="49">
        <v>363.3639</v>
      </c>
      <c r="AA28" s="53">
        <v>386.4</v>
      </c>
      <c r="AB28" s="53">
        <v>353.75390000000004</v>
      </c>
      <c r="AC28" s="47">
        <v>25.4054</v>
      </c>
      <c r="AD28" s="47">
        <v>39.2338</v>
      </c>
      <c r="AE28" s="65">
        <v>32.5</v>
      </c>
      <c r="AF28" s="49">
        <v>28.2</v>
      </c>
      <c r="AG28" s="49">
        <v>89.1664</v>
      </c>
      <c r="AH28" s="49">
        <v>72.8</v>
      </c>
      <c r="AI28" s="49">
        <v>41.3813</v>
      </c>
      <c r="AJ28" s="53">
        <v>6.4</v>
      </c>
      <c r="AK28" s="53">
        <v>12.4375</v>
      </c>
      <c r="AL28" s="47">
        <v>71.0672</v>
      </c>
      <c r="AM28" s="47">
        <v>80.6113</v>
      </c>
      <c r="AN28" s="65">
        <v>68.1</v>
      </c>
      <c r="AO28" s="49">
        <v>95.14</v>
      </c>
      <c r="AP28" s="49">
        <v>75.2524</v>
      </c>
      <c r="AQ28" s="49">
        <v>69.9</v>
      </c>
      <c r="AR28" s="49">
        <v>83.9641</v>
      </c>
      <c r="AS28" s="53">
        <v>69.3</v>
      </c>
      <c r="AT28" s="53">
        <v>55.6394</v>
      </c>
      <c r="AU28" s="47">
        <v>321.0135</v>
      </c>
      <c r="AV28" s="47">
        <v>298.4541</v>
      </c>
      <c r="AW28" s="49">
        <v>355.1</v>
      </c>
      <c r="AX28" s="49">
        <v>409.53</v>
      </c>
      <c r="AY28" s="47">
        <v>487.091</v>
      </c>
      <c r="AZ28" s="47">
        <v>439.1</v>
      </c>
      <c r="BA28" s="47">
        <v>428.5293</v>
      </c>
      <c r="BB28" s="51">
        <v>379.1</v>
      </c>
      <c r="BC28" s="51">
        <v>216.4889</v>
      </c>
    </row>
    <row r="29" spans="1:55" ht="15" customHeight="1">
      <c r="A29" s="29" t="s">
        <v>19</v>
      </c>
      <c r="B29" s="47">
        <v>708.8134</v>
      </c>
      <c r="C29" s="47">
        <v>853.3103000000001</v>
      </c>
      <c r="D29" s="64">
        <v>1062.4</v>
      </c>
      <c r="E29" s="49">
        <v>1223.6</v>
      </c>
      <c r="F29" s="49">
        <v>1433.4439</v>
      </c>
      <c r="G29" s="49">
        <v>1444.3</v>
      </c>
      <c r="H29" s="49">
        <v>1489.2386000000001</v>
      </c>
      <c r="I29" s="53">
        <v>1472.9</v>
      </c>
      <c r="J29" s="53">
        <v>1516.0088999999998</v>
      </c>
      <c r="K29" s="47">
        <v>484.762</v>
      </c>
      <c r="L29" s="47">
        <v>540.3029</v>
      </c>
      <c r="M29" s="64">
        <v>632.2</v>
      </c>
      <c r="N29" s="49">
        <v>766.5</v>
      </c>
      <c r="O29" s="49">
        <v>831.1227</v>
      </c>
      <c r="P29" s="49">
        <v>903.6</v>
      </c>
      <c r="Q29" s="49">
        <v>966.8305</v>
      </c>
      <c r="R29" s="53">
        <v>968.2</v>
      </c>
      <c r="S29" s="53">
        <v>1048.9667</v>
      </c>
      <c r="T29" s="47">
        <v>96.0233</v>
      </c>
      <c r="U29" s="47">
        <v>137.1291</v>
      </c>
      <c r="V29" s="65">
        <v>160</v>
      </c>
      <c r="W29" s="49">
        <v>185.6</v>
      </c>
      <c r="X29" s="49">
        <v>199.294</v>
      </c>
      <c r="Y29" s="49">
        <v>219.8</v>
      </c>
      <c r="Z29" s="49">
        <v>232.7003</v>
      </c>
      <c r="AA29" s="53">
        <v>256</v>
      </c>
      <c r="AB29" s="53">
        <v>277.1556</v>
      </c>
      <c r="AC29" s="47">
        <v>8.1123</v>
      </c>
      <c r="AD29" s="47">
        <v>47.8497</v>
      </c>
      <c r="AE29" s="65">
        <v>47.8</v>
      </c>
      <c r="AF29" s="49">
        <v>25.9</v>
      </c>
      <c r="AG29" s="49">
        <v>11.218200000000001</v>
      </c>
      <c r="AH29" s="49">
        <v>123.5</v>
      </c>
      <c r="AI29" s="49">
        <v>35.578199999999995</v>
      </c>
      <c r="AJ29" s="53">
        <v>45.7</v>
      </c>
      <c r="AK29" s="53">
        <v>4.0874</v>
      </c>
      <c r="AL29" s="47">
        <v>31.042</v>
      </c>
      <c r="AM29" s="47">
        <v>36.4208</v>
      </c>
      <c r="AN29" s="65">
        <v>80.7</v>
      </c>
      <c r="AO29" s="49">
        <v>94.99</v>
      </c>
      <c r="AP29" s="49">
        <v>203.9077</v>
      </c>
      <c r="AQ29" s="49">
        <v>35.8</v>
      </c>
      <c r="AR29" s="49">
        <v>48.1179</v>
      </c>
      <c r="AS29" s="53">
        <v>32.2</v>
      </c>
      <c r="AT29" s="53">
        <v>32.6387</v>
      </c>
      <c r="AU29" s="47">
        <v>88.8738</v>
      </c>
      <c r="AV29" s="47">
        <v>91.6078</v>
      </c>
      <c r="AW29" s="49">
        <v>141.7</v>
      </c>
      <c r="AX29" s="49">
        <v>150.55</v>
      </c>
      <c r="AY29" s="50">
        <v>187.9013</v>
      </c>
      <c r="AZ29" s="50">
        <v>161.6</v>
      </c>
      <c r="BA29" s="50">
        <v>206.01170000000002</v>
      </c>
      <c r="BB29" s="51">
        <v>170.8</v>
      </c>
      <c r="BC29" s="51">
        <v>153.1605</v>
      </c>
    </row>
    <row r="30" spans="1:55" s="24" customFormat="1" ht="15" customHeight="1">
      <c r="A30" s="30" t="s">
        <v>91</v>
      </c>
      <c r="B30" s="51">
        <v>39.8979</v>
      </c>
      <c r="C30" s="51">
        <v>42.014</v>
      </c>
      <c r="D30" s="64">
        <v>52</v>
      </c>
      <c r="E30" s="49">
        <v>54.8</v>
      </c>
      <c r="F30" s="49">
        <v>65.96430000000001</v>
      </c>
      <c r="G30" s="49">
        <v>65.2</v>
      </c>
      <c r="H30" s="49">
        <v>41.155300000000004</v>
      </c>
      <c r="I30" s="53">
        <v>21.5</v>
      </c>
      <c r="J30" s="53">
        <v>29.444599999999998</v>
      </c>
      <c r="K30" s="51">
        <v>31.5428</v>
      </c>
      <c r="L30" s="51">
        <v>33.5148</v>
      </c>
      <c r="M30" s="64">
        <v>40.4</v>
      </c>
      <c r="N30" s="49">
        <v>49.3</v>
      </c>
      <c r="O30" s="49">
        <v>55.8441</v>
      </c>
      <c r="P30" s="49">
        <v>55.9</v>
      </c>
      <c r="Q30" s="49">
        <v>37.7049</v>
      </c>
      <c r="R30" s="53">
        <v>15.9</v>
      </c>
      <c r="S30" s="53">
        <v>22.9934</v>
      </c>
      <c r="T30" s="51">
        <v>4.4078</v>
      </c>
      <c r="U30" s="51">
        <v>4.6411999999999995</v>
      </c>
      <c r="V30" s="65">
        <v>9.6</v>
      </c>
      <c r="W30" s="49">
        <v>5.4</v>
      </c>
      <c r="X30" s="49">
        <v>6.4173</v>
      </c>
      <c r="Y30" s="49">
        <v>6.3</v>
      </c>
      <c r="Z30" s="49">
        <v>2.6355999999999997</v>
      </c>
      <c r="AA30" s="53">
        <v>4.7</v>
      </c>
      <c r="AB30" s="53">
        <v>5.3865</v>
      </c>
      <c r="AC30" s="51">
        <v>1.2438</v>
      </c>
      <c r="AD30" s="51">
        <v>0.32539999999999997</v>
      </c>
      <c r="AE30" s="65">
        <v>0.6</v>
      </c>
      <c r="AF30" s="49">
        <v>0.0326</v>
      </c>
      <c r="AG30" s="47" t="s">
        <v>93</v>
      </c>
      <c r="AH30" s="47" t="s">
        <v>93</v>
      </c>
      <c r="AI30" s="47">
        <v>0.1849</v>
      </c>
      <c r="AJ30" s="53" t="s">
        <v>29</v>
      </c>
      <c r="AK30" s="53" t="s">
        <v>29</v>
      </c>
      <c r="AL30" s="51">
        <v>2.7035</v>
      </c>
      <c r="AM30" s="51">
        <v>3.5326</v>
      </c>
      <c r="AN30" s="65">
        <v>0.2</v>
      </c>
      <c r="AO30" s="49">
        <v>0.03</v>
      </c>
      <c r="AP30" s="49">
        <v>0.455</v>
      </c>
      <c r="AQ30" s="49">
        <v>0.9</v>
      </c>
      <c r="AR30" s="49">
        <v>0.6299</v>
      </c>
      <c r="AS30" s="53">
        <v>0.8</v>
      </c>
      <c r="AT30" s="53" t="s">
        <v>29</v>
      </c>
      <c r="AU30" s="51" t="s">
        <v>93</v>
      </c>
      <c r="AV30" s="51" t="s">
        <v>93</v>
      </c>
      <c r="AW30" s="49">
        <v>1.2</v>
      </c>
      <c r="AX30" s="49" t="s">
        <v>29</v>
      </c>
      <c r="AY30" s="52">
        <v>3.2479</v>
      </c>
      <c r="AZ30" s="52">
        <v>2.2</v>
      </c>
      <c r="BA30" s="52">
        <v>0</v>
      </c>
      <c r="BB30" s="51">
        <v>0.1</v>
      </c>
      <c r="BC30" s="51">
        <v>1.0647</v>
      </c>
    </row>
    <row r="31" spans="1:55" s="24" customFormat="1" ht="15" customHeight="1">
      <c r="A31" s="29" t="s">
        <v>105</v>
      </c>
      <c r="B31" s="51">
        <v>668.9155</v>
      </c>
      <c r="C31" s="51">
        <v>811.2963000000001</v>
      </c>
      <c r="D31" s="51">
        <v>1010.4000000000001</v>
      </c>
      <c r="E31" s="51">
        <v>1168.8</v>
      </c>
      <c r="F31" s="51">
        <v>1367.4796000000001</v>
      </c>
      <c r="G31" s="51">
        <v>1379</v>
      </c>
      <c r="H31" s="51">
        <v>1448.0833</v>
      </c>
      <c r="I31" s="53">
        <v>1451.4</v>
      </c>
      <c r="J31" s="53">
        <v>1486.5643</v>
      </c>
      <c r="K31" s="51">
        <v>453.2192</v>
      </c>
      <c r="L31" s="51">
        <v>506.78810000000004</v>
      </c>
      <c r="M31" s="51">
        <v>591.8000000000001</v>
      </c>
      <c r="N31" s="51">
        <v>717.2</v>
      </c>
      <c r="O31" s="51">
        <v>775.2786</v>
      </c>
      <c r="P31" s="51">
        <v>847.7</v>
      </c>
      <c r="Q31" s="51">
        <v>929.1256</v>
      </c>
      <c r="R31" s="53">
        <v>952.3</v>
      </c>
      <c r="S31" s="53">
        <v>1025.9733</v>
      </c>
      <c r="T31" s="51">
        <v>91.61550000000001</v>
      </c>
      <c r="U31" s="51">
        <v>132.4879</v>
      </c>
      <c r="V31" s="51">
        <v>150.4</v>
      </c>
      <c r="W31" s="51">
        <v>180.2</v>
      </c>
      <c r="X31" s="51">
        <v>192.8767</v>
      </c>
      <c r="Y31" s="51">
        <v>213.5</v>
      </c>
      <c r="Z31" s="51">
        <v>230.06470000000002</v>
      </c>
      <c r="AA31" s="53">
        <v>251.3</v>
      </c>
      <c r="AB31" s="53">
        <v>271.7691</v>
      </c>
      <c r="AC31" s="51">
        <v>6.868499999999999</v>
      </c>
      <c r="AD31" s="51">
        <v>47.5243</v>
      </c>
      <c r="AE31" s="51">
        <v>47.199999999999996</v>
      </c>
      <c r="AF31" s="51">
        <v>25.8674</v>
      </c>
      <c r="AG31" s="51">
        <v>11.218200000000001</v>
      </c>
      <c r="AH31" s="51">
        <v>123.5</v>
      </c>
      <c r="AI31" s="51">
        <v>35.3933</v>
      </c>
      <c r="AJ31" s="53">
        <v>45.7</v>
      </c>
      <c r="AK31" s="53">
        <v>4.0874</v>
      </c>
      <c r="AL31" s="51">
        <v>28.338500000000003</v>
      </c>
      <c r="AM31" s="51">
        <v>32.8882</v>
      </c>
      <c r="AN31" s="51">
        <v>80.5</v>
      </c>
      <c r="AO31" s="51">
        <v>94.96</v>
      </c>
      <c r="AP31" s="51">
        <v>203.45270000000002</v>
      </c>
      <c r="AQ31" s="51">
        <v>34.9</v>
      </c>
      <c r="AR31" s="51">
        <v>47.488</v>
      </c>
      <c r="AS31" s="53">
        <v>31.3</v>
      </c>
      <c r="AT31" s="53">
        <v>32.6387</v>
      </c>
      <c r="AU31" s="47">
        <v>88.8738</v>
      </c>
      <c r="AV31" s="47">
        <v>91.6078</v>
      </c>
      <c r="AW31" s="51">
        <v>140.5</v>
      </c>
      <c r="AX31" s="49">
        <v>150.55</v>
      </c>
      <c r="AY31" s="52">
        <v>184.6534</v>
      </c>
      <c r="AZ31" s="52">
        <v>159.4</v>
      </c>
      <c r="BA31" s="52">
        <v>206.01170000000002</v>
      </c>
      <c r="BB31" s="51">
        <v>170.8</v>
      </c>
      <c r="BC31" s="51">
        <v>152.0958</v>
      </c>
    </row>
    <row r="32" spans="1:55" ht="15" customHeight="1">
      <c r="A32" s="29" t="s">
        <v>20</v>
      </c>
      <c r="B32" s="47">
        <v>286.4239</v>
      </c>
      <c r="C32" s="47">
        <v>310.882</v>
      </c>
      <c r="D32" s="64">
        <v>310.7</v>
      </c>
      <c r="E32" s="49">
        <v>360.4</v>
      </c>
      <c r="F32" s="49">
        <v>362.2321</v>
      </c>
      <c r="G32" s="49">
        <v>376.7</v>
      </c>
      <c r="H32" s="49">
        <v>411.1078</v>
      </c>
      <c r="I32" s="53">
        <v>440.3</v>
      </c>
      <c r="J32" s="53">
        <v>597.6411999999999</v>
      </c>
      <c r="K32" s="47">
        <v>176.8439</v>
      </c>
      <c r="L32" s="47">
        <v>201.2488</v>
      </c>
      <c r="M32" s="64">
        <v>161.9</v>
      </c>
      <c r="N32" s="49">
        <v>186.3</v>
      </c>
      <c r="O32" s="49">
        <v>230.63</v>
      </c>
      <c r="P32" s="49">
        <v>201.3</v>
      </c>
      <c r="Q32" s="49">
        <v>224.94670000000002</v>
      </c>
      <c r="R32" s="53">
        <v>250.3</v>
      </c>
      <c r="S32" s="53">
        <v>362.7692</v>
      </c>
      <c r="T32" s="47">
        <v>40.7986</v>
      </c>
      <c r="U32" s="47">
        <v>53.8033</v>
      </c>
      <c r="V32" s="65">
        <v>43.6</v>
      </c>
      <c r="W32" s="49">
        <v>46.7</v>
      </c>
      <c r="X32" s="49">
        <v>53.4515</v>
      </c>
      <c r="Y32" s="49">
        <v>53.1</v>
      </c>
      <c r="Z32" s="49">
        <v>58.8985</v>
      </c>
      <c r="AA32" s="53">
        <v>65.8</v>
      </c>
      <c r="AB32" s="53">
        <v>95.2688</v>
      </c>
      <c r="AC32" s="47">
        <v>2.5549</v>
      </c>
      <c r="AD32" s="47">
        <v>4.123600000000001</v>
      </c>
      <c r="AE32" s="65">
        <v>10.1</v>
      </c>
      <c r="AF32" s="49">
        <v>5.41</v>
      </c>
      <c r="AG32" s="49">
        <v>2.5048000000000004</v>
      </c>
      <c r="AH32" s="49">
        <v>1.5</v>
      </c>
      <c r="AI32" s="49">
        <v>9.104299999999999</v>
      </c>
      <c r="AJ32" s="53">
        <v>1.3</v>
      </c>
      <c r="AK32" s="53">
        <v>9.422799999999999</v>
      </c>
      <c r="AL32" s="47">
        <v>38.7458</v>
      </c>
      <c r="AM32" s="47">
        <v>22.6792</v>
      </c>
      <c r="AN32" s="65">
        <v>53.5</v>
      </c>
      <c r="AO32" s="49">
        <v>72.23</v>
      </c>
      <c r="AP32" s="49">
        <v>43.267</v>
      </c>
      <c r="AQ32" s="49">
        <v>56.6</v>
      </c>
      <c r="AR32" s="49">
        <v>68.1983</v>
      </c>
      <c r="AS32" s="53">
        <v>68</v>
      </c>
      <c r="AT32" s="53">
        <v>27.2746</v>
      </c>
      <c r="AU32" s="47">
        <v>27.480700000000002</v>
      </c>
      <c r="AV32" s="47">
        <v>29.027099999999997</v>
      </c>
      <c r="AW32" s="49">
        <v>41.5</v>
      </c>
      <c r="AX32" s="49">
        <v>49.73</v>
      </c>
      <c r="AY32" s="50">
        <v>32.3788</v>
      </c>
      <c r="AZ32" s="50">
        <v>64.2</v>
      </c>
      <c r="BA32" s="50">
        <v>49.96</v>
      </c>
      <c r="BB32" s="51">
        <v>55</v>
      </c>
      <c r="BC32" s="51">
        <v>102.9058</v>
      </c>
    </row>
    <row r="33" spans="1:55" ht="15" customHeight="1">
      <c r="A33" s="29" t="s">
        <v>85</v>
      </c>
      <c r="B33" s="47">
        <v>1173.2014</v>
      </c>
      <c r="C33" s="47">
        <v>1305.1302</v>
      </c>
      <c r="D33" s="64">
        <v>895.1</v>
      </c>
      <c r="E33" s="49">
        <v>1063.6</v>
      </c>
      <c r="F33" s="49">
        <v>997.5093</v>
      </c>
      <c r="G33" s="49">
        <v>1124.7</v>
      </c>
      <c r="H33" s="49">
        <v>1255.3585</v>
      </c>
      <c r="I33" s="53">
        <v>1063.7</v>
      </c>
      <c r="J33" s="53">
        <v>1120.0456000000001</v>
      </c>
      <c r="K33" s="47">
        <v>644.9206999999999</v>
      </c>
      <c r="L33" s="47">
        <v>740.9656</v>
      </c>
      <c r="M33" s="64">
        <v>513.1</v>
      </c>
      <c r="N33" s="49">
        <v>636.6</v>
      </c>
      <c r="O33" s="49">
        <v>556.787</v>
      </c>
      <c r="P33" s="49">
        <v>625.1</v>
      </c>
      <c r="Q33" s="49">
        <v>717.5056</v>
      </c>
      <c r="R33" s="53">
        <v>592.5</v>
      </c>
      <c r="S33" s="53">
        <v>555.8438000000001</v>
      </c>
      <c r="T33" s="47">
        <v>162.9771</v>
      </c>
      <c r="U33" s="47">
        <v>214.657</v>
      </c>
      <c r="V33" s="65">
        <v>126.3</v>
      </c>
      <c r="W33" s="49">
        <v>162</v>
      </c>
      <c r="X33" s="49">
        <v>143.7385</v>
      </c>
      <c r="Y33" s="49">
        <v>162.5</v>
      </c>
      <c r="Z33" s="49">
        <v>179.5336</v>
      </c>
      <c r="AA33" s="53">
        <v>157.8</v>
      </c>
      <c r="AB33" s="53">
        <v>128.4325</v>
      </c>
      <c r="AC33" s="47">
        <v>0.156</v>
      </c>
      <c r="AD33" s="47">
        <v>0.057</v>
      </c>
      <c r="AE33" s="65">
        <v>0.7</v>
      </c>
      <c r="AF33" s="49">
        <v>0.44</v>
      </c>
      <c r="AG33" s="49">
        <v>0.9171</v>
      </c>
      <c r="AH33" s="49">
        <v>1.3</v>
      </c>
      <c r="AI33" s="49">
        <v>0.6319</v>
      </c>
      <c r="AJ33" s="53">
        <v>4.7</v>
      </c>
      <c r="AK33" s="53">
        <v>2.7901</v>
      </c>
      <c r="AL33" s="47">
        <v>236.2328</v>
      </c>
      <c r="AM33" s="47">
        <v>187.4282</v>
      </c>
      <c r="AN33" s="65">
        <v>138.5</v>
      </c>
      <c r="AO33" s="49">
        <v>158.67</v>
      </c>
      <c r="AP33" s="49">
        <v>179.841</v>
      </c>
      <c r="AQ33" s="49">
        <v>185.4</v>
      </c>
      <c r="AR33" s="49">
        <v>205.1608</v>
      </c>
      <c r="AS33" s="53">
        <v>181.5</v>
      </c>
      <c r="AT33" s="53">
        <v>305.16240000000005</v>
      </c>
      <c r="AU33" s="47">
        <v>128.9148</v>
      </c>
      <c r="AV33" s="47">
        <v>162.0224</v>
      </c>
      <c r="AW33" s="49">
        <v>116.4</v>
      </c>
      <c r="AX33" s="49">
        <v>105.99</v>
      </c>
      <c r="AY33" s="50">
        <v>116.2257</v>
      </c>
      <c r="AZ33" s="50">
        <v>150.4</v>
      </c>
      <c r="BA33" s="50">
        <v>152.5266</v>
      </c>
      <c r="BB33" s="51">
        <v>127.1</v>
      </c>
      <c r="BC33" s="51">
        <v>127.8168</v>
      </c>
    </row>
    <row r="34" spans="1:55" s="24" customFormat="1" ht="15" customHeight="1">
      <c r="A34" s="30" t="s">
        <v>21</v>
      </c>
      <c r="B34" s="51">
        <v>4097.3209</v>
      </c>
      <c r="C34" s="51">
        <v>4552.9238</v>
      </c>
      <c r="D34" s="64">
        <v>5814.2</v>
      </c>
      <c r="E34" s="53">
        <v>5386.4</v>
      </c>
      <c r="F34" s="53">
        <v>6304.2207</v>
      </c>
      <c r="G34" s="53">
        <v>7329.9</v>
      </c>
      <c r="H34" s="53">
        <v>5962.1221</v>
      </c>
      <c r="I34" s="53">
        <v>6422.2</v>
      </c>
      <c r="J34" s="53">
        <v>7028.1774000000005</v>
      </c>
      <c r="K34" s="51">
        <v>2181.9737999999998</v>
      </c>
      <c r="L34" s="51">
        <v>2493.5467000000003</v>
      </c>
      <c r="M34" s="64">
        <v>2848.4</v>
      </c>
      <c r="N34" s="53">
        <v>2232.2</v>
      </c>
      <c r="O34" s="53">
        <v>2673.7749</v>
      </c>
      <c r="P34" s="53">
        <v>3580.2</v>
      </c>
      <c r="Q34" s="53">
        <v>3323.6324</v>
      </c>
      <c r="R34" s="53">
        <v>3685.3</v>
      </c>
      <c r="S34" s="53">
        <v>3865.338</v>
      </c>
      <c r="T34" s="51">
        <v>421.9765</v>
      </c>
      <c r="U34" s="51">
        <v>631.9843000000001</v>
      </c>
      <c r="V34" s="64">
        <v>826.2</v>
      </c>
      <c r="W34" s="53">
        <v>610.6</v>
      </c>
      <c r="X34" s="53">
        <v>752.0645999999999</v>
      </c>
      <c r="Y34" s="53">
        <v>1010.3</v>
      </c>
      <c r="Z34" s="53">
        <v>966.8413</v>
      </c>
      <c r="AA34" s="53">
        <v>1022.2</v>
      </c>
      <c r="AB34" s="53">
        <v>1067.6467</v>
      </c>
      <c r="AC34" s="51">
        <v>181.5292</v>
      </c>
      <c r="AD34" s="51">
        <v>72.7358</v>
      </c>
      <c r="AE34" s="64">
        <v>56.5</v>
      </c>
      <c r="AF34" s="53">
        <v>690</v>
      </c>
      <c r="AG34" s="53">
        <v>93.2029</v>
      </c>
      <c r="AH34" s="53">
        <v>44.6</v>
      </c>
      <c r="AI34" s="53">
        <v>45.5831</v>
      </c>
      <c r="AJ34" s="53">
        <v>121.5</v>
      </c>
      <c r="AK34" s="53">
        <v>43.7963</v>
      </c>
      <c r="AL34" s="51">
        <v>461.4232</v>
      </c>
      <c r="AM34" s="51">
        <v>352.41020000000003</v>
      </c>
      <c r="AN34" s="64">
        <v>760</v>
      </c>
      <c r="AO34" s="53">
        <v>585.21</v>
      </c>
      <c r="AP34" s="53">
        <v>787.4808</v>
      </c>
      <c r="AQ34" s="53">
        <v>570.7</v>
      </c>
      <c r="AR34" s="53">
        <v>346.5837</v>
      </c>
      <c r="AS34" s="53">
        <v>196.2</v>
      </c>
      <c r="AT34" s="53">
        <v>453.17159999999996</v>
      </c>
      <c r="AU34" s="51">
        <v>850.4182</v>
      </c>
      <c r="AV34" s="51">
        <v>1002.2468</v>
      </c>
      <c r="AW34" s="53">
        <v>1323</v>
      </c>
      <c r="AX34" s="53">
        <v>1268.45</v>
      </c>
      <c r="AY34" s="52">
        <v>1997.6975</v>
      </c>
      <c r="AZ34" s="52">
        <v>2124</v>
      </c>
      <c r="BA34" s="52">
        <v>1279.4816</v>
      </c>
      <c r="BB34" s="51">
        <v>1397.1</v>
      </c>
      <c r="BC34" s="51">
        <v>1598.2248</v>
      </c>
    </row>
    <row r="35" spans="1:55" ht="15" customHeight="1">
      <c r="A35" s="29" t="s">
        <v>22</v>
      </c>
      <c r="B35" s="47">
        <v>1953.5599</v>
      </c>
      <c r="C35" s="47">
        <v>1979.1457</v>
      </c>
      <c r="D35" s="64">
        <v>2341.1</v>
      </c>
      <c r="E35" s="49">
        <v>2460.4</v>
      </c>
      <c r="F35" s="49">
        <v>2526.8021</v>
      </c>
      <c r="G35" s="49">
        <v>2480.8</v>
      </c>
      <c r="H35" s="49">
        <v>2368.1421</v>
      </c>
      <c r="I35" s="53">
        <v>2245.9</v>
      </c>
      <c r="J35" s="53">
        <v>2536.2424</v>
      </c>
      <c r="K35" s="47">
        <v>1174.7433999999998</v>
      </c>
      <c r="L35" s="47">
        <v>1179.7618</v>
      </c>
      <c r="M35" s="64">
        <v>1481.1</v>
      </c>
      <c r="N35" s="49">
        <v>1653.3</v>
      </c>
      <c r="O35" s="49">
        <v>1650.2858</v>
      </c>
      <c r="P35" s="49">
        <v>1580.2</v>
      </c>
      <c r="Q35" s="49">
        <v>1446.9451999999999</v>
      </c>
      <c r="R35" s="53">
        <v>1408.5</v>
      </c>
      <c r="S35" s="53">
        <v>1653.0747</v>
      </c>
      <c r="T35" s="47">
        <v>182.2893</v>
      </c>
      <c r="U35" s="47">
        <v>301.31759999999997</v>
      </c>
      <c r="V35" s="65">
        <v>336.8</v>
      </c>
      <c r="W35" s="49">
        <v>362.1</v>
      </c>
      <c r="X35" s="49">
        <v>396.6338</v>
      </c>
      <c r="Y35" s="49">
        <v>435.4</v>
      </c>
      <c r="Z35" s="49">
        <v>396.1973</v>
      </c>
      <c r="AA35" s="53">
        <v>391.5</v>
      </c>
      <c r="AB35" s="53">
        <v>459.1923</v>
      </c>
      <c r="AC35" s="47">
        <v>27.4548</v>
      </c>
      <c r="AD35" s="47">
        <v>8.8333</v>
      </c>
      <c r="AE35" s="65">
        <v>15.6</v>
      </c>
      <c r="AF35" s="49">
        <v>18.23</v>
      </c>
      <c r="AG35" s="49">
        <v>44.698</v>
      </c>
      <c r="AH35" s="49">
        <v>9.7</v>
      </c>
      <c r="AI35" s="49">
        <v>12.574</v>
      </c>
      <c r="AJ35" s="53">
        <v>17.6</v>
      </c>
      <c r="AK35" s="53">
        <v>11.538200000000002</v>
      </c>
      <c r="AL35" s="47">
        <v>401.4082</v>
      </c>
      <c r="AM35" s="47">
        <v>287.8102</v>
      </c>
      <c r="AN35" s="65">
        <v>270.5</v>
      </c>
      <c r="AO35" s="49">
        <v>272.13</v>
      </c>
      <c r="AP35" s="49">
        <v>269.6564</v>
      </c>
      <c r="AQ35" s="49">
        <v>236.7</v>
      </c>
      <c r="AR35" s="49">
        <v>211.3861</v>
      </c>
      <c r="AS35" s="53">
        <v>163.8</v>
      </c>
      <c r="AT35" s="53">
        <v>146.74720000000002</v>
      </c>
      <c r="AU35" s="47">
        <v>167.66420000000002</v>
      </c>
      <c r="AV35" s="47">
        <v>201.4228</v>
      </c>
      <c r="AW35" s="49">
        <v>237</v>
      </c>
      <c r="AX35" s="49">
        <v>154.63</v>
      </c>
      <c r="AY35" s="50">
        <v>165.5281</v>
      </c>
      <c r="AZ35" s="50">
        <v>218.7</v>
      </c>
      <c r="BA35" s="50">
        <v>301.0395</v>
      </c>
      <c r="BB35" s="51">
        <v>264.5</v>
      </c>
      <c r="BC35" s="51">
        <v>265.69</v>
      </c>
    </row>
    <row r="36" spans="1:55" ht="15" customHeight="1">
      <c r="A36" s="29" t="s">
        <v>23</v>
      </c>
      <c r="B36" s="47">
        <v>681.6336</v>
      </c>
      <c r="C36" s="47">
        <v>817.2881</v>
      </c>
      <c r="D36" s="64">
        <v>1256.8</v>
      </c>
      <c r="E36" s="49">
        <v>1167.5</v>
      </c>
      <c r="F36" s="49">
        <v>999.7971</v>
      </c>
      <c r="G36" s="49">
        <v>1118.7</v>
      </c>
      <c r="H36" s="49">
        <v>1479.5751</v>
      </c>
      <c r="I36" s="53">
        <v>2744.9</v>
      </c>
      <c r="J36" s="53">
        <v>1952.296</v>
      </c>
      <c r="K36" s="47">
        <v>347.9516</v>
      </c>
      <c r="L36" s="47">
        <v>416.9454</v>
      </c>
      <c r="M36" s="64">
        <v>579.1</v>
      </c>
      <c r="N36" s="49">
        <v>538</v>
      </c>
      <c r="O36" s="49">
        <v>424.9372</v>
      </c>
      <c r="P36" s="49">
        <v>556.3</v>
      </c>
      <c r="Q36" s="49">
        <v>837.1019</v>
      </c>
      <c r="R36" s="53">
        <v>1069.4</v>
      </c>
      <c r="S36" s="53">
        <v>1125.5393000000001</v>
      </c>
      <c r="T36" s="47">
        <v>75.0887</v>
      </c>
      <c r="U36" s="47">
        <v>121.1821</v>
      </c>
      <c r="V36" s="65">
        <v>158.3</v>
      </c>
      <c r="W36" s="49">
        <v>147.3</v>
      </c>
      <c r="X36" s="49">
        <v>118.5252</v>
      </c>
      <c r="Y36" s="49">
        <v>146.9</v>
      </c>
      <c r="Z36" s="49">
        <v>243.4324</v>
      </c>
      <c r="AA36" s="53">
        <v>296.7</v>
      </c>
      <c r="AB36" s="53">
        <v>291.1461</v>
      </c>
      <c r="AC36" s="47">
        <v>10.002</v>
      </c>
      <c r="AD36" s="47">
        <v>0.26839999999999997</v>
      </c>
      <c r="AE36" s="65">
        <v>35.8</v>
      </c>
      <c r="AF36" s="49">
        <v>6.02</v>
      </c>
      <c r="AG36" s="49">
        <v>11.192</v>
      </c>
      <c r="AH36" s="49">
        <v>12</v>
      </c>
      <c r="AI36" s="49">
        <v>0.9906</v>
      </c>
      <c r="AJ36" s="47">
        <v>0</v>
      </c>
      <c r="AK36" s="47" t="s">
        <v>29</v>
      </c>
      <c r="AL36" s="47">
        <v>177.69570000000002</v>
      </c>
      <c r="AM36" s="47">
        <v>122.305</v>
      </c>
      <c r="AN36" s="65">
        <v>242.1</v>
      </c>
      <c r="AO36" s="49">
        <v>206.66</v>
      </c>
      <c r="AP36" s="49">
        <v>217.2884</v>
      </c>
      <c r="AQ36" s="49">
        <v>142.7</v>
      </c>
      <c r="AR36" s="49">
        <v>247.42829999999998</v>
      </c>
      <c r="AS36" s="53">
        <v>875.7</v>
      </c>
      <c r="AT36" s="53">
        <v>245.6334</v>
      </c>
      <c r="AU36" s="47">
        <v>70.8956</v>
      </c>
      <c r="AV36" s="47">
        <v>156.58720000000002</v>
      </c>
      <c r="AW36" s="49">
        <v>241.5</v>
      </c>
      <c r="AX36" s="49">
        <v>269.51</v>
      </c>
      <c r="AY36" s="50">
        <v>227.8543</v>
      </c>
      <c r="AZ36" s="50">
        <v>260.8</v>
      </c>
      <c r="BA36" s="50">
        <v>150.62189999999998</v>
      </c>
      <c r="BB36" s="51">
        <v>503.1</v>
      </c>
      <c r="BC36" s="51">
        <v>289.97720000000004</v>
      </c>
    </row>
    <row r="37" spans="1:55" ht="15" customHeight="1">
      <c r="A37" s="29" t="s">
        <v>24</v>
      </c>
      <c r="B37" s="47">
        <v>55.9925</v>
      </c>
      <c r="C37" s="47">
        <v>67.2385</v>
      </c>
      <c r="D37" s="64">
        <v>145.8</v>
      </c>
      <c r="E37" s="49">
        <v>153.1</v>
      </c>
      <c r="F37" s="49">
        <v>139.3844</v>
      </c>
      <c r="G37" s="49">
        <v>327.1</v>
      </c>
      <c r="H37" s="49">
        <v>418.5881</v>
      </c>
      <c r="I37" s="53">
        <v>418.9</v>
      </c>
      <c r="J37" s="53">
        <v>197.0027</v>
      </c>
      <c r="K37" s="47">
        <v>36.9985</v>
      </c>
      <c r="L37" s="47">
        <v>42.389199999999995</v>
      </c>
      <c r="M37" s="64">
        <v>66.4</v>
      </c>
      <c r="N37" s="49">
        <v>72.7</v>
      </c>
      <c r="O37" s="49">
        <v>63.3513</v>
      </c>
      <c r="P37" s="49">
        <v>115.1</v>
      </c>
      <c r="Q37" s="49">
        <v>112.0857</v>
      </c>
      <c r="R37" s="53">
        <v>95.2</v>
      </c>
      <c r="S37" s="53">
        <v>101.4783</v>
      </c>
      <c r="T37" s="47">
        <v>7.830100000000001</v>
      </c>
      <c r="U37" s="47">
        <v>12.6524</v>
      </c>
      <c r="V37" s="65">
        <v>16.7</v>
      </c>
      <c r="W37" s="49">
        <v>22.7</v>
      </c>
      <c r="X37" s="49">
        <v>21.130599999999998</v>
      </c>
      <c r="Y37" s="49">
        <v>34.6</v>
      </c>
      <c r="Z37" s="49">
        <v>34.4604</v>
      </c>
      <c r="AA37" s="53">
        <v>26.2</v>
      </c>
      <c r="AB37" s="53">
        <v>32.0468</v>
      </c>
      <c r="AC37" s="47">
        <v>2.5471999999999997</v>
      </c>
      <c r="AD37" s="47">
        <v>3.987</v>
      </c>
      <c r="AE37" s="65">
        <v>32.3</v>
      </c>
      <c r="AF37" s="49">
        <v>32.27</v>
      </c>
      <c r="AG37" s="49">
        <v>26.4228</v>
      </c>
      <c r="AH37" s="49">
        <v>9.2</v>
      </c>
      <c r="AI37" s="49">
        <v>17.4787</v>
      </c>
      <c r="AJ37" s="53">
        <v>25.8</v>
      </c>
      <c r="AK37" s="53">
        <v>9.0648</v>
      </c>
      <c r="AL37" s="47">
        <v>3.3399</v>
      </c>
      <c r="AM37" s="47">
        <v>2.487</v>
      </c>
      <c r="AN37" s="65">
        <v>13.1</v>
      </c>
      <c r="AO37" s="49">
        <v>14.43</v>
      </c>
      <c r="AP37" s="49">
        <v>12.1429</v>
      </c>
      <c r="AQ37" s="49">
        <v>81.6</v>
      </c>
      <c r="AR37" s="49">
        <v>160.8169</v>
      </c>
      <c r="AS37" s="53">
        <v>152.8</v>
      </c>
      <c r="AT37" s="53">
        <v>28.262900000000002</v>
      </c>
      <c r="AU37" s="47">
        <v>5.276800000000001</v>
      </c>
      <c r="AV37" s="47">
        <v>5.722899999999999</v>
      </c>
      <c r="AW37" s="49">
        <v>17.2</v>
      </c>
      <c r="AX37" s="49">
        <v>10.94</v>
      </c>
      <c r="AY37" s="50">
        <v>16.3368</v>
      </c>
      <c r="AZ37" s="50">
        <v>86.6</v>
      </c>
      <c r="BA37" s="50">
        <v>93.7464</v>
      </c>
      <c r="BB37" s="51">
        <v>118.9</v>
      </c>
      <c r="BC37" s="51">
        <v>26.149900000000002</v>
      </c>
    </row>
    <row r="38" spans="1:55" ht="15" customHeight="1">
      <c r="A38" s="29" t="s">
        <v>25</v>
      </c>
      <c r="B38" s="47">
        <v>55886.182799999995</v>
      </c>
      <c r="C38" s="47">
        <v>64517.1485</v>
      </c>
      <c r="D38" s="64">
        <v>79163.1</v>
      </c>
      <c r="E38" s="49">
        <v>86066.4</v>
      </c>
      <c r="F38" s="49">
        <v>95639.03259999999</v>
      </c>
      <c r="G38" s="49">
        <v>103101.3</v>
      </c>
      <c r="H38" s="49">
        <v>106851.237</v>
      </c>
      <c r="I38" s="53">
        <v>114419.4</v>
      </c>
      <c r="J38" s="53">
        <v>117648.7521</v>
      </c>
      <c r="K38" s="47">
        <v>29780.9204</v>
      </c>
      <c r="L38" s="47">
        <v>33508.7192</v>
      </c>
      <c r="M38" s="64">
        <v>37094.2</v>
      </c>
      <c r="N38" s="49">
        <v>41345.3</v>
      </c>
      <c r="O38" s="49">
        <v>45377.438700000006</v>
      </c>
      <c r="P38" s="49">
        <v>47732.9</v>
      </c>
      <c r="Q38" s="49">
        <v>50863.921200000004</v>
      </c>
      <c r="R38" s="53">
        <v>55728.5</v>
      </c>
      <c r="S38" s="53">
        <v>55912.4867</v>
      </c>
      <c r="T38" s="47">
        <v>5462.4761</v>
      </c>
      <c r="U38" s="47">
        <v>8059.6303</v>
      </c>
      <c r="V38" s="65">
        <v>8887.7</v>
      </c>
      <c r="W38" s="49">
        <v>9785.1</v>
      </c>
      <c r="X38" s="49">
        <v>10965.528900000001</v>
      </c>
      <c r="Y38" s="49">
        <v>11945.1</v>
      </c>
      <c r="Z38" s="49">
        <v>13050.8596</v>
      </c>
      <c r="AA38" s="53">
        <v>14221.3</v>
      </c>
      <c r="AB38" s="53">
        <v>14754.0844</v>
      </c>
      <c r="AC38" s="47">
        <v>1975.6931000000002</v>
      </c>
      <c r="AD38" s="47">
        <v>2659.0496000000003</v>
      </c>
      <c r="AE38" s="65">
        <v>5900.6</v>
      </c>
      <c r="AF38" s="49">
        <v>4567.59</v>
      </c>
      <c r="AG38" s="49">
        <v>5796.8415</v>
      </c>
      <c r="AH38" s="49">
        <v>5979.4</v>
      </c>
      <c r="AI38" s="49">
        <v>5706.2357999999995</v>
      </c>
      <c r="AJ38" s="53">
        <v>4143.1</v>
      </c>
      <c r="AK38" s="53">
        <v>3216.5</v>
      </c>
      <c r="AL38" s="47">
        <v>8537.7243</v>
      </c>
      <c r="AM38" s="47">
        <v>11284.553699999999</v>
      </c>
      <c r="AN38" s="65">
        <v>14933.4</v>
      </c>
      <c r="AO38" s="49">
        <v>17557.8</v>
      </c>
      <c r="AP38" s="49">
        <v>18469.7944</v>
      </c>
      <c r="AQ38" s="49">
        <v>20450.4</v>
      </c>
      <c r="AR38" s="49">
        <v>22676.9918</v>
      </c>
      <c r="AS38" s="53">
        <v>22966.9</v>
      </c>
      <c r="AT38" s="53">
        <v>21738.218800000002</v>
      </c>
      <c r="AU38" s="47">
        <v>10129.3689</v>
      </c>
      <c r="AV38" s="47">
        <v>9005.195699999998</v>
      </c>
      <c r="AW38" s="49">
        <v>12347</v>
      </c>
      <c r="AX38" s="49">
        <v>12810.59</v>
      </c>
      <c r="AY38" s="50">
        <v>15029.4291</v>
      </c>
      <c r="AZ38" s="50">
        <v>16993.5</v>
      </c>
      <c r="BA38" s="50">
        <v>14553.2286</v>
      </c>
      <c r="BB38" s="51">
        <v>17359.7</v>
      </c>
      <c r="BC38" s="51">
        <v>22027.462199999998</v>
      </c>
    </row>
    <row r="39" spans="1:55" s="33" customFormat="1" ht="15" customHeight="1">
      <c r="A39" s="34" t="s">
        <v>79</v>
      </c>
      <c r="B39" s="44">
        <v>12424.188</v>
      </c>
      <c r="C39" s="44">
        <v>15295.875699999999</v>
      </c>
      <c r="D39" s="63">
        <v>17588.2</v>
      </c>
      <c r="E39" s="46">
        <v>18704</v>
      </c>
      <c r="F39" s="46">
        <v>27353.3</v>
      </c>
      <c r="G39" s="46">
        <v>25504.6</v>
      </c>
      <c r="H39" s="46">
        <v>24956.549300000002</v>
      </c>
      <c r="I39" s="46">
        <v>24277.6</v>
      </c>
      <c r="J39" s="46">
        <v>25076.7395</v>
      </c>
      <c r="K39" s="44">
        <v>6131.655299999999</v>
      </c>
      <c r="L39" s="44">
        <v>7120.7733</v>
      </c>
      <c r="M39" s="63">
        <v>7567.8</v>
      </c>
      <c r="N39" s="46">
        <v>8199.7</v>
      </c>
      <c r="O39" s="46">
        <v>11112.7</v>
      </c>
      <c r="P39" s="46">
        <v>11624.4</v>
      </c>
      <c r="Q39" s="46">
        <v>11202.572</v>
      </c>
      <c r="R39" s="46">
        <v>11482.4</v>
      </c>
      <c r="S39" s="46">
        <v>12898.6871</v>
      </c>
      <c r="T39" s="44">
        <v>1344.8497</v>
      </c>
      <c r="U39" s="44">
        <v>1754.7243999999998</v>
      </c>
      <c r="V39" s="63">
        <v>2009.1</v>
      </c>
      <c r="W39" s="46">
        <v>2153.6</v>
      </c>
      <c r="X39" s="46">
        <v>2845.3</v>
      </c>
      <c r="Y39" s="46">
        <v>3140.7</v>
      </c>
      <c r="Z39" s="46">
        <v>3001.0976</v>
      </c>
      <c r="AA39" s="46">
        <v>3161.3</v>
      </c>
      <c r="AB39" s="46">
        <v>3522.1206</v>
      </c>
      <c r="AC39" s="44">
        <v>299.2239</v>
      </c>
      <c r="AD39" s="44">
        <v>272.23990000000003</v>
      </c>
      <c r="AE39" s="63">
        <v>577.6</v>
      </c>
      <c r="AF39" s="46">
        <v>449.1</v>
      </c>
      <c r="AG39" s="46">
        <v>361.3</v>
      </c>
      <c r="AH39" s="46">
        <v>775</v>
      </c>
      <c r="AI39" s="46">
        <v>836.4775</v>
      </c>
      <c r="AJ39" s="46">
        <v>440.8</v>
      </c>
      <c r="AK39" s="46">
        <v>566.7761999999999</v>
      </c>
      <c r="AL39" s="44">
        <v>2462.9652</v>
      </c>
      <c r="AM39" s="44">
        <v>3683.6277999999998</v>
      </c>
      <c r="AN39" s="63">
        <v>5004.8</v>
      </c>
      <c r="AO39" s="46">
        <v>5619.3</v>
      </c>
      <c r="AP39" s="46">
        <v>9818.2</v>
      </c>
      <c r="AQ39" s="46">
        <v>6369.4</v>
      </c>
      <c r="AR39" s="46">
        <v>6810.795</v>
      </c>
      <c r="AS39" s="46">
        <v>5786.1</v>
      </c>
      <c r="AT39" s="46">
        <v>4365.995900000001</v>
      </c>
      <c r="AU39" s="44">
        <v>2185.4939</v>
      </c>
      <c r="AV39" s="44">
        <v>2464.5103</v>
      </c>
      <c r="AW39" s="46">
        <v>2428.9</v>
      </c>
      <c r="AX39" s="46">
        <v>2282.18</v>
      </c>
      <c r="AY39" s="44">
        <v>3215.8</v>
      </c>
      <c r="AZ39" s="44">
        <v>3595.1</v>
      </c>
      <c r="BA39" s="44">
        <v>3105.6072000000004</v>
      </c>
      <c r="BB39" s="44">
        <v>3407</v>
      </c>
      <c r="BC39" s="44">
        <v>3723.1597</v>
      </c>
    </row>
    <row r="40" spans="1:55" ht="15" customHeight="1">
      <c r="A40" s="29" t="s">
        <v>26</v>
      </c>
      <c r="B40" s="47">
        <v>57.944900000000004</v>
      </c>
      <c r="C40" s="47">
        <v>146.266</v>
      </c>
      <c r="D40" s="64">
        <v>156</v>
      </c>
      <c r="E40" s="49">
        <v>169.1</v>
      </c>
      <c r="F40" s="49">
        <v>205.3151</v>
      </c>
      <c r="G40" s="49">
        <v>202.1</v>
      </c>
      <c r="H40" s="49">
        <v>224.00529999999998</v>
      </c>
      <c r="I40" s="53">
        <v>240.7</v>
      </c>
      <c r="J40" s="53">
        <v>250.19310000000002</v>
      </c>
      <c r="K40" s="47">
        <v>33.7026</v>
      </c>
      <c r="L40" s="47">
        <v>81.88489999999999</v>
      </c>
      <c r="M40" s="64">
        <v>85.7</v>
      </c>
      <c r="N40" s="49">
        <v>104.4</v>
      </c>
      <c r="O40" s="49">
        <v>108.946</v>
      </c>
      <c r="P40" s="49">
        <v>114.3</v>
      </c>
      <c r="Q40" s="49">
        <v>107.63369999999999</v>
      </c>
      <c r="R40" s="53">
        <v>122</v>
      </c>
      <c r="S40" s="53">
        <v>140.522</v>
      </c>
      <c r="T40" s="47">
        <v>8.7535</v>
      </c>
      <c r="U40" s="47">
        <v>28.5198</v>
      </c>
      <c r="V40" s="65">
        <v>26.6</v>
      </c>
      <c r="W40" s="49">
        <v>24.4</v>
      </c>
      <c r="X40" s="49">
        <v>28.3917</v>
      </c>
      <c r="Y40" s="49">
        <v>32.4</v>
      </c>
      <c r="Z40" s="49">
        <v>31.5835</v>
      </c>
      <c r="AA40" s="53">
        <v>31.8</v>
      </c>
      <c r="AB40" s="53">
        <v>38.0237</v>
      </c>
      <c r="AC40" s="47">
        <v>1.2563</v>
      </c>
      <c r="AD40" s="47">
        <v>0.9269</v>
      </c>
      <c r="AE40" s="65">
        <v>1.3</v>
      </c>
      <c r="AF40" s="49">
        <v>3.37</v>
      </c>
      <c r="AG40" s="49">
        <v>0.401</v>
      </c>
      <c r="AH40" s="49">
        <v>1.1</v>
      </c>
      <c r="AI40" s="49">
        <v>1.461</v>
      </c>
      <c r="AJ40" s="53">
        <v>6.5</v>
      </c>
      <c r="AK40" s="53">
        <v>3.2881</v>
      </c>
      <c r="AL40" s="47">
        <v>3.7618</v>
      </c>
      <c r="AM40" s="47">
        <v>9.375</v>
      </c>
      <c r="AN40" s="65">
        <v>10.1</v>
      </c>
      <c r="AO40" s="49">
        <v>15.58</v>
      </c>
      <c r="AP40" s="49">
        <v>22.3023</v>
      </c>
      <c r="AQ40" s="49">
        <v>9.9</v>
      </c>
      <c r="AR40" s="49">
        <v>14.375399999999999</v>
      </c>
      <c r="AS40" s="53">
        <v>16.7</v>
      </c>
      <c r="AT40" s="53">
        <v>8.1456</v>
      </c>
      <c r="AU40" s="47">
        <v>10.4707</v>
      </c>
      <c r="AV40" s="47">
        <v>25.5594</v>
      </c>
      <c r="AW40" s="49">
        <v>32.2</v>
      </c>
      <c r="AX40" s="49">
        <v>21.34</v>
      </c>
      <c r="AY40" s="50">
        <v>45.2741</v>
      </c>
      <c r="AZ40" s="50">
        <v>44.5</v>
      </c>
      <c r="BA40" s="50">
        <v>68.9517</v>
      </c>
      <c r="BB40" s="52">
        <v>63.6</v>
      </c>
      <c r="BC40" s="52">
        <v>60.213699999999996</v>
      </c>
    </row>
    <row r="41" spans="1:55" ht="15" customHeight="1">
      <c r="A41" s="29" t="s">
        <v>31</v>
      </c>
      <c r="B41" s="47">
        <v>62.7485</v>
      </c>
      <c r="C41" s="47">
        <v>80.7912</v>
      </c>
      <c r="D41" s="64">
        <v>61</v>
      </c>
      <c r="E41" s="49">
        <v>68.2</v>
      </c>
      <c r="F41" s="49">
        <v>75.8428</v>
      </c>
      <c r="G41" s="49">
        <v>75.3</v>
      </c>
      <c r="H41" s="49">
        <v>71.5578</v>
      </c>
      <c r="I41" s="53">
        <v>67.8</v>
      </c>
      <c r="J41" s="53">
        <v>77.92530000000001</v>
      </c>
      <c r="K41" s="47">
        <v>38.679300000000005</v>
      </c>
      <c r="L41" s="47">
        <v>40.6336</v>
      </c>
      <c r="M41" s="64">
        <v>38.7</v>
      </c>
      <c r="N41" s="49">
        <v>44.6</v>
      </c>
      <c r="O41" s="49">
        <v>49.624900000000004</v>
      </c>
      <c r="P41" s="49">
        <v>48</v>
      </c>
      <c r="Q41" s="49">
        <v>43.016400000000004</v>
      </c>
      <c r="R41" s="53">
        <v>42.8</v>
      </c>
      <c r="S41" s="53">
        <v>54.0426</v>
      </c>
      <c r="T41" s="47">
        <v>10.5834</v>
      </c>
      <c r="U41" s="47">
        <v>13.2983</v>
      </c>
      <c r="V41" s="65">
        <v>11.1</v>
      </c>
      <c r="W41" s="49">
        <v>13</v>
      </c>
      <c r="X41" s="49">
        <v>14.476700000000001</v>
      </c>
      <c r="Y41" s="49">
        <v>15.5</v>
      </c>
      <c r="Z41" s="49">
        <v>12.2695</v>
      </c>
      <c r="AA41" s="53">
        <v>12.3</v>
      </c>
      <c r="AB41" s="53">
        <v>15.7805</v>
      </c>
      <c r="AC41" s="47">
        <v>1.2474</v>
      </c>
      <c r="AD41" s="47">
        <v>0.5248999999999999</v>
      </c>
      <c r="AE41" s="65">
        <v>0.9</v>
      </c>
      <c r="AF41" s="49">
        <v>0.77</v>
      </c>
      <c r="AG41" s="49">
        <v>0.5852</v>
      </c>
      <c r="AH41" s="49">
        <v>0.1</v>
      </c>
      <c r="AI41" s="49">
        <v>1.1262999999999999</v>
      </c>
      <c r="AJ41" s="53">
        <v>0.5</v>
      </c>
      <c r="AK41" s="53">
        <v>1.573</v>
      </c>
      <c r="AL41" s="47">
        <v>0.9138</v>
      </c>
      <c r="AM41" s="47">
        <v>0.7616</v>
      </c>
      <c r="AN41" s="65">
        <v>1.5</v>
      </c>
      <c r="AO41" s="49">
        <v>1.18</v>
      </c>
      <c r="AP41" s="49">
        <v>0.9927</v>
      </c>
      <c r="AQ41" s="49">
        <v>1</v>
      </c>
      <c r="AR41" s="49">
        <v>1.5141</v>
      </c>
      <c r="AS41" s="53">
        <v>1</v>
      </c>
      <c r="AT41" s="53">
        <v>0.7018</v>
      </c>
      <c r="AU41" s="47">
        <v>11.3246</v>
      </c>
      <c r="AV41" s="47">
        <v>25.5728</v>
      </c>
      <c r="AW41" s="49">
        <v>8.8</v>
      </c>
      <c r="AX41" s="49">
        <v>8.61</v>
      </c>
      <c r="AY41" s="50">
        <v>10.1633</v>
      </c>
      <c r="AZ41" s="50">
        <v>10.7</v>
      </c>
      <c r="BA41" s="50">
        <v>13.6315</v>
      </c>
      <c r="BB41" s="52">
        <v>11.1</v>
      </c>
      <c r="BC41" s="52">
        <v>5.8274</v>
      </c>
    </row>
    <row r="42" spans="1:55" ht="18">
      <c r="A42" s="58" t="s">
        <v>116</v>
      </c>
      <c r="B42" s="53"/>
      <c r="C42" s="53"/>
      <c r="D42" s="53"/>
      <c r="E42" s="53"/>
      <c r="F42" s="50">
        <v>508</v>
      </c>
      <c r="G42" s="50">
        <v>1052</v>
      </c>
      <c r="H42" s="50">
        <v>1275.267</v>
      </c>
      <c r="I42" s="53">
        <v>1393.5</v>
      </c>
      <c r="J42" s="53">
        <v>1415.4732</v>
      </c>
      <c r="K42" s="53"/>
      <c r="L42" s="53"/>
      <c r="M42" s="53"/>
      <c r="N42" s="53"/>
      <c r="O42" s="60">
        <v>306.1</v>
      </c>
      <c r="P42" s="60">
        <v>679.6</v>
      </c>
      <c r="Q42" s="60">
        <v>769.8</v>
      </c>
      <c r="R42" s="53">
        <v>819.1</v>
      </c>
      <c r="S42" s="53">
        <v>890.0121</v>
      </c>
      <c r="T42" s="53"/>
      <c r="U42" s="53"/>
      <c r="V42" s="53"/>
      <c r="W42" s="53"/>
      <c r="X42" s="56">
        <v>110.4</v>
      </c>
      <c r="Y42" s="56">
        <v>198</v>
      </c>
      <c r="Z42" s="67">
        <v>218.74929999999998</v>
      </c>
      <c r="AA42" s="53">
        <v>216.4</v>
      </c>
      <c r="AB42" s="53">
        <v>257.8546</v>
      </c>
      <c r="AC42" s="53"/>
      <c r="AD42" s="53"/>
      <c r="AE42" s="53"/>
      <c r="AF42" s="53"/>
      <c r="AG42" s="56">
        <v>13.1</v>
      </c>
      <c r="AH42" s="56">
        <v>22.9</v>
      </c>
      <c r="AI42" s="50">
        <v>1.7044000000000001</v>
      </c>
      <c r="AJ42" s="53">
        <v>1.3</v>
      </c>
      <c r="AK42" s="53">
        <v>3.9991999999999996</v>
      </c>
      <c r="AL42" s="53"/>
      <c r="AM42" s="53"/>
      <c r="AN42" s="53"/>
      <c r="AO42" s="53"/>
      <c r="AP42" s="56">
        <v>41.9</v>
      </c>
      <c r="AQ42" s="56">
        <v>92</v>
      </c>
      <c r="AR42" s="60">
        <v>140.9</v>
      </c>
      <c r="AS42" s="53">
        <v>120.9</v>
      </c>
      <c r="AT42" s="53">
        <v>161.5968</v>
      </c>
      <c r="AU42" s="53"/>
      <c r="AV42" s="53"/>
      <c r="AW42" s="53"/>
      <c r="AX42" s="53"/>
      <c r="AY42" s="50">
        <v>36.558</v>
      </c>
      <c r="AZ42" s="50">
        <v>59.5</v>
      </c>
      <c r="BA42" s="50">
        <v>144.1105</v>
      </c>
      <c r="BB42" s="52">
        <v>235.8</v>
      </c>
      <c r="BC42" s="52">
        <v>102.0105</v>
      </c>
    </row>
    <row r="43" spans="1:55" ht="15" customHeight="1">
      <c r="A43" s="29" t="s">
        <v>34</v>
      </c>
      <c r="B43" s="47">
        <v>3059.0057</v>
      </c>
      <c r="C43" s="47">
        <v>3601.0047000000004</v>
      </c>
      <c r="D43" s="64">
        <v>4511.6</v>
      </c>
      <c r="E43" s="49">
        <v>4298.9</v>
      </c>
      <c r="F43" s="49">
        <v>5154.9443</v>
      </c>
      <c r="G43" s="49">
        <v>6423.8</v>
      </c>
      <c r="H43" s="49">
        <v>5730.669599999999</v>
      </c>
      <c r="I43" s="53">
        <v>5219.4</v>
      </c>
      <c r="J43" s="53">
        <v>6126.856</v>
      </c>
      <c r="K43" s="47">
        <v>1389.2031000000002</v>
      </c>
      <c r="L43" s="47">
        <v>1517.0191</v>
      </c>
      <c r="M43" s="64">
        <v>1734.1</v>
      </c>
      <c r="N43" s="49">
        <v>2027.1</v>
      </c>
      <c r="O43" s="49">
        <v>2708.8327000000004</v>
      </c>
      <c r="P43" s="49">
        <v>2942.1</v>
      </c>
      <c r="Q43" s="49">
        <v>2402.8575</v>
      </c>
      <c r="R43" s="53">
        <v>2484</v>
      </c>
      <c r="S43" s="53">
        <v>3140.3442999999997</v>
      </c>
      <c r="T43" s="47">
        <v>310.5972</v>
      </c>
      <c r="U43" s="47">
        <v>354.333</v>
      </c>
      <c r="V43" s="65">
        <v>499.1</v>
      </c>
      <c r="W43" s="49">
        <v>553.8</v>
      </c>
      <c r="X43" s="49">
        <v>776.887</v>
      </c>
      <c r="Y43" s="49">
        <v>878</v>
      </c>
      <c r="Z43" s="49">
        <v>630.5041</v>
      </c>
      <c r="AA43" s="53">
        <v>661.6</v>
      </c>
      <c r="AB43" s="53">
        <v>765.2244000000001</v>
      </c>
      <c r="AC43" s="47">
        <v>47.470099999999995</v>
      </c>
      <c r="AD43" s="47">
        <v>80.35130000000001</v>
      </c>
      <c r="AE43" s="65">
        <v>153.4</v>
      </c>
      <c r="AF43" s="49">
        <v>107</v>
      </c>
      <c r="AG43" s="49">
        <v>123.202</v>
      </c>
      <c r="AH43" s="49">
        <v>60.6</v>
      </c>
      <c r="AI43" s="49">
        <v>43.546699999999994</v>
      </c>
      <c r="AJ43" s="53">
        <v>112.6</v>
      </c>
      <c r="AK43" s="53">
        <v>98.4196</v>
      </c>
      <c r="AL43" s="47">
        <v>754.0846</v>
      </c>
      <c r="AM43" s="47">
        <v>1005.8035</v>
      </c>
      <c r="AN43" s="65">
        <v>1466.2</v>
      </c>
      <c r="AO43" s="49">
        <v>1133.01</v>
      </c>
      <c r="AP43" s="49">
        <v>798.164</v>
      </c>
      <c r="AQ43" s="49">
        <v>1667.6</v>
      </c>
      <c r="AR43" s="49">
        <v>2126.0071000000003</v>
      </c>
      <c r="AS43" s="53">
        <v>1388.7</v>
      </c>
      <c r="AT43" s="53">
        <v>1072.0674</v>
      </c>
      <c r="AU43" s="47">
        <v>557.6506999999999</v>
      </c>
      <c r="AV43" s="47">
        <v>643.4978000000001</v>
      </c>
      <c r="AW43" s="49">
        <v>658.9</v>
      </c>
      <c r="AX43" s="49">
        <v>478.02</v>
      </c>
      <c r="AY43" s="50">
        <v>747.8586</v>
      </c>
      <c r="AZ43" s="50">
        <v>875.5</v>
      </c>
      <c r="BA43" s="50">
        <v>527.7542</v>
      </c>
      <c r="BB43" s="52">
        <v>572.5</v>
      </c>
      <c r="BC43" s="52">
        <v>1050.8003</v>
      </c>
    </row>
    <row r="44" spans="1:55" ht="15" customHeight="1">
      <c r="A44" s="29" t="s">
        <v>36</v>
      </c>
      <c r="B44" s="47">
        <v>368.9591</v>
      </c>
      <c r="C44" s="47">
        <v>539.1104</v>
      </c>
      <c r="D44" s="64">
        <v>500.7</v>
      </c>
      <c r="E44" s="49">
        <v>566.1</v>
      </c>
      <c r="F44" s="49">
        <v>538.976</v>
      </c>
      <c r="G44" s="49">
        <v>545</v>
      </c>
      <c r="H44" s="49">
        <v>458.22020000000003</v>
      </c>
      <c r="I44" s="53">
        <v>545.5</v>
      </c>
      <c r="J44" s="53">
        <v>511.9175</v>
      </c>
      <c r="K44" s="47">
        <v>166.9203</v>
      </c>
      <c r="L44" s="47">
        <v>243.4821</v>
      </c>
      <c r="M44" s="64">
        <v>235.8</v>
      </c>
      <c r="N44" s="49">
        <v>274.2</v>
      </c>
      <c r="O44" s="49">
        <v>273.8507</v>
      </c>
      <c r="P44" s="49">
        <v>278.6</v>
      </c>
      <c r="Q44" s="49">
        <v>227.066</v>
      </c>
      <c r="R44" s="53">
        <v>260.2</v>
      </c>
      <c r="S44" s="53">
        <v>352.90729999999996</v>
      </c>
      <c r="T44" s="47">
        <v>39.4513</v>
      </c>
      <c r="U44" s="47">
        <v>75.4636</v>
      </c>
      <c r="V44" s="65">
        <v>65.8</v>
      </c>
      <c r="W44" s="49">
        <v>80</v>
      </c>
      <c r="X44" s="49">
        <v>80.0366</v>
      </c>
      <c r="Y44" s="49">
        <v>81.4</v>
      </c>
      <c r="Z44" s="49">
        <v>64.2062</v>
      </c>
      <c r="AA44" s="53">
        <v>75.2</v>
      </c>
      <c r="AB44" s="53">
        <v>90.3202</v>
      </c>
      <c r="AC44" s="47">
        <v>19.1806</v>
      </c>
      <c r="AD44" s="47">
        <v>17.1601</v>
      </c>
      <c r="AE44" s="65">
        <v>10.8</v>
      </c>
      <c r="AF44" s="49">
        <v>22.06</v>
      </c>
      <c r="AG44" s="49">
        <v>41.983</v>
      </c>
      <c r="AH44" s="49">
        <v>21.9</v>
      </c>
      <c r="AI44" s="49">
        <v>20.346700000000002</v>
      </c>
      <c r="AJ44" s="53">
        <v>1.8</v>
      </c>
      <c r="AK44" s="53">
        <v>9.4193</v>
      </c>
      <c r="AL44" s="47">
        <v>54.019400000000005</v>
      </c>
      <c r="AM44" s="47">
        <v>108.2764</v>
      </c>
      <c r="AN44" s="65">
        <v>87.9</v>
      </c>
      <c r="AO44" s="49">
        <v>87.28</v>
      </c>
      <c r="AP44" s="49">
        <v>74.6749</v>
      </c>
      <c r="AQ44" s="49">
        <v>76.9</v>
      </c>
      <c r="AR44" s="49">
        <v>115.2817</v>
      </c>
      <c r="AS44" s="53">
        <v>36.1</v>
      </c>
      <c r="AT44" s="53">
        <v>30.8515</v>
      </c>
      <c r="AU44" s="47">
        <v>89.3875</v>
      </c>
      <c r="AV44" s="47">
        <v>94.7282</v>
      </c>
      <c r="AW44" s="49">
        <v>100.3</v>
      </c>
      <c r="AX44" s="49">
        <v>102.52</v>
      </c>
      <c r="AY44" s="50">
        <v>68.4308</v>
      </c>
      <c r="AZ44" s="50">
        <v>86.1</v>
      </c>
      <c r="BA44" s="50">
        <v>31.319599999999998</v>
      </c>
      <c r="BB44" s="52">
        <v>172.1</v>
      </c>
      <c r="BC44" s="52">
        <v>28.4192</v>
      </c>
    </row>
    <row r="45" spans="1:55" ht="15" customHeight="1">
      <c r="A45" s="29" t="s">
        <v>37</v>
      </c>
      <c r="B45" s="47">
        <v>2406.7637999999997</v>
      </c>
      <c r="C45" s="47">
        <v>3033.282</v>
      </c>
      <c r="D45" s="64">
        <v>3168.6</v>
      </c>
      <c r="E45" s="49">
        <v>4595.8</v>
      </c>
      <c r="F45" s="49">
        <v>6106.9434</v>
      </c>
      <c r="G45" s="49">
        <v>3226.6</v>
      </c>
      <c r="H45" s="49">
        <v>3285.695</v>
      </c>
      <c r="I45" s="53">
        <v>3304.6</v>
      </c>
      <c r="J45" s="53">
        <v>3293.9531</v>
      </c>
      <c r="K45" s="47">
        <v>1201.7643</v>
      </c>
      <c r="L45" s="47">
        <v>1274.5975</v>
      </c>
      <c r="M45" s="64">
        <v>1301.7</v>
      </c>
      <c r="N45" s="49">
        <v>1459</v>
      </c>
      <c r="O45" s="49">
        <v>1688.6751000000002</v>
      </c>
      <c r="P45" s="49">
        <v>1358.1</v>
      </c>
      <c r="Q45" s="49">
        <v>1470.4655</v>
      </c>
      <c r="R45" s="53">
        <v>1666.3</v>
      </c>
      <c r="S45" s="53">
        <v>1500.5664</v>
      </c>
      <c r="T45" s="47">
        <v>238.897</v>
      </c>
      <c r="U45" s="47">
        <v>333.2491</v>
      </c>
      <c r="V45" s="65">
        <v>348.7</v>
      </c>
      <c r="W45" s="49">
        <v>401.8</v>
      </c>
      <c r="X45" s="49">
        <v>453.1382</v>
      </c>
      <c r="Y45" s="49">
        <v>377.2</v>
      </c>
      <c r="Z45" s="49">
        <v>406.9438</v>
      </c>
      <c r="AA45" s="53">
        <v>426.2</v>
      </c>
      <c r="AB45" s="53">
        <v>399.22679999999997</v>
      </c>
      <c r="AC45" s="47">
        <v>11.703899999999999</v>
      </c>
      <c r="AD45" s="47">
        <v>16.7976</v>
      </c>
      <c r="AE45" s="65">
        <v>19.2</v>
      </c>
      <c r="AF45" s="49">
        <v>8.67</v>
      </c>
      <c r="AG45" s="49">
        <v>21.592</v>
      </c>
      <c r="AH45" s="49">
        <v>42.7</v>
      </c>
      <c r="AI45" s="49">
        <v>202.2381</v>
      </c>
      <c r="AJ45" s="53">
        <v>60.8</v>
      </c>
      <c r="AK45" s="53">
        <v>85.8656</v>
      </c>
      <c r="AL45" s="47">
        <v>349.974</v>
      </c>
      <c r="AM45" s="47">
        <v>1053.1025</v>
      </c>
      <c r="AN45" s="65">
        <v>1061</v>
      </c>
      <c r="AO45" s="49">
        <v>2410.54</v>
      </c>
      <c r="AP45" s="49">
        <v>3264.9756</v>
      </c>
      <c r="AQ45" s="49">
        <v>431.5</v>
      </c>
      <c r="AR45" s="49">
        <v>463.14779999999996</v>
      </c>
      <c r="AS45" s="53">
        <v>513.5</v>
      </c>
      <c r="AT45" s="53">
        <v>534.1456999999999</v>
      </c>
      <c r="AU45" s="47">
        <v>604.4245999999999</v>
      </c>
      <c r="AV45" s="47">
        <v>355.5353</v>
      </c>
      <c r="AW45" s="49">
        <v>438</v>
      </c>
      <c r="AX45" s="49">
        <v>315.79</v>
      </c>
      <c r="AY45" s="50">
        <v>678.5625</v>
      </c>
      <c r="AZ45" s="50">
        <v>1017.1</v>
      </c>
      <c r="BA45" s="50">
        <v>742.8998</v>
      </c>
      <c r="BB45" s="52">
        <v>637.8</v>
      </c>
      <c r="BC45" s="52">
        <v>774.1486</v>
      </c>
    </row>
    <row r="46" spans="1:55" s="24" customFormat="1" ht="15" customHeight="1">
      <c r="A46" s="30" t="s">
        <v>38</v>
      </c>
      <c r="B46" s="51">
        <v>6468.766</v>
      </c>
      <c r="C46" s="51">
        <v>7895.4214</v>
      </c>
      <c r="D46" s="64">
        <v>9190.4</v>
      </c>
      <c r="E46" s="53">
        <v>9006</v>
      </c>
      <c r="F46" s="53">
        <v>14500.4505</v>
      </c>
      <c r="G46" s="53">
        <v>13381.7</v>
      </c>
      <c r="H46" s="53">
        <v>13287.3452</v>
      </c>
      <c r="I46" s="53">
        <v>12719.4</v>
      </c>
      <c r="J46" s="53">
        <v>12602.6325</v>
      </c>
      <c r="K46" s="51">
        <v>3301.3857000000003</v>
      </c>
      <c r="L46" s="51">
        <v>3963.1561</v>
      </c>
      <c r="M46" s="64">
        <v>4171.8</v>
      </c>
      <c r="N46" s="53">
        <v>4290.4</v>
      </c>
      <c r="O46" s="53">
        <v>5792.843400000001</v>
      </c>
      <c r="P46" s="53">
        <v>5788.5</v>
      </c>
      <c r="Q46" s="53">
        <v>5768.5138</v>
      </c>
      <c r="R46" s="53">
        <v>5596.8</v>
      </c>
      <c r="S46" s="53">
        <v>6288.1228</v>
      </c>
      <c r="T46" s="51">
        <v>736.5673</v>
      </c>
      <c r="U46" s="51">
        <v>949.8606</v>
      </c>
      <c r="V46" s="64">
        <v>1058</v>
      </c>
      <c r="W46" s="53">
        <v>1080.7</v>
      </c>
      <c r="X46" s="53">
        <v>1320.0636000000002</v>
      </c>
      <c r="Y46" s="53">
        <v>1435.6</v>
      </c>
      <c r="Z46" s="53">
        <v>1515.7511000000002</v>
      </c>
      <c r="AA46" s="53">
        <v>1604.6</v>
      </c>
      <c r="AB46" s="53">
        <v>1799.6542</v>
      </c>
      <c r="AC46" s="51">
        <v>218.3656</v>
      </c>
      <c r="AD46" s="51">
        <v>156.47910000000002</v>
      </c>
      <c r="AE46" s="64">
        <v>392</v>
      </c>
      <c r="AF46" s="53">
        <v>307.27</v>
      </c>
      <c r="AG46" s="53">
        <v>159.0361</v>
      </c>
      <c r="AH46" s="53">
        <v>624.5</v>
      </c>
      <c r="AI46" s="53">
        <v>551.1436</v>
      </c>
      <c r="AJ46" s="53">
        <v>188.7</v>
      </c>
      <c r="AK46" s="53">
        <v>351.0009</v>
      </c>
      <c r="AL46" s="51">
        <v>1300.2116</v>
      </c>
      <c r="AM46" s="51">
        <v>1506.3088</v>
      </c>
      <c r="AN46" s="64">
        <v>2377.9</v>
      </c>
      <c r="AO46" s="53">
        <v>1971.76</v>
      </c>
      <c r="AP46" s="53">
        <v>5605.3196</v>
      </c>
      <c r="AQ46" s="53">
        <v>4062.7</v>
      </c>
      <c r="AR46" s="53">
        <v>3913.3927000000003</v>
      </c>
      <c r="AS46" s="53">
        <v>3635.1</v>
      </c>
      <c r="AT46" s="53">
        <v>2486.4825</v>
      </c>
      <c r="AU46" s="51">
        <v>912.2358</v>
      </c>
      <c r="AV46" s="51">
        <v>1319.6168</v>
      </c>
      <c r="AW46" s="53">
        <v>1190.8</v>
      </c>
      <c r="AX46" s="53">
        <v>1355.9</v>
      </c>
      <c r="AY46" s="52">
        <v>1623.1878000000002</v>
      </c>
      <c r="AZ46" s="52">
        <v>1470.5</v>
      </c>
      <c r="BA46" s="52">
        <v>1538.544</v>
      </c>
      <c r="BB46" s="52">
        <v>1694.3</v>
      </c>
      <c r="BC46" s="52">
        <v>1677.3721</v>
      </c>
    </row>
    <row r="47" spans="1:55" ht="18">
      <c r="A47" s="59" t="s">
        <v>115</v>
      </c>
      <c r="B47" s="53"/>
      <c r="C47" s="53"/>
      <c r="D47" s="53"/>
      <c r="E47" s="53"/>
      <c r="F47" s="56">
        <v>262.8</v>
      </c>
      <c r="G47" s="56">
        <v>598.1</v>
      </c>
      <c r="H47" s="60">
        <v>623.8</v>
      </c>
      <c r="I47" s="53">
        <v>786.8</v>
      </c>
      <c r="J47" s="53">
        <v>797.7888</v>
      </c>
      <c r="K47" s="53"/>
      <c r="L47" s="53"/>
      <c r="M47" s="53"/>
      <c r="N47" s="53"/>
      <c r="O47" s="60">
        <v>183.9</v>
      </c>
      <c r="P47" s="60">
        <v>415.2</v>
      </c>
      <c r="Q47" s="60">
        <v>413.2</v>
      </c>
      <c r="R47" s="53">
        <v>491.2</v>
      </c>
      <c r="S47" s="53">
        <v>532.1696</v>
      </c>
      <c r="T47" s="53"/>
      <c r="U47" s="53"/>
      <c r="V47" s="53"/>
      <c r="W47" s="53"/>
      <c r="X47" s="56">
        <v>61.9</v>
      </c>
      <c r="Y47" s="56">
        <v>122.6</v>
      </c>
      <c r="Z47" s="67">
        <v>121.0901</v>
      </c>
      <c r="AA47" s="53">
        <v>133.2</v>
      </c>
      <c r="AB47" s="53">
        <v>156.0362</v>
      </c>
      <c r="AC47" s="53"/>
      <c r="AD47" s="53"/>
      <c r="AE47" s="53"/>
      <c r="AF47" s="53"/>
      <c r="AG47" s="56">
        <v>1.4</v>
      </c>
      <c r="AH47" s="56">
        <v>1.2</v>
      </c>
      <c r="AI47" s="50">
        <v>14.9107</v>
      </c>
      <c r="AJ47" s="53">
        <v>68.4</v>
      </c>
      <c r="AK47" s="53">
        <v>13.2105</v>
      </c>
      <c r="AL47" s="53"/>
      <c r="AM47" s="53"/>
      <c r="AN47" s="53"/>
      <c r="AO47" s="53"/>
      <c r="AP47" s="56">
        <v>9.9</v>
      </c>
      <c r="AQ47" s="56">
        <v>27.8</v>
      </c>
      <c r="AR47" s="60">
        <v>36.2</v>
      </c>
      <c r="AS47" s="53">
        <v>74.1</v>
      </c>
      <c r="AT47" s="53">
        <v>72.00460000000001</v>
      </c>
      <c r="AU47" s="53"/>
      <c r="AV47" s="53"/>
      <c r="AW47" s="53"/>
      <c r="AX47" s="53"/>
      <c r="AY47" s="50">
        <v>5.750100000000001</v>
      </c>
      <c r="AZ47" s="50">
        <v>31.2</v>
      </c>
      <c r="BA47" s="50">
        <v>38.395900000000005</v>
      </c>
      <c r="BB47" s="52">
        <v>19.9</v>
      </c>
      <c r="BC47" s="52">
        <v>24.367900000000002</v>
      </c>
    </row>
    <row r="48" spans="1:55" s="33" customFormat="1" ht="15" customHeight="1">
      <c r="A48" s="34" t="s">
        <v>82</v>
      </c>
      <c r="B48" s="44">
        <v>2578.1133</v>
      </c>
      <c r="C48" s="44">
        <v>3723.3114</v>
      </c>
      <c r="D48" s="63">
        <v>3307.9</v>
      </c>
      <c r="E48" s="46">
        <v>3611</v>
      </c>
      <c r="F48" s="46">
        <v>4084.2167000000004</v>
      </c>
      <c r="G48" s="46">
        <v>4190.3</v>
      </c>
      <c r="H48" s="46">
        <v>4255.494299999999</v>
      </c>
      <c r="I48" s="46">
        <v>4531.8</v>
      </c>
      <c r="J48" s="46">
        <v>5129.0273</v>
      </c>
      <c r="K48" s="44">
        <v>1436.9193</v>
      </c>
      <c r="L48" s="44">
        <v>1623.8971000000001</v>
      </c>
      <c r="M48" s="63">
        <v>1528.8</v>
      </c>
      <c r="N48" s="46">
        <v>1762.3</v>
      </c>
      <c r="O48" s="46">
        <v>2012.3593</v>
      </c>
      <c r="P48" s="46">
        <v>2109.5</v>
      </c>
      <c r="Q48" s="46">
        <v>2107.3509</v>
      </c>
      <c r="R48" s="46">
        <v>2238.4</v>
      </c>
      <c r="S48" s="46">
        <v>2646.074</v>
      </c>
      <c r="T48" s="44">
        <v>300.89570000000003</v>
      </c>
      <c r="U48" s="44">
        <v>437.2092</v>
      </c>
      <c r="V48" s="63">
        <v>399.9</v>
      </c>
      <c r="W48" s="46">
        <v>495.5</v>
      </c>
      <c r="X48" s="46">
        <v>561.1037</v>
      </c>
      <c r="Y48" s="46">
        <v>601.2</v>
      </c>
      <c r="Z48" s="46">
        <v>581.6418000000001</v>
      </c>
      <c r="AA48" s="46">
        <v>616.1</v>
      </c>
      <c r="AB48" s="46">
        <v>724.5334</v>
      </c>
      <c r="AC48" s="44">
        <v>276.3623</v>
      </c>
      <c r="AD48" s="44">
        <v>209.5989</v>
      </c>
      <c r="AE48" s="63">
        <v>353</v>
      </c>
      <c r="AF48" s="46">
        <v>303.5</v>
      </c>
      <c r="AG48" s="46">
        <v>317.6392</v>
      </c>
      <c r="AH48" s="46">
        <v>230.3</v>
      </c>
      <c r="AI48" s="46">
        <v>93.20819999999999</v>
      </c>
      <c r="AJ48" s="46">
        <v>122.3</v>
      </c>
      <c r="AK48" s="46">
        <v>147.0879</v>
      </c>
      <c r="AL48" s="44">
        <v>164.4487</v>
      </c>
      <c r="AM48" s="44">
        <v>305.8639</v>
      </c>
      <c r="AN48" s="63">
        <v>331.1</v>
      </c>
      <c r="AO48" s="46">
        <v>343.9</v>
      </c>
      <c r="AP48" s="46">
        <v>354.3795</v>
      </c>
      <c r="AQ48" s="46">
        <v>375</v>
      </c>
      <c r="AR48" s="46">
        <v>574.4408000000001</v>
      </c>
      <c r="AS48" s="46">
        <v>693.5</v>
      </c>
      <c r="AT48" s="46">
        <v>634.9564</v>
      </c>
      <c r="AU48" s="44">
        <v>399.4873</v>
      </c>
      <c r="AV48" s="44">
        <v>1146.7423000000001</v>
      </c>
      <c r="AW48" s="46">
        <v>695.1</v>
      </c>
      <c r="AX48" s="46">
        <v>705.8</v>
      </c>
      <c r="AY48" s="44">
        <v>838.735</v>
      </c>
      <c r="AZ48" s="44">
        <v>874.4</v>
      </c>
      <c r="BA48" s="44">
        <v>898.8525999999999</v>
      </c>
      <c r="BB48" s="44">
        <v>861.5</v>
      </c>
      <c r="BC48" s="44">
        <v>976.3756</v>
      </c>
    </row>
    <row r="49" spans="1:55" ht="15" customHeight="1">
      <c r="A49" s="29" t="s">
        <v>27</v>
      </c>
      <c r="B49" s="47">
        <v>663.9673</v>
      </c>
      <c r="C49" s="47">
        <v>767.6429</v>
      </c>
      <c r="D49" s="64">
        <v>864.8</v>
      </c>
      <c r="E49" s="49">
        <v>883.3</v>
      </c>
      <c r="F49" s="49">
        <v>968.3795</v>
      </c>
      <c r="G49" s="49">
        <v>949.8</v>
      </c>
      <c r="H49" s="49">
        <v>919.1187</v>
      </c>
      <c r="I49" s="53">
        <v>903.7</v>
      </c>
      <c r="J49" s="53">
        <v>1142.3066000000001</v>
      </c>
      <c r="K49" s="47">
        <v>443.038</v>
      </c>
      <c r="L49" s="47">
        <v>430.3682</v>
      </c>
      <c r="M49" s="64">
        <v>460.8</v>
      </c>
      <c r="N49" s="49">
        <v>496.2</v>
      </c>
      <c r="O49" s="49">
        <v>554.6687</v>
      </c>
      <c r="P49" s="49">
        <v>567.8</v>
      </c>
      <c r="Q49" s="49">
        <v>518.9748</v>
      </c>
      <c r="R49" s="53">
        <v>541.3</v>
      </c>
      <c r="S49" s="53">
        <v>667.5707</v>
      </c>
      <c r="T49" s="47">
        <v>89.7654</v>
      </c>
      <c r="U49" s="47">
        <v>119.38369999999999</v>
      </c>
      <c r="V49" s="65">
        <v>128.7</v>
      </c>
      <c r="W49" s="49">
        <v>141</v>
      </c>
      <c r="X49" s="49">
        <v>154.11270000000002</v>
      </c>
      <c r="Y49" s="49">
        <v>160.2</v>
      </c>
      <c r="Z49" s="49">
        <v>153.617</v>
      </c>
      <c r="AA49" s="53">
        <v>157.6</v>
      </c>
      <c r="AB49" s="53">
        <v>189.90820000000002</v>
      </c>
      <c r="AC49" s="47">
        <v>18.123</v>
      </c>
      <c r="AD49" s="47">
        <v>70.7266</v>
      </c>
      <c r="AE49" s="65">
        <v>115.8</v>
      </c>
      <c r="AF49" s="49">
        <v>72.78</v>
      </c>
      <c r="AG49" s="49">
        <v>72.18960000000001</v>
      </c>
      <c r="AH49" s="49">
        <v>11.1</v>
      </c>
      <c r="AI49" s="49">
        <v>14.396</v>
      </c>
      <c r="AJ49" s="53">
        <v>13.4</v>
      </c>
      <c r="AK49" s="53">
        <v>25.0657</v>
      </c>
      <c r="AL49" s="47">
        <v>38.2382</v>
      </c>
      <c r="AM49" s="47">
        <v>66.2602</v>
      </c>
      <c r="AN49" s="65">
        <v>38.4</v>
      </c>
      <c r="AO49" s="49">
        <v>35.14</v>
      </c>
      <c r="AP49" s="49">
        <v>42.7517</v>
      </c>
      <c r="AQ49" s="49">
        <v>22.5</v>
      </c>
      <c r="AR49" s="49">
        <v>31.4314</v>
      </c>
      <c r="AS49" s="53">
        <v>47.1</v>
      </c>
      <c r="AT49" s="53">
        <v>25.9176</v>
      </c>
      <c r="AU49" s="47">
        <v>74.8027</v>
      </c>
      <c r="AV49" s="47">
        <v>80.9042</v>
      </c>
      <c r="AW49" s="49">
        <v>121.1</v>
      </c>
      <c r="AX49" s="49">
        <v>138.15</v>
      </c>
      <c r="AY49" s="50">
        <v>144.65679999999998</v>
      </c>
      <c r="AZ49" s="50">
        <v>188.2</v>
      </c>
      <c r="BA49" s="50">
        <v>200.6995</v>
      </c>
      <c r="BB49" s="52">
        <v>144.3</v>
      </c>
      <c r="BC49" s="52">
        <v>233.8444</v>
      </c>
    </row>
    <row r="50" spans="1:55" ht="15" customHeight="1">
      <c r="A50" s="29" t="s">
        <v>28</v>
      </c>
      <c r="B50" s="47">
        <v>18.559</v>
      </c>
      <c r="C50" s="47">
        <v>28.9417</v>
      </c>
      <c r="D50" s="64">
        <v>40.6</v>
      </c>
      <c r="E50" s="49">
        <v>43</v>
      </c>
      <c r="F50" s="49">
        <v>48.102599999999995</v>
      </c>
      <c r="G50" s="49">
        <v>78.1</v>
      </c>
      <c r="H50" s="49">
        <v>68.3965</v>
      </c>
      <c r="I50" s="53">
        <v>61.8</v>
      </c>
      <c r="J50" s="53">
        <v>103.5725</v>
      </c>
      <c r="K50" s="47">
        <v>13.5366</v>
      </c>
      <c r="L50" s="47">
        <v>17.5812</v>
      </c>
      <c r="M50" s="64">
        <v>26.5</v>
      </c>
      <c r="N50" s="49">
        <v>29.4</v>
      </c>
      <c r="O50" s="49">
        <v>33.6421</v>
      </c>
      <c r="P50" s="49">
        <v>51.9</v>
      </c>
      <c r="Q50" s="49">
        <v>55.2361</v>
      </c>
      <c r="R50" s="53">
        <v>44.1</v>
      </c>
      <c r="S50" s="53">
        <v>56.3797</v>
      </c>
      <c r="T50" s="47">
        <v>2.9492</v>
      </c>
      <c r="U50" s="47">
        <v>5.580100000000001</v>
      </c>
      <c r="V50" s="65">
        <v>7.6</v>
      </c>
      <c r="W50" s="49">
        <v>8.4</v>
      </c>
      <c r="X50" s="49">
        <v>9.9078</v>
      </c>
      <c r="Y50" s="49">
        <v>8</v>
      </c>
      <c r="Z50" s="49">
        <v>9.101299999999998</v>
      </c>
      <c r="AA50" s="53">
        <v>13.6</v>
      </c>
      <c r="AB50" s="53">
        <v>16.351399999999998</v>
      </c>
      <c r="AC50" s="47">
        <v>0.1807</v>
      </c>
      <c r="AD50" s="47">
        <v>0.42</v>
      </c>
      <c r="AE50" s="47" t="s">
        <v>93</v>
      </c>
      <c r="AF50" s="49">
        <v>0.64</v>
      </c>
      <c r="AG50" s="49">
        <v>1.2549000000000001</v>
      </c>
      <c r="AH50" s="49">
        <v>9.8</v>
      </c>
      <c r="AI50" s="49">
        <v>0.6935</v>
      </c>
      <c r="AJ50" s="53">
        <v>0.3</v>
      </c>
      <c r="AK50" s="53" t="s">
        <v>29</v>
      </c>
      <c r="AL50" s="47">
        <v>0.0762</v>
      </c>
      <c r="AM50" s="47">
        <v>0.0703</v>
      </c>
      <c r="AN50" s="65">
        <v>0.1</v>
      </c>
      <c r="AO50" s="49">
        <v>1.76</v>
      </c>
      <c r="AP50" s="49">
        <v>1.2987</v>
      </c>
      <c r="AQ50" s="49">
        <v>4.9</v>
      </c>
      <c r="AR50" s="49">
        <v>1.2302</v>
      </c>
      <c r="AS50" s="53">
        <v>2</v>
      </c>
      <c r="AT50" s="53">
        <v>1.4526</v>
      </c>
      <c r="AU50" s="47">
        <v>1.8163</v>
      </c>
      <c r="AV50" s="47">
        <v>5.290100000000001</v>
      </c>
      <c r="AW50" s="49">
        <v>6.4</v>
      </c>
      <c r="AX50" s="49">
        <v>2.7</v>
      </c>
      <c r="AY50" s="50">
        <v>1.9990999999999999</v>
      </c>
      <c r="AZ50" s="50">
        <v>3.5</v>
      </c>
      <c r="BA50" s="50">
        <v>2.1354</v>
      </c>
      <c r="BB50" s="52">
        <v>1.8</v>
      </c>
      <c r="BC50" s="52">
        <v>29.3888</v>
      </c>
    </row>
    <row r="51" spans="1:55" ht="15" customHeight="1">
      <c r="A51" s="29" t="s">
        <v>30</v>
      </c>
      <c r="B51" s="47">
        <v>429.78990000000005</v>
      </c>
      <c r="C51" s="47">
        <v>477.1156</v>
      </c>
      <c r="D51" s="64">
        <v>550.6</v>
      </c>
      <c r="E51" s="49">
        <v>546.5</v>
      </c>
      <c r="F51" s="49">
        <v>606.322</v>
      </c>
      <c r="G51" s="49">
        <v>488.9</v>
      </c>
      <c r="H51" s="49">
        <v>493.71229999999997</v>
      </c>
      <c r="I51" s="53">
        <v>644.7</v>
      </c>
      <c r="J51" s="53">
        <v>707.2135</v>
      </c>
      <c r="K51" s="47">
        <v>240.6389</v>
      </c>
      <c r="L51" s="47">
        <v>260.2675</v>
      </c>
      <c r="M51" s="64">
        <v>255.6</v>
      </c>
      <c r="N51" s="49">
        <v>261.1</v>
      </c>
      <c r="O51" s="49">
        <v>270.1404</v>
      </c>
      <c r="P51" s="49">
        <v>285.5</v>
      </c>
      <c r="Q51" s="49">
        <v>345.934</v>
      </c>
      <c r="R51" s="53">
        <v>383.9</v>
      </c>
      <c r="S51" s="53">
        <v>439.8527</v>
      </c>
      <c r="T51" s="47">
        <v>45.432300000000005</v>
      </c>
      <c r="U51" s="47">
        <v>62.077400000000004</v>
      </c>
      <c r="V51" s="65">
        <v>58.4</v>
      </c>
      <c r="W51" s="49">
        <v>73.9</v>
      </c>
      <c r="X51" s="49">
        <v>73.8233</v>
      </c>
      <c r="Y51" s="49">
        <v>84.8</v>
      </c>
      <c r="Z51" s="49">
        <v>86.7109</v>
      </c>
      <c r="AA51" s="53">
        <v>95.2</v>
      </c>
      <c r="AB51" s="53">
        <v>107.7248</v>
      </c>
      <c r="AC51" s="47">
        <v>67.3546</v>
      </c>
      <c r="AD51" s="47">
        <v>38.884699999999995</v>
      </c>
      <c r="AE51" s="65">
        <v>118.9</v>
      </c>
      <c r="AF51" s="49">
        <v>37.67</v>
      </c>
      <c r="AG51" s="49">
        <v>53.615</v>
      </c>
      <c r="AH51" s="49">
        <v>30.7</v>
      </c>
      <c r="AI51" s="49">
        <v>0.2318</v>
      </c>
      <c r="AJ51" s="53">
        <v>1.3</v>
      </c>
      <c r="AK51" s="53">
        <v>14.7684</v>
      </c>
      <c r="AL51" s="47">
        <v>19.908099999999997</v>
      </c>
      <c r="AM51" s="47">
        <v>23.164099999999998</v>
      </c>
      <c r="AN51" s="65">
        <v>36.3</v>
      </c>
      <c r="AO51" s="49">
        <v>45.62</v>
      </c>
      <c r="AP51" s="49">
        <v>44.776</v>
      </c>
      <c r="AQ51" s="49">
        <v>25.4</v>
      </c>
      <c r="AR51" s="49">
        <v>15.209299999999999</v>
      </c>
      <c r="AS51" s="53">
        <v>8.2</v>
      </c>
      <c r="AT51" s="53">
        <v>21.9698</v>
      </c>
      <c r="AU51" s="47">
        <v>56.456</v>
      </c>
      <c r="AV51" s="47">
        <v>92.72189999999999</v>
      </c>
      <c r="AW51" s="49">
        <v>81.3</v>
      </c>
      <c r="AX51" s="49">
        <v>128.12</v>
      </c>
      <c r="AY51" s="50">
        <v>163.9673</v>
      </c>
      <c r="AZ51" s="50">
        <v>62.4</v>
      </c>
      <c r="BA51" s="50">
        <v>45.6263</v>
      </c>
      <c r="BB51" s="52">
        <v>156.1</v>
      </c>
      <c r="BC51" s="52">
        <v>122.8978</v>
      </c>
    </row>
    <row r="52" spans="1:55" ht="15" customHeight="1">
      <c r="A52" s="29" t="s">
        <v>32</v>
      </c>
      <c r="B52" s="47">
        <v>250.7696</v>
      </c>
      <c r="C52" s="47">
        <v>291.6165</v>
      </c>
      <c r="D52" s="64">
        <v>309.1</v>
      </c>
      <c r="E52" s="49">
        <v>313.6</v>
      </c>
      <c r="F52" s="49">
        <v>388.6518</v>
      </c>
      <c r="G52" s="49">
        <v>590.7</v>
      </c>
      <c r="H52" s="49">
        <v>441.8121</v>
      </c>
      <c r="I52" s="53">
        <v>501.8</v>
      </c>
      <c r="J52" s="53">
        <v>516.6777</v>
      </c>
      <c r="K52" s="47">
        <v>119.9178</v>
      </c>
      <c r="L52" s="47">
        <v>127.67660000000001</v>
      </c>
      <c r="M52" s="64">
        <v>148</v>
      </c>
      <c r="N52" s="49">
        <v>150.9</v>
      </c>
      <c r="O52" s="49">
        <v>191.0973</v>
      </c>
      <c r="P52" s="49">
        <v>261.1</v>
      </c>
      <c r="Q52" s="49">
        <v>239.8894</v>
      </c>
      <c r="R52" s="53">
        <v>257.73</v>
      </c>
      <c r="S52" s="53">
        <v>261.8931</v>
      </c>
      <c r="T52" s="47">
        <v>31.058</v>
      </c>
      <c r="U52" s="47">
        <v>43.3551</v>
      </c>
      <c r="V52" s="65">
        <v>45.3</v>
      </c>
      <c r="W52" s="49">
        <v>46.1</v>
      </c>
      <c r="X52" s="49">
        <v>57.0866</v>
      </c>
      <c r="Y52" s="49">
        <v>79.3</v>
      </c>
      <c r="Z52" s="49">
        <v>72.68860000000001</v>
      </c>
      <c r="AA52" s="53">
        <v>78.2</v>
      </c>
      <c r="AB52" s="53">
        <v>77.238</v>
      </c>
      <c r="AC52" s="47">
        <v>10.2407</v>
      </c>
      <c r="AD52" s="47">
        <v>33.7602</v>
      </c>
      <c r="AE52" s="65">
        <v>22.1</v>
      </c>
      <c r="AF52" s="49">
        <v>27.55</v>
      </c>
      <c r="AG52" s="49">
        <v>37.6817</v>
      </c>
      <c r="AH52" s="49">
        <v>100.9</v>
      </c>
      <c r="AI52" s="49">
        <v>26.968700000000002</v>
      </c>
      <c r="AJ52" s="53">
        <v>48.6</v>
      </c>
      <c r="AK52" s="53">
        <v>42.1633</v>
      </c>
      <c r="AL52" s="47">
        <v>35.0354</v>
      </c>
      <c r="AM52" s="47">
        <v>26.4206</v>
      </c>
      <c r="AN52" s="65">
        <v>27.9</v>
      </c>
      <c r="AO52" s="49">
        <v>14.66</v>
      </c>
      <c r="AP52" s="49">
        <v>30.5605</v>
      </c>
      <c r="AQ52" s="49">
        <v>74.9</v>
      </c>
      <c r="AR52" s="49">
        <v>33.6746</v>
      </c>
      <c r="AS52" s="53">
        <v>33.2</v>
      </c>
      <c r="AT52" s="53">
        <v>74.0384</v>
      </c>
      <c r="AU52" s="47">
        <v>54.5177</v>
      </c>
      <c r="AV52" s="47">
        <v>60.404</v>
      </c>
      <c r="AW52" s="49">
        <v>65.8</v>
      </c>
      <c r="AX52" s="49">
        <v>74.33</v>
      </c>
      <c r="AY52" s="50">
        <v>72.2257</v>
      </c>
      <c r="AZ52" s="50">
        <v>74.4</v>
      </c>
      <c r="BA52" s="50">
        <v>68.5908</v>
      </c>
      <c r="BB52" s="52">
        <v>84</v>
      </c>
      <c r="BC52" s="52">
        <v>61.3449</v>
      </c>
    </row>
    <row r="53" spans="1:55" ht="15" customHeight="1">
      <c r="A53" s="29" t="s">
        <v>33</v>
      </c>
      <c r="B53" s="47">
        <v>214.5824</v>
      </c>
      <c r="C53" s="47">
        <v>277.56829999999997</v>
      </c>
      <c r="D53" s="64">
        <v>300.2</v>
      </c>
      <c r="E53" s="49">
        <v>341.2</v>
      </c>
      <c r="F53" s="49">
        <v>440.6215</v>
      </c>
      <c r="G53" s="49">
        <v>377.4</v>
      </c>
      <c r="H53" s="49">
        <v>333.3293</v>
      </c>
      <c r="I53" s="53">
        <v>325.1</v>
      </c>
      <c r="J53" s="53">
        <v>338.4379</v>
      </c>
      <c r="K53" s="47">
        <v>135.4867</v>
      </c>
      <c r="L53" s="47">
        <v>156.1319</v>
      </c>
      <c r="M53" s="64">
        <v>165.4</v>
      </c>
      <c r="N53" s="49">
        <v>178.6</v>
      </c>
      <c r="O53" s="49">
        <v>221.9396</v>
      </c>
      <c r="P53" s="49">
        <v>222.9</v>
      </c>
      <c r="Q53" s="49">
        <v>207.23729999999998</v>
      </c>
      <c r="R53" s="53">
        <v>195.3</v>
      </c>
      <c r="S53" s="53">
        <v>210.21460000000002</v>
      </c>
      <c r="T53" s="47">
        <v>30.4859</v>
      </c>
      <c r="U53" s="47">
        <v>46.3441</v>
      </c>
      <c r="V53" s="65">
        <v>44.4</v>
      </c>
      <c r="W53" s="49">
        <v>50</v>
      </c>
      <c r="X53" s="49">
        <v>65.2992</v>
      </c>
      <c r="Y53" s="49">
        <v>66.4</v>
      </c>
      <c r="Z53" s="49">
        <v>61.6352</v>
      </c>
      <c r="AA53" s="53">
        <v>59.2</v>
      </c>
      <c r="AB53" s="53">
        <v>61.0146</v>
      </c>
      <c r="AC53" s="47">
        <v>5.4899</v>
      </c>
      <c r="AD53" s="47">
        <v>2.906</v>
      </c>
      <c r="AE53" s="65">
        <v>4.3</v>
      </c>
      <c r="AF53" s="49">
        <v>38.03</v>
      </c>
      <c r="AG53" s="49">
        <v>20.4127</v>
      </c>
      <c r="AH53" s="49">
        <v>3.2</v>
      </c>
      <c r="AI53" s="49">
        <v>1.5385</v>
      </c>
      <c r="AJ53" s="53">
        <v>0.4</v>
      </c>
      <c r="AK53" s="53">
        <v>2.068</v>
      </c>
      <c r="AL53" s="47">
        <v>18.1655</v>
      </c>
      <c r="AM53" s="47">
        <v>23.2995</v>
      </c>
      <c r="AN53" s="65">
        <v>14.9</v>
      </c>
      <c r="AO53" s="49">
        <v>42.35</v>
      </c>
      <c r="AP53" s="49">
        <v>65.8428</v>
      </c>
      <c r="AQ53" s="49">
        <v>38</v>
      </c>
      <c r="AR53" s="49">
        <v>43.163599999999995</v>
      </c>
      <c r="AS53" s="53">
        <v>24.4</v>
      </c>
      <c r="AT53" s="53">
        <v>16.058799999999998</v>
      </c>
      <c r="AU53" s="47">
        <v>24.9544</v>
      </c>
      <c r="AV53" s="47">
        <v>48.8868</v>
      </c>
      <c r="AW53" s="49">
        <v>71.2</v>
      </c>
      <c r="AX53" s="49">
        <v>32.21</v>
      </c>
      <c r="AY53" s="50">
        <v>67.1272</v>
      </c>
      <c r="AZ53" s="50">
        <v>47</v>
      </c>
      <c r="BA53" s="50">
        <v>19.7547</v>
      </c>
      <c r="BB53" s="52">
        <v>45.8</v>
      </c>
      <c r="BC53" s="52">
        <v>49.081900000000005</v>
      </c>
    </row>
    <row r="54" spans="1:55" ht="15" customHeight="1">
      <c r="A54" s="29" t="s">
        <v>86</v>
      </c>
      <c r="B54" s="47">
        <v>108.7092</v>
      </c>
      <c r="C54" s="47">
        <v>118.68589999999999</v>
      </c>
      <c r="D54" s="64">
        <v>139.4</v>
      </c>
      <c r="E54" s="49">
        <v>265.3</v>
      </c>
      <c r="F54" s="49">
        <v>290.34959999999995</v>
      </c>
      <c r="G54" s="49">
        <v>268.6</v>
      </c>
      <c r="H54" s="49">
        <v>214.9531</v>
      </c>
      <c r="I54" s="53">
        <v>260.4</v>
      </c>
      <c r="J54" s="53">
        <v>278.6955</v>
      </c>
      <c r="K54" s="47">
        <v>82.98780000000001</v>
      </c>
      <c r="L54" s="47">
        <v>83.21730000000001</v>
      </c>
      <c r="M54" s="64">
        <v>83.4</v>
      </c>
      <c r="N54" s="49">
        <v>125.3</v>
      </c>
      <c r="O54" s="49">
        <v>132.3919</v>
      </c>
      <c r="P54" s="49">
        <v>118.5</v>
      </c>
      <c r="Q54" s="49">
        <v>108.1124</v>
      </c>
      <c r="R54" s="53">
        <v>142.8</v>
      </c>
      <c r="S54" s="53">
        <v>163.61329999999998</v>
      </c>
      <c r="T54" s="47">
        <v>20.9318</v>
      </c>
      <c r="U54" s="47">
        <v>22.4101</v>
      </c>
      <c r="V54" s="65">
        <v>16.111</v>
      </c>
      <c r="W54" s="49">
        <v>30.8</v>
      </c>
      <c r="X54" s="49">
        <v>32.7277</v>
      </c>
      <c r="Y54" s="49">
        <v>52.2</v>
      </c>
      <c r="Z54" s="49">
        <v>31.580299999999998</v>
      </c>
      <c r="AA54" s="53">
        <v>41.8</v>
      </c>
      <c r="AB54" s="53">
        <v>42.037699999999994</v>
      </c>
      <c r="AC54" s="47">
        <v>3.1644</v>
      </c>
      <c r="AD54" s="47">
        <v>1.09</v>
      </c>
      <c r="AE54" s="65">
        <v>13.5</v>
      </c>
      <c r="AF54" s="49">
        <v>31.22</v>
      </c>
      <c r="AG54" s="49">
        <v>92.4786</v>
      </c>
      <c r="AH54" s="49">
        <v>18.7</v>
      </c>
      <c r="AI54" s="49">
        <v>8.85</v>
      </c>
      <c r="AJ54" s="53">
        <v>11.8</v>
      </c>
      <c r="AK54" s="53">
        <v>9.322899999999999</v>
      </c>
      <c r="AL54" s="47">
        <v>0.7215</v>
      </c>
      <c r="AM54" s="47">
        <v>4.1251999999999995</v>
      </c>
      <c r="AN54" s="65">
        <v>2.6</v>
      </c>
      <c r="AO54" s="49">
        <v>49.42</v>
      </c>
      <c r="AP54" s="49">
        <v>8.5107</v>
      </c>
      <c r="AQ54" s="49">
        <v>12.6</v>
      </c>
      <c r="AR54" s="49">
        <v>7.762899999999999</v>
      </c>
      <c r="AS54" s="53">
        <v>9.5</v>
      </c>
      <c r="AT54" s="53">
        <v>8.3334</v>
      </c>
      <c r="AU54" s="47">
        <v>0.9037000000000001</v>
      </c>
      <c r="AV54" s="47">
        <v>7.8433</v>
      </c>
      <c r="AW54" s="49">
        <v>23.8</v>
      </c>
      <c r="AX54" s="49">
        <v>28.53</v>
      </c>
      <c r="AY54" s="50">
        <v>24.2407</v>
      </c>
      <c r="AZ54" s="50">
        <v>66.7</v>
      </c>
      <c r="BA54" s="50">
        <v>58.6475</v>
      </c>
      <c r="BB54" s="52">
        <v>54.6</v>
      </c>
      <c r="BC54" s="52">
        <v>55.3882</v>
      </c>
    </row>
    <row r="55" spans="1:55" s="26" customFormat="1" ht="15" customHeight="1">
      <c r="A55" s="29" t="s">
        <v>35</v>
      </c>
      <c r="B55" s="47">
        <v>891.7359</v>
      </c>
      <c r="C55" s="47">
        <v>1761.7405</v>
      </c>
      <c r="D55" s="64">
        <v>1103.3</v>
      </c>
      <c r="E55" s="49">
        <v>1218.2</v>
      </c>
      <c r="F55" s="49">
        <v>1341.7897</v>
      </c>
      <c r="G55" s="49">
        <v>1436.9</v>
      </c>
      <c r="H55" s="49">
        <v>1784.1723</v>
      </c>
      <c r="I55" s="53">
        <v>1834.4</v>
      </c>
      <c r="J55" s="53">
        <v>2042.1236000000001</v>
      </c>
      <c r="K55" s="47">
        <v>401.3135</v>
      </c>
      <c r="L55" s="47">
        <v>548.6544</v>
      </c>
      <c r="M55" s="64">
        <v>389.1</v>
      </c>
      <c r="N55" s="49">
        <v>520.7</v>
      </c>
      <c r="O55" s="49">
        <v>608.4793000000001</v>
      </c>
      <c r="P55" s="49">
        <v>601.8</v>
      </c>
      <c r="Q55" s="49">
        <v>631.9669</v>
      </c>
      <c r="R55" s="53">
        <v>673.2</v>
      </c>
      <c r="S55" s="53">
        <v>846.5499</v>
      </c>
      <c r="T55" s="47">
        <v>80.2731</v>
      </c>
      <c r="U55" s="47">
        <v>138.05870000000002</v>
      </c>
      <c r="V55" s="65">
        <v>99.4</v>
      </c>
      <c r="W55" s="49">
        <v>145.2</v>
      </c>
      <c r="X55" s="49">
        <v>168.1464</v>
      </c>
      <c r="Y55" s="49">
        <v>150.2</v>
      </c>
      <c r="Z55" s="49">
        <v>166.3085</v>
      </c>
      <c r="AA55" s="53">
        <v>170.5</v>
      </c>
      <c r="AB55" s="53">
        <v>230.2587</v>
      </c>
      <c r="AC55" s="47">
        <v>171.809</v>
      </c>
      <c r="AD55" s="47">
        <v>61.8114</v>
      </c>
      <c r="AE55" s="65">
        <v>78.4</v>
      </c>
      <c r="AF55" s="49">
        <v>96.63</v>
      </c>
      <c r="AG55" s="49">
        <v>40.006699999999995</v>
      </c>
      <c r="AH55" s="49">
        <v>55.8</v>
      </c>
      <c r="AI55" s="49">
        <v>40.5297</v>
      </c>
      <c r="AJ55" s="53">
        <v>46.5</v>
      </c>
      <c r="AK55" s="53">
        <v>53.6996</v>
      </c>
      <c r="AL55" s="47">
        <v>52.3038</v>
      </c>
      <c r="AM55" s="47">
        <v>162.524</v>
      </c>
      <c r="AN55" s="65">
        <v>210.8</v>
      </c>
      <c r="AO55" s="49">
        <v>154.93</v>
      </c>
      <c r="AP55" s="49">
        <v>160.6391</v>
      </c>
      <c r="AQ55" s="49">
        <v>196.8</v>
      </c>
      <c r="AR55" s="49">
        <v>441.9688</v>
      </c>
      <c r="AS55" s="53">
        <v>569.2</v>
      </c>
      <c r="AT55" s="53">
        <v>487.1858</v>
      </c>
      <c r="AU55" s="47">
        <v>186.0365</v>
      </c>
      <c r="AV55" s="47">
        <v>850.692</v>
      </c>
      <c r="AW55" s="49">
        <v>325.6</v>
      </c>
      <c r="AX55" s="49">
        <v>301.73</v>
      </c>
      <c r="AY55" s="50">
        <v>364.51820000000004</v>
      </c>
      <c r="AZ55" s="50">
        <v>432.2</v>
      </c>
      <c r="BA55" s="50">
        <v>503.39840000000004</v>
      </c>
      <c r="BB55" s="52">
        <v>374.9</v>
      </c>
      <c r="BC55" s="52">
        <v>424.4296</v>
      </c>
    </row>
    <row r="56" spans="1:55" s="33" customFormat="1" ht="15" customHeight="1">
      <c r="A56" s="34" t="s">
        <v>80</v>
      </c>
      <c r="B56" s="44">
        <v>68645.55679999999</v>
      </c>
      <c r="C56" s="44">
        <v>81853.3742</v>
      </c>
      <c r="D56" s="63">
        <v>98964.1</v>
      </c>
      <c r="E56" s="46">
        <v>103081.8</v>
      </c>
      <c r="F56" s="46">
        <v>115961.3138</v>
      </c>
      <c r="G56" s="46">
        <v>124921.5</v>
      </c>
      <c r="H56" s="46">
        <v>132216.32929999998</v>
      </c>
      <c r="I56" s="46">
        <v>144209.5</v>
      </c>
      <c r="J56" s="46">
        <v>149203.5909</v>
      </c>
      <c r="K56" s="44">
        <v>31308.9978</v>
      </c>
      <c r="L56" s="44">
        <v>35895.9776</v>
      </c>
      <c r="M56" s="63">
        <v>42945.3</v>
      </c>
      <c r="N56" s="46">
        <v>45705.2</v>
      </c>
      <c r="O56" s="46">
        <v>51320.7256</v>
      </c>
      <c r="P56" s="46">
        <v>53423.4</v>
      </c>
      <c r="Q56" s="46">
        <v>57994.7442</v>
      </c>
      <c r="R56" s="46">
        <v>58878.7</v>
      </c>
      <c r="S56" s="46">
        <v>62613.805100000005</v>
      </c>
      <c r="T56" s="44">
        <v>6424.8715</v>
      </c>
      <c r="U56" s="44">
        <v>9370.5089</v>
      </c>
      <c r="V56" s="63">
        <v>10905.9</v>
      </c>
      <c r="W56" s="46">
        <v>12424.9</v>
      </c>
      <c r="X56" s="46">
        <v>13383.6371</v>
      </c>
      <c r="Y56" s="46">
        <v>14381.8</v>
      </c>
      <c r="Z56" s="46">
        <v>15576.142300000001</v>
      </c>
      <c r="AA56" s="46">
        <v>15505.3</v>
      </c>
      <c r="AB56" s="46">
        <v>16759.6099</v>
      </c>
      <c r="AC56" s="44">
        <v>4105.9874</v>
      </c>
      <c r="AD56" s="44">
        <v>3934.8449</v>
      </c>
      <c r="AE56" s="63">
        <v>4925.1</v>
      </c>
      <c r="AF56" s="46">
        <v>3186.8</v>
      </c>
      <c r="AG56" s="46">
        <v>4543.4625</v>
      </c>
      <c r="AH56" s="46">
        <v>4953.1</v>
      </c>
      <c r="AI56" s="46">
        <v>2765.3356</v>
      </c>
      <c r="AJ56" s="46">
        <v>4098.1</v>
      </c>
      <c r="AK56" s="46">
        <v>2729.5679</v>
      </c>
      <c r="AL56" s="44">
        <v>17088.3854</v>
      </c>
      <c r="AM56" s="44">
        <v>20622.772</v>
      </c>
      <c r="AN56" s="63">
        <v>25806.9</v>
      </c>
      <c r="AO56" s="46">
        <v>25855.56</v>
      </c>
      <c r="AP56" s="46">
        <v>27905.6683</v>
      </c>
      <c r="AQ56" s="46">
        <v>30452.3</v>
      </c>
      <c r="AR56" s="46">
        <v>29269.5331</v>
      </c>
      <c r="AS56" s="46">
        <v>32733</v>
      </c>
      <c r="AT56" s="46">
        <v>34418.2619</v>
      </c>
      <c r="AU56" s="44">
        <v>9717.314699999999</v>
      </c>
      <c r="AV56" s="44">
        <v>12029.2708</v>
      </c>
      <c r="AW56" s="46">
        <v>14380.9</v>
      </c>
      <c r="AX56" s="46">
        <v>15909.33</v>
      </c>
      <c r="AY56" s="44">
        <v>18807.8203</v>
      </c>
      <c r="AZ56" s="44">
        <v>21710.8</v>
      </c>
      <c r="BA56" s="44">
        <v>26610.5741</v>
      </c>
      <c r="BB56" s="44">
        <v>32994.4</v>
      </c>
      <c r="BC56" s="44">
        <v>32682.346100000002</v>
      </c>
    </row>
    <row r="57" spans="1:55" ht="15" customHeight="1">
      <c r="A57" s="29" t="s">
        <v>39</v>
      </c>
      <c r="B57" s="47">
        <v>3925.7889</v>
      </c>
      <c r="C57" s="47">
        <v>5305.75</v>
      </c>
      <c r="D57" s="64">
        <v>6880.2</v>
      </c>
      <c r="E57" s="49">
        <v>7036.4</v>
      </c>
      <c r="F57" s="49">
        <v>8134.8842</v>
      </c>
      <c r="G57" s="49">
        <v>8103.8</v>
      </c>
      <c r="H57" s="49">
        <v>8618.749</v>
      </c>
      <c r="I57" s="53">
        <v>8640.3</v>
      </c>
      <c r="J57" s="53">
        <v>10356.848199999999</v>
      </c>
      <c r="K57" s="47">
        <v>2008.8138000000001</v>
      </c>
      <c r="L57" s="47">
        <v>2601.4602</v>
      </c>
      <c r="M57" s="64">
        <v>3344</v>
      </c>
      <c r="N57" s="49">
        <v>3489</v>
      </c>
      <c r="O57" s="49">
        <v>3717.5263999999997</v>
      </c>
      <c r="P57" s="49">
        <v>4194.6</v>
      </c>
      <c r="Q57" s="49">
        <v>4278.363</v>
      </c>
      <c r="R57" s="53">
        <v>4057.4</v>
      </c>
      <c r="S57" s="53">
        <v>5247.8202</v>
      </c>
      <c r="T57" s="47">
        <v>434.449</v>
      </c>
      <c r="U57" s="47">
        <v>669.7677</v>
      </c>
      <c r="V57" s="65">
        <v>801</v>
      </c>
      <c r="W57" s="49">
        <v>865.4</v>
      </c>
      <c r="X57" s="49">
        <v>956.3639000000001</v>
      </c>
      <c r="Y57" s="49">
        <v>1063.9</v>
      </c>
      <c r="Z57" s="49">
        <v>1173.0118</v>
      </c>
      <c r="AA57" s="53">
        <v>1104.8</v>
      </c>
      <c r="AB57" s="53">
        <v>1428.0521999999999</v>
      </c>
      <c r="AC57" s="47">
        <v>61.217800000000004</v>
      </c>
      <c r="AD57" s="47">
        <v>125.1421</v>
      </c>
      <c r="AE57" s="65">
        <v>680.6</v>
      </c>
      <c r="AF57" s="49">
        <v>141.76</v>
      </c>
      <c r="AG57" s="49">
        <v>158.7251</v>
      </c>
      <c r="AH57" s="49">
        <v>124.4</v>
      </c>
      <c r="AI57" s="49">
        <v>250.92</v>
      </c>
      <c r="AJ57" s="53">
        <v>227.8</v>
      </c>
      <c r="AK57" s="53">
        <v>124.7701</v>
      </c>
      <c r="AL57" s="47">
        <v>967.9714</v>
      </c>
      <c r="AM57" s="47">
        <v>1220.9701</v>
      </c>
      <c r="AN57" s="65">
        <v>1345.5</v>
      </c>
      <c r="AO57" s="49">
        <v>1219.78</v>
      </c>
      <c r="AP57" s="49">
        <v>1235.8723</v>
      </c>
      <c r="AQ57" s="49">
        <v>1321.3</v>
      </c>
      <c r="AR57" s="49">
        <v>1611.7797</v>
      </c>
      <c r="AS57" s="53">
        <v>1543</v>
      </c>
      <c r="AT57" s="53">
        <v>1742.8866</v>
      </c>
      <c r="AU57" s="47">
        <v>453.3369</v>
      </c>
      <c r="AV57" s="47">
        <v>688.4099</v>
      </c>
      <c r="AW57" s="49">
        <v>709.1</v>
      </c>
      <c r="AX57" s="49">
        <v>1320.53</v>
      </c>
      <c r="AY57" s="50">
        <v>2066.3965</v>
      </c>
      <c r="AZ57" s="50">
        <v>1399.5</v>
      </c>
      <c r="BA57" s="50">
        <v>1304.6745</v>
      </c>
      <c r="BB57" s="52">
        <v>1707.3</v>
      </c>
      <c r="BC57" s="52">
        <v>1813.3191000000002</v>
      </c>
    </row>
    <row r="58" spans="1:55" ht="15" customHeight="1">
      <c r="A58" s="29" t="s">
        <v>40</v>
      </c>
      <c r="B58" s="47">
        <v>124.17710000000001</v>
      </c>
      <c r="C58" s="47">
        <v>138.679</v>
      </c>
      <c r="D58" s="64">
        <v>135.2</v>
      </c>
      <c r="E58" s="49">
        <v>179.2</v>
      </c>
      <c r="F58" s="49">
        <v>146.97910000000002</v>
      </c>
      <c r="G58" s="49">
        <v>144.1</v>
      </c>
      <c r="H58" s="49">
        <v>167.62279999999998</v>
      </c>
      <c r="I58" s="53">
        <v>198.3</v>
      </c>
      <c r="J58" s="53">
        <v>244.8065</v>
      </c>
      <c r="K58" s="47">
        <v>73.8717</v>
      </c>
      <c r="L58" s="47">
        <v>84.4978</v>
      </c>
      <c r="M58" s="64">
        <v>76.7</v>
      </c>
      <c r="N58" s="49">
        <v>71.2</v>
      </c>
      <c r="O58" s="49">
        <v>76.76310000000001</v>
      </c>
      <c r="P58" s="49">
        <v>73.2</v>
      </c>
      <c r="Q58" s="49">
        <v>89.58319999999999</v>
      </c>
      <c r="R58" s="53">
        <v>100.7</v>
      </c>
      <c r="S58" s="53">
        <v>128.1128</v>
      </c>
      <c r="T58" s="47">
        <v>17.9949</v>
      </c>
      <c r="U58" s="47">
        <v>24.3086</v>
      </c>
      <c r="V58" s="65">
        <v>20.6</v>
      </c>
      <c r="W58" s="49">
        <v>20</v>
      </c>
      <c r="X58" s="49">
        <v>20.6365</v>
      </c>
      <c r="Y58" s="49">
        <v>19.7</v>
      </c>
      <c r="Z58" s="49">
        <v>25.313</v>
      </c>
      <c r="AA58" s="53">
        <v>27.2</v>
      </c>
      <c r="AB58" s="53">
        <v>35.4122</v>
      </c>
      <c r="AC58" s="47">
        <v>10.203100000000001</v>
      </c>
      <c r="AD58" s="47">
        <v>11.6405</v>
      </c>
      <c r="AE58" s="65">
        <v>12.8</v>
      </c>
      <c r="AF58" s="49">
        <v>36.96</v>
      </c>
      <c r="AG58" s="49">
        <v>21.3152</v>
      </c>
      <c r="AH58" s="49">
        <v>10.3</v>
      </c>
      <c r="AI58" s="49">
        <v>11.5036</v>
      </c>
      <c r="AJ58" s="53">
        <v>16.6</v>
      </c>
      <c r="AK58" s="53">
        <v>16.022</v>
      </c>
      <c r="AL58" s="47">
        <v>4.7767</v>
      </c>
      <c r="AM58" s="47">
        <v>4.9272</v>
      </c>
      <c r="AN58" s="65">
        <v>7.4</v>
      </c>
      <c r="AO58" s="49">
        <v>16.91</v>
      </c>
      <c r="AP58" s="49">
        <v>4.0807</v>
      </c>
      <c r="AQ58" s="49">
        <v>12.7</v>
      </c>
      <c r="AR58" s="49">
        <v>12.627</v>
      </c>
      <c r="AS58" s="53">
        <v>14.7</v>
      </c>
      <c r="AT58" s="53">
        <v>20.1821</v>
      </c>
      <c r="AU58" s="47">
        <v>17.3307</v>
      </c>
      <c r="AV58" s="47">
        <v>13.3049</v>
      </c>
      <c r="AW58" s="49">
        <v>17.7</v>
      </c>
      <c r="AX58" s="49">
        <v>34.14</v>
      </c>
      <c r="AY58" s="50">
        <v>24.1836</v>
      </c>
      <c r="AZ58" s="50">
        <v>28.2</v>
      </c>
      <c r="BA58" s="50">
        <v>28.596</v>
      </c>
      <c r="BB58" s="52">
        <v>39.3</v>
      </c>
      <c r="BC58" s="52">
        <v>45.077400000000004</v>
      </c>
    </row>
    <row r="59" spans="1:55" ht="15" customHeight="1">
      <c r="A59" s="29" t="s">
        <v>41</v>
      </c>
      <c r="B59" s="47">
        <v>479.58509999999995</v>
      </c>
      <c r="C59" s="47">
        <v>560.959</v>
      </c>
      <c r="D59" s="64">
        <v>618.1</v>
      </c>
      <c r="E59" s="49">
        <v>789.6</v>
      </c>
      <c r="F59" s="49">
        <v>830.4991</v>
      </c>
      <c r="G59" s="49">
        <v>818.5</v>
      </c>
      <c r="H59" s="49">
        <v>775.5384</v>
      </c>
      <c r="I59" s="53">
        <v>785.7</v>
      </c>
      <c r="J59" s="53">
        <v>970.6981999999999</v>
      </c>
      <c r="K59" s="47">
        <v>232.3233</v>
      </c>
      <c r="L59" s="47">
        <v>274.2646</v>
      </c>
      <c r="M59" s="64">
        <v>284.2</v>
      </c>
      <c r="N59" s="49">
        <v>309.7</v>
      </c>
      <c r="O59" s="49">
        <v>311.8476</v>
      </c>
      <c r="P59" s="49">
        <v>336.5</v>
      </c>
      <c r="Q59" s="49">
        <v>350.8942</v>
      </c>
      <c r="R59" s="53">
        <v>345.4</v>
      </c>
      <c r="S59" s="53">
        <v>471.9275</v>
      </c>
      <c r="T59" s="47">
        <v>49.3325</v>
      </c>
      <c r="U59" s="47">
        <v>71.6195</v>
      </c>
      <c r="V59" s="65">
        <v>71.9</v>
      </c>
      <c r="W59" s="49">
        <v>82.5</v>
      </c>
      <c r="X59" s="49">
        <v>83.2641</v>
      </c>
      <c r="Y59" s="49">
        <v>94.9</v>
      </c>
      <c r="Z59" s="49">
        <v>97.2953</v>
      </c>
      <c r="AA59" s="53">
        <v>98.1</v>
      </c>
      <c r="AB59" s="53">
        <v>127.62710000000001</v>
      </c>
      <c r="AC59" s="47">
        <v>68.986</v>
      </c>
      <c r="AD59" s="47">
        <v>59.593199999999996</v>
      </c>
      <c r="AE59" s="65">
        <v>58.3</v>
      </c>
      <c r="AF59" s="49">
        <v>4.64</v>
      </c>
      <c r="AG59" s="49">
        <v>58.552099999999996</v>
      </c>
      <c r="AH59" s="49">
        <v>53.3</v>
      </c>
      <c r="AI59" s="49">
        <v>11.7506</v>
      </c>
      <c r="AJ59" s="53">
        <v>22.7</v>
      </c>
      <c r="AK59" s="53">
        <v>12.3764</v>
      </c>
      <c r="AL59" s="47">
        <v>72.742</v>
      </c>
      <c r="AM59" s="47">
        <v>78.0572</v>
      </c>
      <c r="AN59" s="65">
        <v>81</v>
      </c>
      <c r="AO59" s="49">
        <v>127.67</v>
      </c>
      <c r="AP59" s="49">
        <v>69.2337</v>
      </c>
      <c r="AQ59" s="49">
        <v>147.3</v>
      </c>
      <c r="AR59" s="49">
        <v>167.6068</v>
      </c>
      <c r="AS59" s="53">
        <v>130.8</v>
      </c>
      <c r="AT59" s="53">
        <v>168.1181</v>
      </c>
      <c r="AU59" s="47">
        <v>56.2013</v>
      </c>
      <c r="AV59" s="47">
        <v>77.4245</v>
      </c>
      <c r="AW59" s="49">
        <v>122.7</v>
      </c>
      <c r="AX59" s="49">
        <v>265.02</v>
      </c>
      <c r="AY59" s="50">
        <v>307.60159999999996</v>
      </c>
      <c r="AZ59" s="50">
        <v>186.6</v>
      </c>
      <c r="BA59" s="50">
        <v>147.9915</v>
      </c>
      <c r="BB59" s="52">
        <v>188.8</v>
      </c>
      <c r="BC59" s="52">
        <v>190.6491</v>
      </c>
    </row>
    <row r="60" spans="1:55" ht="15" customHeight="1">
      <c r="A60" s="29" t="s">
        <v>42</v>
      </c>
      <c r="B60" s="47">
        <v>6166.2638</v>
      </c>
      <c r="C60" s="47">
        <v>8313.9894</v>
      </c>
      <c r="D60" s="64">
        <v>9572.4</v>
      </c>
      <c r="E60" s="49">
        <v>10173.9</v>
      </c>
      <c r="F60" s="49">
        <v>11424.230300000001</v>
      </c>
      <c r="G60" s="49">
        <v>11435.4</v>
      </c>
      <c r="H60" s="49">
        <v>11977.3369</v>
      </c>
      <c r="I60" s="53">
        <v>15590.2</v>
      </c>
      <c r="J60" s="53">
        <v>17038.8189</v>
      </c>
      <c r="K60" s="47">
        <v>3041.7655</v>
      </c>
      <c r="L60" s="47">
        <v>3706.3002</v>
      </c>
      <c r="M60" s="64">
        <v>4011.4</v>
      </c>
      <c r="N60" s="49">
        <v>4364.1</v>
      </c>
      <c r="O60" s="49">
        <v>5005.709</v>
      </c>
      <c r="P60" s="49">
        <v>5173.6</v>
      </c>
      <c r="Q60" s="49">
        <v>5695.053</v>
      </c>
      <c r="R60" s="53">
        <v>6507.9</v>
      </c>
      <c r="S60" s="53">
        <v>6453.9132</v>
      </c>
      <c r="T60" s="47">
        <v>698.2553</v>
      </c>
      <c r="U60" s="47">
        <v>1076.6211</v>
      </c>
      <c r="V60" s="65">
        <v>1109.8</v>
      </c>
      <c r="W60" s="49">
        <v>1218.1</v>
      </c>
      <c r="X60" s="49">
        <v>1441.8066000000001</v>
      </c>
      <c r="Y60" s="49">
        <v>1446.9</v>
      </c>
      <c r="Z60" s="49">
        <v>1534.3018</v>
      </c>
      <c r="AA60" s="53">
        <v>1795.5</v>
      </c>
      <c r="AB60" s="53">
        <v>1788.2132</v>
      </c>
      <c r="AC60" s="47">
        <v>278.9072</v>
      </c>
      <c r="AD60" s="47">
        <v>277.855</v>
      </c>
      <c r="AE60" s="65">
        <v>270.6</v>
      </c>
      <c r="AF60" s="49">
        <v>305.48</v>
      </c>
      <c r="AG60" s="49">
        <v>627.5964</v>
      </c>
      <c r="AH60" s="49">
        <v>227</v>
      </c>
      <c r="AI60" s="49">
        <v>228.1747</v>
      </c>
      <c r="AJ60" s="53">
        <v>504.5</v>
      </c>
      <c r="AK60" s="53">
        <v>384.3548</v>
      </c>
      <c r="AL60" s="47">
        <v>1053.0122</v>
      </c>
      <c r="AM60" s="47">
        <v>1971.2713</v>
      </c>
      <c r="AN60" s="65">
        <v>1939.4</v>
      </c>
      <c r="AO60" s="49">
        <v>1989.11</v>
      </c>
      <c r="AP60" s="49">
        <v>2062.419</v>
      </c>
      <c r="AQ60" s="49">
        <v>1934.1</v>
      </c>
      <c r="AR60" s="49">
        <v>1624.3313999999998</v>
      </c>
      <c r="AS60" s="53">
        <v>2409.2</v>
      </c>
      <c r="AT60" s="53">
        <v>2209.3767000000003</v>
      </c>
      <c r="AU60" s="47">
        <v>1094.3236000000002</v>
      </c>
      <c r="AV60" s="47">
        <v>1281.9418</v>
      </c>
      <c r="AW60" s="49">
        <v>2241.2</v>
      </c>
      <c r="AX60" s="49">
        <v>2297.13</v>
      </c>
      <c r="AY60" s="50">
        <v>2286.6992999999998</v>
      </c>
      <c r="AZ60" s="50">
        <v>2653.8</v>
      </c>
      <c r="BA60" s="50">
        <v>2895.476</v>
      </c>
      <c r="BB60" s="52">
        <v>4373.1</v>
      </c>
      <c r="BC60" s="52">
        <v>6202.961</v>
      </c>
    </row>
    <row r="61" spans="1:55" ht="15" customHeight="1">
      <c r="A61" s="29" t="s">
        <v>43</v>
      </c>
      <c r="B61" s="47">
        <v>445.6153</v>
      </c>
      <c r="C61" s="47">
        <v>736.514</v>
      </c>
      <c r="D61" s="64">
        <v>789.8</v>
      </c>
      <c r="E61" s="49">
        <v>1097</v>
      </c>
      <c r="F61" s="49">
        <v>991.0422</v>
      </c>
      <c r="G61" s="49">
        <v>1065.2</v>
      </c>
      <c r="H61" s="49">
        <v>1092.9368</v>
      </c>
      <c r="I61" s="53">
        <v>1761.8</v>
      </c>
      <c r="J61" s="53">
        <v>2295.2714</v>
      </c>
      <c r="K61" s="47">
        <v>268.92629999999997</v>
      </c>
      <c r="L61" s="47">
        <v>431.3545</v>
      </c>
      <c r="M61" s="64">
        <v>451.8</v>
      </c>
      <c r="N61" s="49">
        <v>372.1</v>
      </c>
      <c r="O61" s="49">
        <v>458.6039</v>
      </c>
      <c r="P61" s="49">
        <v>487.1</v>
      </c>
      <c r="Q61" s="49">
        <v>529.4146999999999</v>
      </c>
      <c r="R61" s="53">
        <v>705.6</v>
      </c>
      <c r="S61" s="53">
        <v>877.3258000000001</v>
      </c>
      <c r="T61" s="47">
        <v>62.7706</v>
      </c>
      <c r="U61" s="47">
        <v>111.957</v>
      </c>
      <c r="V61" s="65">
        <v>121.5</v>
      </c>
      <c r="W61" s="49">
        <v>105.3</v>
      </c>
      <c r="X61" s="49">
        <v>128.82139999999998</v>
      </c>
      <c r="Y61" s="49">
        <v>143.2</v>
      </c>
      <c r="Z61" s="49">
        <v>144.6501</v>
      </c>
      <c r="AA61" s="53">
        <v>204.8</v>
      </c>
      <c r="AB61" s="53">
        <v>265.7894</v>
      </c>
      <c r="AC61" s="47">
        <v>3.5286999999999997</v>
      </c>
      <c r="AD61" s="47">
        <v>4.5492</v>
      </c>
      <c r="AE61" s="65">
        <v>12.6</v>
      </c>
      <c r="AF61" s="49">
        <v>11.59</v>
      </c>
      <c r="AG61" s="49">
        <v>14.6037</v>
      </c>
      <c r="AH61" s="49">
        <v>15.4</v>
      </c>
      <c r="AI61" s="49">
        <v>17.6645</v>
      </c>
      <c r="AJ61" s="53">
        <v>56.4</v>
      </c>
      <c r="AK61" s="53">
        <v>28.1531</v>
      </c>
      <c r="AL61" s="47">
        <v>32.827400000000004</v>
      </c>
      <c r="AM61" s="47">
        <v>48.883300000000006</v>
      </c>
      <c r="AN61" s="65">
        <v>74.5</v>
      </c>
      <c r="AO61" s="49">
        <v>65.69</v>
      </c>
      <c r="AP61" s="49">
        <v>142.4351</v>
      </c>
      <c r="AQ61" s="49">
        <v>233.1</v>
      </c>
      <c r="AR61" s="49">
        <v>110.9413</v>
      </c>
      <c r="AS61" s="53">
        <v>242.9</v>
      </c>
      <c r="AT61" s="53">
        <v>568.3257</v>
      </c>
      <c r="AU61" s="47">
        <v>77.56230000000001</v>
      </c>
      <c r="AV61" s="47">
        <v>139.77</v>
      </c>
      <c r="AW61" s="49">
        <v>129.4</v>
      </c>
      <c r="AX61" s="49">
        <v>542.39</v>
      </c>
      <c r="AY61" s="50">
        <v>246.5781</v>
      </c>
      <c r="AZ61" s="50">
        <v>186.5</v>
      </c>
      <c r="BA61" s="50">
        <v>290.2662</v>
      </c>
      <c r="BB61" s="52">
        <v>552.1</v>
      </c>
      <c r="BC61" s="52">
        <v>555.6774</v>
      </c>
    </row>
    <row r="62" spans="1:55" ht="15" customHeight="1">
      <c r="A62" s="29" t="s">
        <v>44</v>
      </c>
      <c r="B62" s="47">
        <v>646.848</v>
      </c>
      <c r="C62" s="47">
        <v>844.285</v>
      </c>
      <c r="D62" s="64">
        <v>1201.7</v>
      </c>
      <c r="E62" s="49">
        <v>1416</v>
      </c>
      <c r="F62" s="49">
        <v>1525.9108</v>
      </c>
      <c r="G62" s="49">
        <v>1356.4</v>
      </c>
      <c r="H62" s="49">
        <v>1496.2092</v>
      </c>
      <c r="I62" s="53">
        <v>1972.9</v>
      </c>
      <c r="J62" s="53">
        <v>2104.0778999999998</v>
      </c>
      <c r="K62" s="47">
        <v>227.48329999999999</v>
      </c>
      <c r="L62" s="47">
        <v>286.2029</v>
      </c>
      <c r="M62" s="64">
        <v>501.2</v>
      </c>
      <c r="N62" s="49">
        <v>541</v>
      </c>
      <c r="O62" s="49">
        <v>644.3241999999999</v>
      </c>
      <c r="P62" s="49">
        <v>563</v>
      </c>
      <c r="Q62" s="49">
        <v>672.0790999999999</v>
      </c>
      <c r="R62" s="53">
        <v>823.2</v>
      </c>
      <c r="S62" s="53">
        <v>807.8513</v>
      </c>
      <c r="T62" s="47">
        <v>48.129400000000004</v>
      </c>
      <c r="U62" s="47">
        <v>71.2971</v>
      </c>
      <c r="V62" s="65">
        <v>121.8</v>
      </c>
      <c r="W62" s="49">
        <v>135.5</v>
      </c>
      <c r="X62" s="49">
        <v>160.59629999999999</v>
      </c>
      <c r="Y62" s="49">
        <v>157</v>
      </c>
      <c r="Z62" s="49">
        <v>182.6696</v>
      </c>
      <c r="AA62" s="53">
        <v>247.7</v>
      </c>
      <c r="AB62" s="53">
        <v>226.8767</v>
      </c>
      <c r="AC62" s="47">
        <v>8.67</v>
      </c>
      <c r="AD62" s="47">
        <v>35.532</v>
      </c>
      <c r="AE62" s="65">
        <v>18.3</v>
      </c>
      <c r="AF62" s="49">
        <v>13.48</v>
      </c>
      <c r="AG62" s="49">
        <v>12.9342</v>
      </c>
      <c r="AH62" s="49">
        <v>51.6</v>
      </c>
      <c r="AI62" s="49">
        <v>11.587399999999999</v>
      </c>
      <c r="AJ62" s="53">
        <v>15.3</v>
      </c>
      <c r="AK62" s="53">
        <v>83.20110000000001</v>
      </c>
      <c r="AL62" s="47">
        <v>222.1798</v>
      </c>
      <c r="AM62" s="47">
        <v>243.04129999999998</v>
      </c>
      <c r="AN62" s="65">
        <v>303.2</v>
      </c>
      <c r="AO62" s="49">
        <v>470.47</v>
      </c>
      <c r="AP62" s="49">
        <v>403.9784</v>
      </c>
      <c r="AQ62" s="49">
        <v>289.6</v>
      </c>
      <c r="AR62" s="49">
        <v>288.3122</v>
      </c>
      <c r="AS62" s="53">
        <v>334.1</v>
      </c>
      <c r="AT62" s="53">
        <v>357.9403</v>
      </c>
      <c r="AU62" s="47">
        <v>140.3855</v>
      </c>
      <c r="AV62" s="47">
        <v>208.2117</v>
      </c>
      <c r="AW62" s="49">
        <v>257.2</v>
      </c>
      <c r="AX62" s="49">
        <v>255.52</v>
      </c>
      <c r="AY62" s="50">
        <v>304.0777</v>
      </c>
      <c r="AZ62" s="50">
        <v>295.2</v>
      </c>
      <c r="BA62" s="50">
        <v>341.5609</v>
      </c>
      <c r="BB62" s="52">
        <v>552.5</v>
      </c>
      <c r="BC62" s="52">
        <v>628.2085</v>
      </c>
    </row>
    <row r="63" spans="1:55" ht="15" customHeight="1">
      <c r="A63" s="29" t="s">
        <v>45</v>
      </c>
      <c r="B63" s="47">
        <v>6677.4547</v>
      </c>
      <c r="C63" s="47">
        <v>7211.3324</v>
      </c>
      <c r="D63" s="64">
        <v>8332.2</v>
      </c>
      <c r="E63" s="49">
        <v>10743.7</v>
      </c>
      <c r="F63" s="49">
        <v>10527.0581</v>
      </c>
      <c r="G63" s="49">
        <v>11930</v>
      </c>
      <c r="H63" s="49">
        <v>12206.7709</v>
      </c>
      <c r="I63" s="53">
        <v>13313.3</v>
      </c>
      <c r="J63" s="53">
        <v>12754.541</v>
      </c>
      <c r="K63" s="47">
        <v>3439.0433</v>
      </c>
      <c r="L63" s="47">
        <v>3346.1545</v>
      </c>
      <c r="M63" s="64">
        <v>4366.6</v>
      </c>
      <c r="N63" s="49">
        <v>5007.5</v>
      </c>
      <c r="O63" s="49">
        <v>5334.1022</v>
      </c>
      <c r="P63" s="49">
        <v>6065.4</v>
      </c>
      <c r="Q63" s="49">
        <v>6248.105799999999</v>
      </c>
      <c r="R63" s="53">
        <v>5317.7</v>
      </c>
      <c r="S63" s="53">
        <v>5794.9262</v>
      </c>
      <c r="T63" s="47">
        <v>648.7148000000001</v>
      </c>
      <c r="U63" s="47">
        <v>890.8447</v>
      </c>
      <c r="V63" s="65">
        <v>1101.2</v>
      </c>
      <c r="W63" s="49">
        <v>1269.8</v>
      </c>
      <c r="X63" s="49">
        <v>1392.4492</v>
      </c>
      <c r="Y63" s="49">
        <v>1670.2</v>
      </c>
      <c r="Z63" s="49">
        <v>1780.4432</v>
      </c>
      <c r="AA63" s="53">
        <v>1428.2</v>
      </c>
      <c r="AB63" s="53">
        <v>1544.3335</v>
      </c>
      <c r="AC63" s="47">
        <v>129.7602</v>
      </c>
      <c r="AD63" s="47">
        <v>175.2489</v>
      </c>
      <c r="AE63" s="65">
        <v>196.7</v>
      </c>
      <c r="AF63" s="49">
        <v>334.15</v>
      </c>
      <c r="AG63" s="49">
        <v>155.1467</v>
      </c>
      <c r="AH63" s="49">
        <v>274.2</v>
      </c>
      <c r="AI63" s="49">
        <v>133.5731</v>
      </c>
      <c r="AJ63" s="53">
        <v>191.5</v>
      </c>
      <c r="AK63" s="53">
        <v>135.41410000000002</v>
      </c>
      <c r="AL63" s="47">
        <v>1656.9525</v>
      </c>
      <c r="AM63" s="47">
        <v>1523.4565</v>
      </c>
      <c r="AN63" s="65">
        <v>1511.3</v>
      </c>
      <c r="AO63" s="49">
        <v>2468.12</v>
      </c>
      <c r="AP63" s="49">
        <v>1907.9112</v>
      </c>
      <c r="AQ63" s="49">
        <v>2381.8</v>
      </c>
      <c r="AR63" s="49">
        <v>2376.1552</v>
      </c>
      <c r="AS63" s="53">
        <v>3064.6</v>
      </c>
      <c r="AT63" s="53">
        <v>2207.5789</v>
      </c>
      <c r="AU63" s="47">
        <v>802.9839000000001</v>
      </c>
      <c r="AV63" s="47">
        <v>1275.6278</v>
      </c>
      <c r="AW63" s="49">
        <v>1156.5</v>
      </c>
      <c r="AX63" s="49">
        <v>1664.13</v>
      </c>
      <c r="AY63" s="50">
        <v>1737.4488000000001</v>
      </c>
      <c r="AZ63" s="50">
        <v>1538.4</v>
      </c>
      <c r="BA63" s="50">
        <v>1668.4936</v>
      </c>
      <c r="BB63" s="52">
        <v>3311.1</v>
      </c>
      <c r="BC63" s="52">
        <v>3072.2882999999997</v>
      </c>
    </row>
    <row r="64" spans="1:55" ht="15" customHeight="1">
      <c r="A64" s="29" t="s">
        <v>46</v>
      </c>
      <c r="B64" s="47">
        <v>794.7788</v>
      </c>
      <c r="C64" s="47">
        <v>891.1042</v>
      </c>
      <c r="D64" s="64">
        <v>1028.3</v>
      </c>
      <c r="E64" s="49">
        <v>1027.6</v>
      </c>
      <c r="F64" s="49">
        <v>1323.5327</v>
      </c>
      <c r="G64" s="49">
        <v>1399.6</v>
      </c>
      <c r="H64" s="49">
        <v>1444.4153000000001</v>
      </c>
      <c r="I64" s="53">
        <v>2110.5</v>
      </c>
      <c r="J64" s="53">
        <v>2042.7948999999999</v>
      </c>
      <c r="K64" s="47">
        <v>345.22270000000003</v>
      </c>
      <c r="L64" s="47">
        <v>360.81440000000003</v>
      </c>
      <c r="M64" s="64">
        <v>508.8</v>
      </c>
      <c r="N64" s="49">
        <v>543.6</v>
      </c>
      <c r="O64" s="49">
        <v>722.7446</v>
      </c>
      <c r="P64" s="49">
        <v>696.7</v>
      </c>
      <c r="Q64" s="49">
        <v>801.1663000000001</v>
      </c>
      <c r="R64" s="53">
        <v>917.9</v>
      </c>
      <c r="S64" s="53">
        <v>917.032</v>
      </c>
      <c r="T64" s="47">
        <v>75.9889</v>
      </c>
      <c r="U64" s="47">
        <v>111.11280000000001</v>
      </c>
      <c r="V64" s="65">
        <v>138.1</v>
      </c>
      <c r="W64" s="49">
        <v>148.3</v>
      </c>
      <c r="X64" s="49">
        <v>198.152</v>
      </c>
      <c r="Y64" s="49">
        <v>169.4</v>
      </c>
      <c r="Z64" s="49">
        <v>188.8271</v>
      </c>
      <c r="AA64" s="53">
        <v>215.1</v>
      </c>
      <c r="AB64" s="53">
        <v>213.8679</v>
      </c>
      <c r="AC64" s="47">
        <v>18.3457</v>
      </c>
      <c r="AD64" s="47">
        <v>33.2065</v>
      </c>
      <c r="AE64" s="65">
        <v>58.4</v>
      </c>
      <c r="AF64" s="49">
        <v>2.82</v>
      </c>
      <c r="AG64" s="49">
        <v>40.0055</v>
      </c>
      <c r="AH64" s="49">
        <v>157.7</v>
      </c>
      <c r="AI64" s="49">
        <v>42.6469</v>
      </c>
      <c r="AJ64" s="53">
        <v>23</v>
      </c>
      <c r="AK64" s="53">
        <v>21.0828</v>
      </c>
      <c r="AL64" s="47">
        <v>299.0387</v>
      </c>
      <c r="AM64" s="47">
        <v>320.2049</v>
      </c>
      <c r="AN64" s="65">
        <v>224.2</v>
      </c>
      <c r="AO64" s="49">
        <v>214.64</v>
      </c>
      <c r="AP64" s="49">
        <v>254.70860000000002</v>
      </c>
      <c r="AQ64" s="49">
        <v>260</v>
      </c>
      <c r="AR64" s="49">
        <v>258.6566</v>
      </c>
      <c r="AS64" s="53">
        <v>758.7</v>
      </c>
      <c r="AT64" s="53">
        <v>583.2784</v>
      </c>
      <c r="AU64" s="47">
        <v>56.1828</v>
      </c>
      <c r="AV64" s="47">
        <v>65.7656</v>
      </c>
      <c r="AW64" s="49">
        <v>98.8</v>
      </c>
      <c r="AX64" s="49">
        <v>118.28</v>
      </c>
      <c r="AY64" s="50">
        <v>107.922</v>
      </c>
      <c r="AZ64" s="50">
        <v>115.8</v>
      </c>
      <c r="BA64" s="50">
        <v>153.1184</v>
      </c>
      <c r="BB64" s="52">
        <v>195.8</v>
      </c>
      <c r="BC64" s="52">
        <v>307.5338</v>
      </c>
    </row>
    <row r="65" spans="1:55" ht="15" customHeight="1">
      <c r="A65" s="29" t="s">
        <v>47</v>
      </c>
      <c r="B65" s="47">
        <v>26992.819199999998</v>
      </c>
      <c r="C65" s="47">
        <v>30177.9088</v>
      </c>
      <c r="D65" s="64">
        <v>38174.2</v>
      </c>
      <c r="E65" s="49">
        <v>37201.1</v>
      </c>
      <c r="F65" s="49">
        <v>51985.856700000004</v>
      </c>
      <c r="G65" s="49">
        <v>56870.6</v>
      </c>
      <c r="H65" s="49">
        <v>66317.11570000001</v>
      </c>
      <c r="I65" s="53">
        <v>64278.4</v>
      </c>
      <c r="J65" s="53">
        <v>66202.21860000001</v>
      </c>
      <c r="K65" s="47">
        <v>12745.2136</v>
      </c>
      <c r="L65" s="47">
        <v>14904.438699999999</v>
      </c>
      <c r="M65" s="64">
        <v>18296.3</v>
      </c>
      <c r="N65" s="49">
        <v>18941.7</v>
      </c>
      <c r="O65" s="49">
        <v>23571.8985</v>
      </c>
      <c r="P65" s="49">
        <v>24231.1</v>
      </c>
      <c r="Q65" s="49">
        <v>27515.873199999998</v>
      </c>
      <c r="R65" s="53">
        <v>26445.9</v>
      </c>
      <c r="S65" s="53">
        <v>27172.664399999998</v>
      </c>
      <c r="T65" s="47">
        <v>2390.3249</v>
      </c>
      <c r="U65" s="47">
        <v>3563.142</v>
      </c>
      <c r="V65" s="65">
        <v>4472.1</v>
      </c>
      <c r="W65" s="49">
        <v>5235</v>
      </c>
      <c r="X65" s="49">
        <v>5834.7472</v>
      </c>
      <c r="Y65" s="49">
        <v>6410.9</v>
      </c>
      <c r="Z65" s="49">
        <v>7263.5937</v>
      </c>
      <c r="AA65" s="53">
        <v>6638</v>
      </c>
      <c r="AB65" s="53">
        <v>7042.6664</v>
      </c>
      <c r="AC65" s="47">
        <v>2348.625</v>
      </c>
      <c r="AD65" s="47">
        <v>1382.8161</v>
      </c>
      <c r="AE65" s="65">
        <v>1224.4</v>
      </c>
      <c r="AF65" s="49">
        <v>1092.91</v>
      </c>
      <c r="AG65" s="49">
        <v>2301.449</v>
      </c>
      <c r="AH65" s="49">
        <v>2830.3</v>
      </c>
      <c r="AI65" s="49">
        <v>1291.3428999999999</v>
      </c>
      <c r="AJ65" s="53">
        <v>1746.3</v>
      </c>
      <c r="AK65" s="53">
        <v>997.9861999999999</v>
      </c>
      <c r="AL65" s="47">
        <v>5585.9706</v>
      </c>
      <c r="AM65" s="47">
        <v>5756.8774</v>
      </c>
      <c r="AN65" s="65">
        <v>9061.5</v>
      </c>
      <c r="AO65" s="49">
        <v>8214.42</v>
      </c>
      <c r="AP65" s="49">
        <v>13520.475</v>
      </c>
      <c r="AQ65" s="49">
        <v>14305.4</v>
      </c>
      <c r="AR65" s="49">
        <v>16690.6889</v>
      </c>
      <c r="AS65" s="53">
        <v>13936.5</v>
      </c>
      <c r="AT65" s="53">
        <v>18301.4213</v>
      </c>
      <c r="AU65" s="47">
        <v>3922.6851</v>
      </c>
      <c r="AV65" s="47">
        <v>4570.634599999999</v>
      </c>
      <c r="AW65" s="49">
        <v>5119.8</v>
      </c>
      <c r="AX65" s="49">
        <v>3717.06</v>
      </c>
      <c r="AY65" s="50">
        <v>6757.287</v>
      </c>
      <c r="AZ65" s="50">
        <v>9092.9</v>
      </c>
      <c r="BA65" s="50">
        <v>13555.617</v>
      </c>
      <c r="BB65" s="52">
        <v>15511.7</v>
      </c>
      <c r="BC65" s="52">
        <v>12687.480300000001</v>
      </c>
    </row>
    <row r="66" spans="1:55" ht="15" customHeight="1">
      <c r="A66" s="29" t="s">
        <v>48</v>
      </c>
      <c r="B66" s="47">
        <v>480.92240000000004</v>
      </c>
      <c r="C66" s="47">
        <v>534.0400999999999</v>
      </c>
      <c r="D66" s="64">
        <v>562.2</v>
      </c>
      <c r="E66" s="49">
        <v>563.3</v>
      </c>
      <c r="F66" s="49">
        <v>596.5221</v>
      </c>
      <c r="G66" s="49">
        <v>626.8</v>
      </c>
      <c r="H66" s="49">
        <v>669.1269</v>
      </c>
      <c r="I66" s="53">
        <v>1004.9</v>
      </c>
      <c r="J66" s="53">
        <v>937.1918000000001</v>
      </c>
      <c r="K66" s="47">
        <v>294.78479999999996</v>
      </c>
      <c r="L66" s="47">
        <v>292.3682</v>
      </c>
      <c r="M66" s="64">
        <v>284.6</v>
      </c>
      <c r="N66" s="49">
        <v>287.6</v>
      </c>
      <c r="O66" s="49">
        <v>295.3763</v>
      </c>
      <c r="P66" s="49">
        <v>347.4</v>
      </c>
      <c r="Q66" s="49">
        <v>392.67490000000004</v>
      </c>
      <c r="R66" s="53">
        <v>604.3</v>
      </c>
      <c r="S66" s="53">
        <v>550.2858</v>
      </c>
      <c r="T66" s="47">
        <v>59.867599999999996</v>
      </c>
      <c r="U66" s="47">
        <v>79.62660000000001</v>
      </c>
      <c r="V66" s="65">
        <v>77</v>
      </c>
      <c r="W66" s="49">
        <v>75.2</v>
      </c>
      <c r="X66" s="49">
        <v>78.4888</v>
      </c>
      <c r="Y66" s="49">
        <v>97.9</v>
      </c>
      <c r="Z66" s="49">
        <v>100.1145</v>
      </c>
      <c r="AA66" s="53">
        <v>171.8</v>
      </c>
      <c r="AB66" s="53">
        <v>156.4546</v>
      </c>
      <c r="AC66" s="47">
        <v>9.5879</v>
      </c>
      <c r="AD66" s="47">
        <v>29.5336</v>
      </c>
      <c r="AE66" s="65">
        <v>25.6</v>
      </c>
      <c r="AF66" s="49">
        <v>46.15</v>
      </c>
      <c r="AG66" s="49">
        <v>59.8412</v>
      </c>
      <c r="AH66" s="49">
        <v>21.4</v>
      </c>
      <c r="AI66" s="49">
        <v>18.7807</v>
      </c>
      <c r="AJ66" s="53">
        <v>24.1</v>
      </c>
      <c r="AK66" s="53">
        <v>24.298299999999998</v>
      </c>
      <c r="AL66" s="47">
        <v>43.6351</v>
      </c>
      <c r="AM66" s="47">
        <v>37.973699999999994</v>
      </c>
      <c r="AN66" s="65">
        <v>71.4</v>
      </c>
      <c r="AO66" s="49">
        <v>52.02</v>
      </c>
      <c r="AP66" s="49">
        <v>43.66</v>
      </c>
      <c r="AQ66" s="49">
        <v>54.2</v>
      </c>
      <c r="AR66" s="49">
        <v>42.7513</v>
      </c>
      <c r="AS66" s="53">
        <v>44.2</v>
      </c>
      <c r="AT66" s="53">
        <v>42.9135</v>
      </c>
      <c r="AU66" s="47">
        <v>73.047</v>
      </c>
      <c r="AV66" s="47">
        <v>94.538</v>
      </c>
      <c r="AW66" s="49">
        <v>103.7</v>
      </c>
      <c r="AX66" s="49">
        <v>102.4</v>
      </c>
      <c r="AY66" s="50">
        <v>119.1558</v>
      </c>
      <c r="AZ66" s="50">
        <v>106</v>
      </c>
      <c r="BA66" s="50">
        <v>114.8055</v>
      </c>
      <c r="BB66" s="52">
        <v>160.5</v>
      </c>
      <c r="BC66" s="52">
        <v>163.2396</v>
      </c>
    </row>
    <row r="67" spans="1:55" ht="15" customHeight="1">
      <c r="A67" s="29" t="s">
        <v>49</v>
      </c>
      <c r="B67" s="47">
        <v>2341.975</v>
      </c>
      <c r="C67" s="47">
        <v>3441.3797000000004</v>
      </c>
      <c r="D67" s="64">
        <v>3574.1</v>
      </c>
      <c r="E67" s="49">
        <v>4299.5</v>
      </c>
      <c r="F67" s="49">
        <v>3200.4691000000003</v>
      </c>
      <c r="G67" s="49">
        <v>3338.2</v>
      </c>
      <c r="H67" s="49">
        <v>3679.4937</v>
      </c>
      <c r="I67" s="53">
        <v>5246.3</v>
      </c>
      <c r="J67" s="53">
        <v>4925.604</v>
      </c>
      <c r="K67" s="47">
        <v>1232.2503000000002</v>
      </c>
      <c r="L67" s="47">
        <v>1617.7945</v>
      </c>
      <c r="M67" s="64">
        <v>159.2</v>
      </c>
      <c r="N67" s="49">
        <v>1918.6</v>
      </c>
      <c r="O67" s="49">
        <v>1777.6925</v>
      </c>
      <c r="P67" s="49">
        <v>1781.3</v>
      </c>
      <c r="Q67" s="49">
        <v>1684.8364</v>
      </c>
      <c r="R67" s="53">
        <v>2391.3</v>
      </c>
      <c r="S67" s="53">
        <v>2621.5257</v>
      </c>
      <c r="T67" s="47">
        <v>272.4469</v>
      </c>
      <c r="U67" s="47">
        <v>395.68609999999995</v>
      </c>
      <c r="V67" s="65">
        <v>418.9</v>
      </c>
      <c r="W67" s="49">
        <v>507.6</v>
      </c>
      <c r="X67" s="49">
        <v>468.3037</v>
      </c>
      <c r="Y67" s="49">
        <v>478.4</v>
      </c>
      <c r="Z67" s="49">
        <v>480.7433</v>
      </c>
      <c r="AA67" s="53">
        <v>643</v>
      </c>
      <c r="AB67" s="53">
        <v>743.4233</v>
      </c>
      <c r="AC67" s="47">
        <v>158.4278</v>
      </c>
      <c r="AD67" s="47">
        <v>633.6589</v>
      </c>
      <c r="AE67" s="65">
        <v>572.8</v>
      </c>
      <c r="AF67" s="49">
        <v>374.2</v>
      </c>
      <c r="AG67" s="49">
        <v>237.44629999999998</v>
      </c>
      <c r="AH67" s="49">
        <v>262.5</v>
      </c>
      <c r="AI67" s="49">
        <v>85.5548</v>
      </c>
      <c r="AJ67" s="53">
        <v>269.2</v>
      </c>
      <c r="AK67" s="53">
        <v>52.7804</v>
      </c>
      <c r="AL67" s="47">
        <v>311.8855</v>
      </c>
      <c r="AM67" s="47">
        <v>444.8823</v>
      </c>
      <c r="AN67" s="65">
        <v>449.6</v>
      </c>
      <c r="AO67" s="49">
        <v>962.29</v>
      </c>
      <c r="AP67" s="49">
        <v>386.9929</v>
      </c>
      <c r="AQ67" s="49">
        <v>382</v>
      </c>
      <c r="AR67" s="49">
        <v>1101.7763</v>
      </c>
      <c r="AS67" s="53">
        <v>980.1</v>
      </c>
      <c r="AT67" s="53">
        <v>783.0034</v>
      </c>
      <c r="AU67" s="47">
        <v>366.9645</v>
      </c>
      <c r="AV67" s="47">
        <v>349.35790000000003</v>
      </c>
      <c r="AW67" s="49">
        <v>540.3</v>
      </c>
      <c r="AX67" s="49">
        <v>536.85</v>
      </c>
      <c r="AY67" s="50">
        <v>330.0337</v>
      </c>
      <c r="AZ67" s="50">
        <v>434.1</v>
      </c>
      <c r="BA67" s="50">
        <v>326.5829</v>
      </c>
      <c r="BB67" s="52">
        <v>962.7</v>
      </c>
      <c r="BC67" s="52">
        <v>724.8711999999999</v>
      </c>
    </row>
    <row r="68" spans="1:55" ht="15" customHeight="1">
      <c r="A68" s="29" t="s">
        <v>50</v>
      </c>
      <c r="B68" s="47">
        <v>12304.0875</v>
      </c>
      <c r="C68" s="47">
        <v>13926.2709</v>
      </c>
      <c r="D68" s="64">
        <v>17208.6</v>
      </c>
      <c r="E68" s="49">
        <v>18386.3</v>
      </c>
      <c r="F68" s="49">
        <v>14066.4694</v>
      </c>
      <c r="G68" s="49">
        <v>16357.8</v>
      </c>
      <c r="H68" s="49">
        <v>11641.878</v>
      </c>
      <c r="I68" s="53">
        <v>13867.2</v>
      </c>
      <c r="J68" s="53">
        <v>13746.3601</v>
      </c>
      <c r="K68" s="47">
        <v>4247.812900000001</v>
      </c>
      <c r="L68" s="47">
        <v>4460.802</v>
      </c>
      <c r="M68" s="64">
        <v>5167.1</v>
      </c>
      <c r="N68" s="49">
        <v>6060.7</v>
      </c>
      <c r="O68" s="49">
        <v>5425.244299999999</v>
      </c>
      <c r="P68" s="49">
        <v>5328.7</v>
      </c>
      <c r="Q68" s="49">
        <v>5099.0142000000005</v>
      </c>
      <c r="R68" s="53">
        <v>5840.4</v>
      </c>
      <c r="S68" s="53">
        <v>6178.2585</v>
      </c>
      <c r="T68" s="47">
        <v>983.8194</v>
      </c>
      <c r="U68" s="47">
        <v>1302.3345</v>
      </c>
      <c r="V68" s="65">
        <v>1349.4</v>
      </c>
      <c r="W68" s="49">
        <v>1698.1</v>
      </c>
      <c r="X68" s="49">
        <v>1492.7039</v>
      </c>
      <c r="Y68" s="49">
        <v>1386.3</v>
      </c>
      <c r="Z68" s="49">
        <v>1297.9393</v>
      </c>
      <c r="AA68" s="53">
        <v>1616.2</v>
      </c>
      <c r="AB68" s="53">
        <v>1690.1526999999999</v>
      </c>
      <c r="AC68" s="47">
        <v>604.8425</v>
      </c>
      <c r="AD68" s="47">
        <v>648.6366999999999</v>
      </c>
      <c r="AE68" s="65">
        <v>1001.9</v>
      </c>
      <c r="AF68" s="49">
        <v>633.59</v>
      </c>
      <c r="AG68" s="49">
        <v>545.2929</v>
      </c>
      <c r="AH68" s="49">
        <v>729.4</v>
      </c>
      <c r="AI68" s="49">
        <v>379.71590000000003</v>
      </c>
      <c r="AJ68" s="53">
        <v>539.3</v>
      </c>
      <c r="AK68" s="53">
        <v>475.4895</v>
      </c>
      <c r="AL68" s="47">
        <v>4454.3797</v>
      </c>
      <c r="AM68" s="47">
        <v>5477.655400000001</v>
      </c>
      <c r="AN68" s="65">
        <v>7250.2</v>
      </c>
      <c r="AO68" s="49">
        <v>6616.88</v>
      </c>
      <c r="AP68" s="49">
        <v>4143.6591</v>
      </c>
      <c r="AQ68" s="49">
        <v>5454.8</v>
      </c>
      <c r="AR68" s="49">
        <v>2066.0048</v>
      </c>
      <c r="AS68" s="53">
        <v>3058.9</v>
      </c>
      <c r="AT68" s="53">
        <v>2763.9025</v>
      </c>
      <c r="AU68" s="47">
        <v>2013.233</v>
      </c>
      <c r="AV68" s="47">
        <v>2036.8423</v>
      </c>
      <c r="AW68" s="49">
        <v>2440</v>
      </c>
      <c r="AX68" s="49">
        <v>3376.98</v>
      </c>
      <c r="AY68" s="50">
        <v>2459.5692000000004</v>
      </c>
      <c r="AZ68" s="50">
        <v>3458.6</v>
      </c>
      <c r="BA68" s="50">
        <v>2799.2038</v>
      </c>
      <c r="BB68" s="52">
        <v>2812.4</v>
      </c>
      <c r="BC68" s="52">
        <v>2638.5569</v>
      </c>
    </row>
    <row r="69" spans="1:55" ht="15" customHeight="1">
      <c r="A69" s="29" t="s">
        <v>51</v>
      </c>
      <c r="B69" s="47">
        <v>2251.1819</v>
      </c>
      <c r="C69" s="47">
        <v>2509.8815</v>
      </c>
      <c r="D69" s="64">
        <v>2828.5</v>
      </c>
      <c r="E69" s="49">
        <v>2600.6</v>
      </c>
      <c r="F69" s="49">
        <v>3172.3512</v>
      </c>
      <c r="G69" s="49">
        <v>3533</v>
      </c>
      <c r="H69" s="49">
        <v>4242.034799999999</v>
      </c>
      <c r="I69" s="53">
        <v>4292.5</v>
      </c>
      <c r="J69" s="53">
        <v>4293.1287</v>
      </c>
      <c r="K69" s="47">
        <v>1168.4682</v>
      </c>
      <c r="L69" s="47">
        <v>1185.0646000000002</v>
      </c>
      <c r="M69" s="64">
        <v>1245.8</v>
      </c>
      <c r="N69" s="49">
        <v>1262.4</v>
      </c>
      <c r="O69" s="49">
        <v>1370.3346999999999</v>
      </c>
      <c r="P69" s="49">
        <v>1495.3</v>
      </c>
      <c r="Q69" s="49">
        <v>1901.528</v>
      </c>
      <c r="R69" s="53">
        <v>1941.2</v>
      </c>
      <c r="S69" s="53">
        <v>2196.4462000000003</v>
      </c>
      <c r="T69" s="47">
        <v>254.7587</v>
      </c>
      <c r="U69" s="47">
        <v>313.7739</v>
      </c>
      <c r="V69" s="65">
        <v>325.5</v>
      </c>
      <c r="W69" s="49">
        <v>341.9</v>
      </c>
      <c r="X69" s="49">
        <v>354.3469</v>
      </c>
      <c r="Y69" s="49">
        <v>421.2</v>
      </c>
      <c r="Z69" s="49">
        <v>501.3268</v>
      </c>
      <c r="AA69" s="53">
        <v>506</v>
      </c>
      <c r="AB69" s="53">
        <v>583.6893</v>
      </c>
      <c r="AC69" s="47">
        <v>298.5093</v>
      </c>
      <c r="AD69" s="47">
        <v>226.9076</v>
      </c>
      <c r="AE69" s="65">
        <v>329</v>
      </c>
      <c r="AF69" s="49">
        <v>98.48</v>
      </c>
      <c r="AG69" s="49">
        <v>211.4864</v>
      </c>
      <c r="AH69" s="49">
        <v>116.4</v>
      </c>
      <c r="AI69" s="49">
        <v>234.4572</v>
      </c>
      <c r="AJ69" s="53">
        <v>91.4</v>
      </c>
      <c r="AK69" s="53">
        <v>117.3787</v>
      </c>
      <c r="AL69" s="47">
        <v>192.3925</v>
      </c>
      <c r="AM69" s="47">
        <v>320.5332</v>
      </c>
      <c r="AN69" s="65">
        <v>395.4</v>
      </c>
      <c r="AO69" s="49">
        <v>323.4</v>
      </c>
      <c r="AP69" s="49">
        <v>509.3196</v>
      </c>
      <c r="AQ69" s="49">
        <v>584.9</v>
      </c>
      <c r="AR69" s="49">
        <v>384.99309999999997</v>
      </c>
      <c r="AS69" s="53">
        <v>669.6</v>
      </c>
      <c r="AT69" s="53">
        <v>346.1418</v>
      </c>
      <c r="AU69" s="47">
        <v>337.0532</v>
      </c>
      <c r="AV69" s="47">
        <v>463.60220000000004</v>
      </c>
      <c r="AW69" s="49">
        <v>532.7</v>
      </c>
      <c r="AX69" s="49">
        <v>574.38</v>
      </c>
      <c r="AY69" s="50">
        <v>726.8636</v>
      </c>
      <c r="AZ69" s="50">
        <v>915.3</v>
      </c>
      <c r="BA69" s="50">
        <v>1219.7296999999999</v>
      </c>
      <c r="BB69" s="52">
        <v>1084.3</v>
      </c>
      <c r="BC69" s="52">
        <v>1049.4727</v>
      </c>
    </row>
    <row r="70" spans="1:55" ht="15" customHeight="1">
      <c r="A70" s="29" t="s">
        <v>52</v>
      </c>
      <c r="B70" s="47">
        <v>5014.0590999999995</v>
      </c>
      <c r="C70" s="47">
        <v>7261.2802</v>
      </c>
      <c r="D70" s="64">
        <v>8058.5</v>
      </c>
      <c r="E70" s="49">
        <v>7567.5</v>
      </c>
      <c r="F70" s="49">
        <v>8035.5088</v>
      </c>
      <c r="G70" s="49">
        <v>7941.9</v>
      </c>
      <c r="H70" s="49">
        <v>7887.1009</v>
      </c>
      <c r="I70" s="53">
        <v>11147.2</v>
      </c>
      <c r="J70" s="53">
        <v>11291.2307</v>
      </c>
      <c r="K70" s="47">
        <v>1983.0181</v>
      </c>
      <c r="L70" s="47">
        <v>2344.4605</v>
      </c>
      <c r="M70" s="64">
        <v>2814.1</v>
      </c>
      <c r="N70" s="49">
        <v>2536</v>
      </c>
      <c r="O70" s="49">
        <v>2608.5582999999997</v>
      </c>
      <c r="P70" s="49">
        <v>2649.6</v>
      </c>
      <c r="Q70" s="49">
        <v>2736.1582000000003</v>
      </c>
      <c r="R70" s="53">
        <v>2879.9</v>
      </c>
      <c r="S70" s="53">
        <v>3195.7155</v>
      </c>
      <c r="T70" s="47">
        <v>428.0186</v>
      </c>
      <c r="U70" s="47">
        <v>688.4173000000001</v>
      </c>
      <c r="V70" s="65">
        <v>777.1</v>
      </c>
      <c r="W70" s="49">
        <v>722.2</v>
      </c>
      <c r="X70" s="49">
        <v>772.9566</v>
      </c>
      <c r="Y70" s="49">
        <v>822.1</v>
      </c>
      <c r="Z70" s="49">
        <v>805.9128000000001</v>
      </c>
      <c r="AA70" s="53">
        <v>809</v>
      </c>
      <c r="AB70" s="53">
        <v>913.0514000000001</v>
      </c>
      <c r="AC70" s="47">
        <v>106.3762</v>
      </c>
      <c r="AD70" s="47">
        <v>290.52459999999996</v>
      </c>
      <c r="AE70" s="65">
        <v>463.3</v>
      </c>
      <c r="AF70" s="49">
        <v>90.58</v>
      </c>
      <c r="AG70" s="49">
        <v>99.0678</v>
      </c>
      <c r="AH70" s="49">
        <v>79.1</v>
      </c>
      <c r="AI70" s="49">
        <v>47.6633</v>
      </c>
      <c r="AJ70" s="53">
        <v>370</v>
      </c>
      <c r="AK70" s="53">
        <v>256.2604</v>
      </c>
      <c r="AL70" s="47">
        <v>2190.6213</v>
      </c>
      <c r="AM70" s="47">
        <v>3174.0382</v>
      </c>
      <c r="AN70" s="65">
        <v>3092.3</v>
      </c>
      <c r="AO70" s="49">
        <v>3114.17</v>
      </c>
      <c r="AP70" s="49">
        <v>3220.9227</v>
      </c>
      <c r="AQ70" s="49">
        <v>3091.3</v>
      </c>
      <c r="AR70" s="49">
        <v>2532.9085</v>
      </c>
      <c r="AS70" s="53">
        <v>5545.4</v>
      </c>
      <c r="AT70" s="53">
        <v>4323.192599999999</v>
      </c>
      <c r="AU70" s="47">
        <v>306.0249</v>
      </c>
      <c r="AV70" s="47">
        <v>763.8396</v>
      </c>
      <c r="AW70" s="49">
        <v>911.7</v>
      </c>
      <c r="AX70" s="49">
        <v>1104.51</v>
      </c>
      <c r="AY70" s="50">
        <v>1334.0033999999998</v>
      </c>
      <c r="AZ70" s="50">
        <v>1299.8</v>
      </c>
      <c r="BA70" s="50">
        <v>1764.4581</v>
      </c>
      <c r="BB70" s="52">
        <v>1542.8</v>
      </c>
      <c r="BC70" s="52">
        <v>2603.0108</v>
      </c>
    </row>
    <row r="71" spans="1:55" s="33" customFormat="1" ht="15" customHeight="1">
      <c r="A71" s="34" t="s">
        <v>81</v>
      </c>
      <c r="B71" s="44">
        <v>27109.8017</v>
      </c>
      <c r="C71" s="44">
        <v>30928.1779</v>
      </c>
      <c r="D71" s="63">
        <v>36400</v>
      </c>
      <c r="E71" s="46">
        <v>41362.4</v>
      </c>
      <c r="F71" s="46">
        <v>45022.68429999999</v>
      </c>
      <c r="G71" s="46">
        <v>50551</v>
      </c>
      <c r="H71" s="46">
        <v>56387.453299999994</v>
      </c>
      <c r="I71" s="46">
        <v>62857.2</v>
      </c>
      <c r="J71" s="46">
        <v>60608.9909</v>
      </c>
      <c r="K71" s="44">
        <v>14173.269199999999</v>
      </c>
      <c r="L71" s="44">
        <v>15774.6567</v>
      </c>
      <c r="M71" s="63">
        <v>18118.4</v>
      </c>
      <c r="N71" s="46">
        <v>19845.4</v>
      </c>
      <c r="O71" s="46">
        <v>20547.056800000002</v>
      </c>
      <c r="P71" s="46">
        <v>22906.4</v>
      </c>
      <c r="Q71" s="46">
        <v>24465.2995</v>
      </c>
      <c r="R71" s="46">
        <v>27370.8</v>
      </c>
      <c r="S71" s="46">
        <v>28572</v>
      </c>
      <c r="T71" s="44">
        <v>2669.8177</v>
      </c>
      <c r="U71" s="44">
        <v>3824.0544</v>
      </c>
      <c r="V71" s="63">
        <v>4123.7</v>
      </c>
      <c r="W71" s="46">
        <v>4853.1</v>
      </c>
      <c r="X71" s="46">
        <v>5188.4032</v>
      </c>
      <c r="Y71" s="46">
        <v>6042.9</v>
      </c>
      <c r="Z71" s="46">
        <v>6470.2869</v>
      </c>
      <c r="AA71" s="46">
        <v>7323</v>
      </c>
      <c r="AB71" s="46">
        <v>7672.5</v>
      </c>
      <c r="AC71" s="44">
        <v>889.7495</v>
      </c>
      <c r="AD71" s="44">
        <v>768.0825</v>
      </c>
      <c r="AE71" s="63">
        <v>1411.8</v>
      </c>
      <c r="AF71" s="46">
        <v>1496.5</v>
      </c>
      <c r="AG71" s="46">
        <v>772.2016</v>
      </c>
      <c r="AH71" s="46">
        <v>1491.9</v>
      </c>
      <c r="AI71" s="46">
        <v>2071.1238</v>
      </c>
      <c r="AJ71" s="46">
        <v>1947.6</v>
      </c>
      <c r="AK71" s="46">
        <v>655.1</v>
      </c>
      <c r="AL71" s="44">
        <v>4220.6375</v>
      </c>
      <c r="AM71" s="44">
        <v>5729.986900000001</v>
      </c>
      <c r="AN71" s="63">
        <v>6163.9</v>
      </c>
      <c r="AO71" s="46">
        <v>8530.5</v>
      </c>
      <c r="AP71" s="46">
        <v>9620.0142</v>
      </c>
      <c r="AQ71" s="46">
        <v>10466.4</v>
      </c>
      <c r="AR71" s="46">
        <v>11824.990800000001</v>
      </c>
      <c r="AS71" s="46">
        <v>13478.9</v>
      </c>
      <c r="AT71" s="46">
        <v>11240.2</v>
      </c>
      <c r="AU71" s="44">
        <v>5156.3278</v>
      </c>
      <c r="AV71" s="44">
        <v>4831.397400000001</v>
      </c>
      <c r="AW71" s="46">
        <v>6582.2</v>
      </c>
      <c r="AX71" s="46">
        <v>6636.9</v>
      </c>
      <c r="AY71" s="44">
        <v>8895.0085</v>
      </c>
      <c r="AZ71" s="44">
        <v>9643.4</v>
      </c>
      <c r="BA71" s="44">
        <v>11555.7523</v>
      </c>
      <c r="BB71" s="44">
        <v>12736.8</v>
      </c>
      <c r="BC71" s="44">
        <v>12469.2</v>
      </c>
    </row>
    <row r="72" spans="1:55" ht="15" customHeight="1">
      <c r="A72" s="29" t="s">
        <v>53</v>
      </c>
      <c r="B72" s="47">
        <v>210.5518</v>
      </c>
      <c r="C72" s="47">
        <v>217.2813</v>
      </c>
      <c r="D72" s="64">
        <v>292.4</v>
      </c>
      <c r="E72" s="49">
        <v>265.8</v>
      </c>
      <c r="F72" s="49">
        <v>266.4255</v>
      </c>
      <c r="G72" s="49">
        <v>280.2</v>
      </c>
      <c r="H72" s="49">
        <v>330.2255</v>
      </c>
      <c r="I72" s="53">
        <v>346.4</v>
      </c>
      <c r="J72" s="53">
        <v>348.4</v>
      </c>
      <c r="K72" s="47">
        <v>116.79310000000001</v>
      </c>
      <c r="L72" s="47">
        <v>119.4805</v>
      </c>
      <c r="M72" s="64">
        <v>145.9</v>
      </c>
      <c r="N72" s="49">
        <v>155.1</v>
      </c>
      <c r="O72" s="49">
        <v>153.8074</v>
      </c>
      <c r="P72" s="49">
        <v>152.3</v>
      </c>
      <c r="Q72" s="49">
        <v>172.44289999999998</v>
      </c>
      <c r="R72" s="53">
        <v>196.5</v>
      </c>
      <c r="S72" s="53">
        <v>202.8</v>
      </c>
      <c r="T72" s="47">
        <v>24.2702</v>
      </c>
      <c r="U72" s="47">
        <v>34.374199999999995</v>
      </c>
      <c r="V72" s="65">
        <v>40.8</v>
      </c>
      <c r="W72" s="49">
        <v>42.4</v>
      </c>
      <c r="X72" s="49">
        <v>43.5075</v>
      </c>
      <c r="Y72" s="49">
        <v>44.9</v>
      </c>
      <c r="Z72" s="49">
        <v>51.826800000000006</v>
      </c>
      <c r="AA72" s="53">
        <v>56.3</v>
      </c>
      <c r="AB72" s="53">
        <v>59.2</v>
      </c>
      <c r="AC72" s="47">
        <v>6.0642</v>
      </c>
      <c r="AD72" s="47">
        <v>5.1484</v>
      </c>
      <c r="AE72" s="65">
        <v>5</v>
      </c>
      <c r="AF72" s="49">
        <v>5.1</v>
      </c>
      <c r="AG72" s="49">
        <v>6.3688</v>
      </c>
      <c r="AH72" s="49">
        <v>7</v>
      </c>
      <c r="AI72" s="49">
        <v>36.9831</v>
      </c>
      <c r="AJ72" s="53">
        <v>9.6</v>
      </c>
      <c r="AK72" s="53">
        <v>17.4</v>
      </c>
      <c r="AL72" s="47">
        <v>39.933</v>
      </c>
      <c r="AM72" s="47">
        <v>31.5555</v>
      </c>
      <c r="AN72" s="65">
        <v>67.4</v>
      </c>
      <c r="AO72" s="49">
        <v>11.82</v>
      </c>
      <c r="AP72" s="49">
        <v>13.9119</v>
      </c>
      <c r="AQ72" s="49">
        <v>13.4</v>
      </c>
      <c r="AR72" s="49">
        <v>14.1283</v>
      </c>
      <c r="AS72" s="53">
        <v>20.8</v>
      </c>
      <c r="AT72" s="53">
        <v>24</v>
      </c>
      <c r="AU72" s="47">
        <v>23.4913</v>
      </c>
      <c r="AV72" s="47">
        <v>26.7227</v>
      </c>
      <c r="AW72" s="49">
        <v>33.4</v>
      </c>
      <c r="AX72" s="49">
        <v>51.38</v>
      </c>
      <c r="AY72" s="50">
        <v>48.8299</v>
      </c>
      <c r="AZ72" s="50">
        <v>62.7</v>
      </c>
      <c r="BA72" s="50">
        <v>54.8444</v>
      </c>
      <c r="BB72" s="52">
        <v>63.2</v>
      </c>
      <c r="BC72" s="52">
        <v>45.1</v>
      </c>
    </row>
    <row r="73" spans="1:55" ht="15" customHeight="1">
      <c r="A73" s="29" t="s">
        <v>54</v>
      </c>
      <c r="B73" s="47">
        <v>12082.4571</v>
      </c>
      <c r="C73" s="47">
        <v>14987.6657</v>
      </c>
      <c r="D73" s="64">
        <v>16413.7</v>
      </c>
      <c r="E73" s="49">
        <v>20379.6</v>
      </c>
      <c r="F73" s="49">
        <v>24375.5168</v>
      </c>
      <c r="G73" s="49">
        <v>24692.8</v>
      </c>
      <c r="H73" s="49">
        <v>26883.8582</v>
      </c>
      <c r="I73" s="53">
        <v>29414.7</v>
      </c>
      <c r="J73" s="53">
        <v>27398.4</v>
      </c>
      <c r="K73" s="47">
        <v>5857.7833</v>
      </c>
      <c r="L73" s="47">
        <v>6447.0932999999995</v>
      </c>
      <c r="M73" s="64">
        <v>7162.7</v>
      </c>
      <c r="N73" s="49">
        <v>8181.2</v>
      </c>
      <c r="O73" s="49">
        <v>8769.5475</v>
      </c>
      <c r="P73" s="49">
        <v>9107.3</v>
      </c>
      <c r="Q73" s="49">
        <v>9025.1801</v>
      </c>
      <c r="R73" s="53">
        <v>9855.1</v>
      </c>
      <c r="S73" s="53">
        <v>10251.4</v>
      </c>
      <c r="T73" s="47">
        <v>1263.901</v>
      </c>
      <c r="U73" s="47">
        <v>1804.8253</v>
      </c>
      <c r="V73" s="65">
        <v>1901.4</v>
      </c>
      <c r="W73" s="49">
        <v>2182.4</v>
      </c>
      <c r="X73" s="49">
        <v>2375.2095</v>
      </c>
      <c r="Y73" s="49">
        <v>2592.6</v>
      </c>
      <c r="Z73" s="49">
        <v>2535.1362000000004</v>
      </c>
      <c r="AA73" s="53">
        <v>2787</v>
      </c>
      <c r="AB73" s="53">
        <v>2960.6</v>
      </c>
      <c r="AC73" s="47">
        <v>238.04270000000002</v>
      </c>
      <c r="AD73" s="47">
        <v>353.8407</v>
      </c>
      <c r="AE73" s="65">
        <v>334</v>
      </c>
      <c r="AF73" s="49">
        <v>360.91</v>
      </c>
      <c r="AG73" s="49">
        <v>412.37440000000004</v>
      </c>
      <c r="AH73" s="49">
        <v>473</v>
      </c>
      <c r="AI73" s="49">
        <v>352.5819</v>
      </c>
      <c r="AJ73" s="53">
        <v>348.1</v>
      </c>
      <c r="AK73" s="53">
        <v>530.9</v>
      </c>
      <c r="AL73" s="47">
        <v>2795.3797999999997</v>
      </c>
      <c r="AM73" s="47">
        <v>4099.668</v>
      </c>
      <c r="AN73" s="65">
        <v>4449.5</v>
      </c>
      <c r="AO73" s="49">
        <v>6342.69</v>
      </c>
      <c r="AP73" s="49">
        <v>7361.8088</v>
      </c>
      <c r="AQ73" s="49">
        <v>7138.6</v>
      </c>
      <c r="AR73" s="49">
        <v>9210.4423</v>
      </c>
      <c r="AS73" s="53">
        <v>10599.5</v>
      </c>
      <c r="AT73" s="53">
        <v>7773.3</v>
      </c>
      <c r="AU73" s="47">
        <v>1927.3503</v>
      </c>
      <c r="AV73" s="47">
        <v>2282.2383999999997</v>
      </c>
      <c r="AW73" s="49">
        <v>2566.1</v>
      </c>
      <c r="AX73" s="49">
        <v>3312.36</v>
      </c>
      <c r="AY73" s="50">
        <v>5456.576599999999</v>
      </c>
      <c r="AZ73" s="50">
        <v>5381.3</v>
      </c>
      <c r="BA73" s="50">
        <v>5760.5177</v>
      </c>
      <c r="BB73" s="52">
        <v>5825</v>
      </c>
      <c r="BC73" s="52">
        <v>5882.2</v>
      </c>
    </row>
    <row r="74" spans="1:55" ht="15" customHeight="1">
      <c r="A74" s="29" t="s">
        <v>55</v>
      </c>
      <c r="B74" s="47">
        <v>6979.6769</v>
      </c>
      <c r="C74" s="47">
        <v>5895.6013</v>
      </c>
      <c r="D74" s="64">
        <v>8710.5</v>
      </c>
      <c r="E74" s="49">
        <v>8936.4</v>
      </c>
      <c r="F74" s="49">
        <v>10248.0074</v>
      </c>
      <c r="G74" s="49">
        <v>13581.5</v>
      </c>
      <c r="H74" s="49">
        <v>13416.7798</v>
      </c>
      <c r="I74" s="53">
        <v>15834.1</v>
      </c>
      <c r="J74" s="53">
        <v>16200.9</v>
      </c>
      <c r="K74" s="47">
        <v>3806.5192</v>
      </c>
      <c r="L74" s="47">
        <v>3436.8216</v>
      </c>
      <c r="M74" s="64">
        <v>4782.2</v>
      </c>
      <c r="N74" s="49">
        <v>5186.6</v>
      </c>
      <c r="O74" s="49">
        <v>5665.0282</v>
      </c>
      <c r="P74" s="49">
        <v>7464</v>
      </c>
      <c r="Q74" s="49">
        <v>7585.6750999999995</v>
      </c>
      <c r="R74" s="53">
        <v>8939.1</v>
      </c>
      <c r="S74" s="53">
        <v>9545.8</v>
      </c>
      <c r="T74" s="47">
        <v>525.9232</v>
      </c>
      <c r="U74" s="47">
        <v>681.3708</v>
      </c>
      <c r="V74" s="65">
        <v>705.6</v>
      </c>
      <c r="W74" s="49">
        <v>1006.3</v>
      </c>
      <c r="X74" s="49">
        <v>1188.3714</v>
      </c>
      <c r="Y74" s="49">
        <v>1676.1</v>
      </c>
      <c r="Z74" s="49">
        <v>1705.8638999999998</v>
      </c>
      <c r="AA74" s="53">
        <v>2049.3</v>
      </c>
      <c r="AB74" s="53">
        <v>2217.2</v>
      </c>
      <c r="AC74" s="47">
        <v>191.5999</v>
      </c>
      <c r="AD74" s="47">
        <v>145.7214</v>
      </c>
      <c r="AE74" s="65">
        <v>137.7</v>
      </c>
      <c r="AF74" s="49">
        <v>69.32</v>
      </c>
      <c r="AG74" s="49">
        <v>104.8622</v>
      </c>
      <c r="AH74" s="49">
        <v>123.2</v>
      </c>
      <c r="AI74" s="49">
        <v>162.3076</v>
      </c>
      <c r="AJ74" s="53">
        <v>52.1</v>
      </c>
      <c r="AK74" s="53">
        <v>70.6</v>
      </c>
      <c r="AL74" s="47">
        <v>289.8267</v>
      </c>
      <c r="AM74" s="47">
        <v>274.03040000000004</v>
      </c>
      <c r="AN74" s="65">
        <v>587.9</v>
      </c>
      <c r="AO74" s="49">
        <v>722.78</v>
      </c>
      <c r="AP74" s="49">
        <v>891.4164000000001</v>
      </c>
      <c r="AQ74" s="49">
        <v>1627</v>
      </c>
      <c r="AR74" s="49">
        <v>912.3571999999999</v>
      </c>
      <c r="AS74" s="53">
        <v>903</v>
      </c>
      <c r="AT74" s="53">
        <v>590.7</v>
      </c>
      <c r="AU74" s="47">
        <v>2165.8079</v>
      </c>
      <c r="AV74" s="47">
        <v>1357.6571000000001</v>
      </c>
      <c r="AW74" s="49">
        <v>2497</v>
      </c>
      <c r="AX74" s="49">
        <v>1951.44</v>
      </c>
      <c r="AY74" s="50">
        <v>2398.3292</v>
      </c>
      <c r="AZ74" s="50">
        <v>2691.3</v>
      </c>
      <c r="BA74" s="50">
        <v>3050.576</v>
      </c>
      <c r="BB74" s="52">
        <v>3890.6</v>
      </c>
      <c r="BC74" s="52">
        <v>3776.6</v>
      </c>
    </row>
    <row r="75" spans="1:55" ht="15" customHeight="1">
      <c r="A75" s="29" t="s">
        <v>109</v>
      </c>
      <c r="B75" s="47"/>
      <c r="C75" s="47"/>
      <c r="D75" s="54"/>
      <c r="E75" s="49"/>
      <c r="F75" s="49"/>
      <c r="G75" s="49"/>
      <c r="H75" s="49"/>
      <c r="I75" s="53"/>
      <c r="J75" s="53"/>
      <c r="K75" s="47"/>
      <c r="L75" s="47"/>
      <c r="M75" s="55"/>
      <c r="N75" s="49"/>
      <c r="O75" s="49"/>
      <c r="P75" s="49"/>
      <c r="Q75" s="49"/>
      <c r="R75" s="53"/>
      <c r="S75" s="53"/>
      <c r="T75" s="47"/>
      <c r="U75" s="47"/>
      <c r="V75" s="54"/>
      <c r="W75" s="49"/>
      <c r="X75" s="49"/>
      <c r="Y75" s="49"/>
      <c r="Z75" s="49"/>
      <c r="AA75" s="53"/>
      <c r="AB75" s="53"/>
      <c r="AC75" s="47"/>
      <c r="AD75" s="47"/>
      <c r="AE75" s="54"/>
      <c r="AF75" s="49"/>
      <c r="AG75" s="49"/>
      <c r="AH75" s="49"/>
      <c r="AI75" s="49"/>
      <c r="AJ75" s="53"/>
      <c r="AK75" s="53"/>
      <c r="AL75" s="47"/>
      <c r="AM75" s="47"/>
      <c r="AN75" s="54"/>
      <c r="AO75" s="49"/>
      <c r="AP75" s="49"/>
      <c r="AQ75" s="49"/>
      <c r="AR75" s="49"/>
      <c r="AS75" s="53"/>
      <c r="AT75" s="53"/>
      <c r="AU75" s="47"/>
      <c r="AV75" s="47"/>
      <c r="AW75" s="56"/>
      <c r="AX75" s="49"/>
      <c r="AY75" s="57"/>
      <c r="AZ75" s="57"/>
      <c r="BA75" s="57"/>
      <c r="BB75" s="52"/>
      <c r="BC75" s="52"/>
    </row>
    <row r="76" spans="1:55" ht="15" customHeight="1">
      <c r="A76" s="29" t="s">
        <v>95</v>
      </c>
      <c r="B76" s="47">
        <v>2242.7115</v>
      </c>
      <c r="C76" s="47">
        <v>1595.2456000000002</v>
      </c>
      <c r="D76" s="64">
        <v>2988.2</v>
      </c>
      <c r="E76" s="49">
        <v>2666.8</v>
      </c>
      <c r="F76" s="49">
        <v>2702.9932999999996</v>
      </c>
      <c r="G76" s="49">
        <v>2782.9</v>
      </c>
      <c r="H76" s="49">
        <v>2781.7847</v>
      </c>
      <c r="I76" s="53">
        <v>3008.9</v>
      </c>
      <c r="J76" s="53">
        <v>3255.4</v>
      </c>
      <c r="K76" s="47">
        <v>1322.8493999999998</v>
      </c>
      <c r="L76" s="47">
        <v>1071.9859</v>
      </c>
      <c r="M76" s="64">
        <v>1666.5</v>
      </c>
      <c r="N76" s="49">
        <v>1486.6</v>
      </c>
      <c r="O76" s="49">
        <v>1594.2364</v>
      </c>
      <c r="P76" s="49">
        <v>1712</v>
      </c>
      <c r="Q76" s="49">
        <v>1701.1931000000002</v>
      </c>
      <c r="R76" s="53">
        <v>1747.1</v>
      </c>
      <c r="S76" s="53">
        <v>1903.7</v>
      </c>
      <c r="T76" s="47">
        <v>137.69989999999999</v>
      </c>
      <c r="U76" s="47">
        <v>214.029</v>
      </c>
      <c r="V76" s="65">
        <v>201.8</v>
      </c>
      <c r="W76" s="49">
        <v>295.2</v>
      </c>
      <c r="X76" s="49">
        <v>343.02590000000004</v>
      </c>
      <c r="Y76" s="49">
        <v>377.9</v>
      </c>
      <c r="Z76" s="49">
        <v>368.4587</v>
      </c>
      <c r="AA76" s="53">
        <v>392.5</v>
      </c>
      <c r="AB76" s="53">
        <v>418.8</v>
      </c>
      <c r="AC76" s="47">
        <v>12.9453</v>
      </c>
      <c r="AD76" s="47">
        <v>12.023200000000001</v>
      </c>
      <c r="AE76" s="65">
        <v>13.9</v>
      </c>
      <c r="AF76" s="49">
        <v>42.14</v>
      </c>
      <c r="AG76" s="49">
        <v>25.749299999999998</v>
      </c>
      <c r="AH76" s="49">
        <v>26.1</v>
      </c>
      <c r="AI76" s="49">
        <v>29.3379</v>
      </c>
      <c r="AJ76" s="53">
        <v>25.3</v>
      </c>
      <c r="AK76" s="53">
        <v>24</v>
      </c>
      <c r="AL76" s="47">
        <v>64.1116</v>
      </c>
      <c r="AM76" s="47">
        <v>54.749199999999995</v>
      </c>
      <c r="AN76" s="65">
        <v>163.1</v>
      </c>
      <c r="AO76" s="49">
        <v>266.2</v>
      </c>
      <c r="AP76" s="49">
        <v>230.603</v>
      </c>
      <c r="AQ76" s="49">
        <v>224.6</v>
      </c>
      <c r="AR76" s="49">
        <v>256.6991</v>
      </c>
      <c r="AS76" s="53">
        <v>35.4</v>
      </c>
      <c r="AT76" s="53">
        <v>45.4</v>
      </c>
      <c r="AU76" s="47">
        <v>705.1053</v>
      </c>
      <c r="AV76" s="47">
        <v>242.45829999999998</v>
      </c>
      <c r="AW76" s="49">
        <v>943</v>
      </c>
      <c r="AX76" s="49">
        <v>576.68</v>
      </c>
      <c r="AY76" s="50">
        <v>509.37870000000004</v>
      </c>
      <c r="AZ76" s="50">
        <v>442.4</v>
      </c>
      <c r="BA76" s="50">
        <v>426.09590000000003</v>
      </c>
      <c r="BB76" s="52">
        <v>808.6</v>
      </c>
      <c r="BC76" s="52">
        <v>863.5</v>
      </c>
    </row>
    <row r="77" spans="1:55" ht="15" customHeight="1">
      <c r="A77" s="29" t="s">
        <v>92</v>
      </c>
      <c r="B77" s="47">
        <v>6.0303</v>
      </c>
      <c r="C77" s="47">
        <v>42.2315</v>
      </c>
      <c r="D77" s="64">
        <v>74.5</v>
      </c>
      <c r="E77" s="49">
        <v>73.4</v>
      </c>
      <c r="F77" s="49">
        <v>101.3516</v>
      </c>
      <c r="G77" s="49">
        <v>118.8</v>
      </c>
      <c r="H77" s="49">
        <v>136.03070000000002</v>
      </c>
      <c r="I77" s="53">
        <v>170.8</v>
      </c>
      <c r="J77" s="53">
        <v>265.9</v>
      </c>
      <c r="K77" s="47">
        <v>4.9041999999999994</v>
      </c>
      <c r="L77" s="47">
        <v>23.631</v>
      </c>
      <c r="M77" s="64">
        <v>53.6</v>
      </c>
      <c r="N77" s="49">
        <v>53.8</v>
      </c>
      <c r="O77" s="49">
        <v>76.861</v>
      </c>
      <c r="P77" s="49">
        <v>92.4</v>
      </c>
      <c r="Q77" s="49">
        <v>100.7772</v>
      </c>
      <c r="R77" s="53">
        <v>138</v>
      </c>
      <c r="S77" s="53">
        <v>184.4</v>
      </c>
      <c r="T77" s="47">
        <v>0.9781</v>
      </c>
      <c r="U77" s="47">
        <v>6.1152</v>
      </c>
      <c r="V77" s="65">
        <v>16.2</v>
      </c>
      <c r="W77" s="49">
        <v>12.1</v>
      </c>
      <c r="X77" s="49">
        <v>19.2446</v>
      </c>
      <c r="Y77" s="49">
        <v>18.9</v>
      </c>
      <c r="Z77" s="49">
        <v>24.842</v>
      </c>
      <c r="AA77" s="53">
        <v>25.2</v>
      </c>
      <c r="AB77" s="53">
        <v>32.5</v>
      </c>
      <c r="AC77" s="47" t="s">
        <v>93</v>
      </c>
      <c r="AD77" s="47">
        <v>0.3291</v>
      </c>
      <c r="AE77" s="65">
        <v>1.8</v>
      </c>
      <c r="AF77" s="49">
        <v>0.75</v>
      </c>
      <c r="AG77" s="47" t="s">
        <v>93</v>
      </c>
      <c r="AH77" s="47" t="s">
        <v>93</v>
      </c>
      <c r="AI77" s="47">
        <v>0.4667</v>
      </c>
      <c r="AJ77" s="51">
        <v>0</v>
      </c>
      <c r="AK77" s="51">
        <v>0.1</v>
      </c>
      <c r="AL77" s="47" t="s">
        <v>93</v>
      </c>
      <c r="AM77" s="47">
        <v>1.0345</v>
      </c>
      <c r="AN77" s="65">
        <v>0.7</v>
      </c>
      <c r="AO77" s="49" t="s">
        <v>29</v>
      </c>
      <c r="AP77" s="49">
        <v>0.9715</v>
      </c>
      <c r="AQ77" s="49">
        <v>2.7</v>
      </c>
      <c r="AR77" s="49">
        <v>1.2387000000000001</v>
      </c>
      <c r="AS77" s="53">
        <v>1.8</v>
      </c>
      <c r="AT77" s="53">
        <v>0.9</v>
      </c>
      <c r="AU77" s="47">
        <v>0.148</v>
      </c>
      <c r="AV77" s="47">
        <v>11.1217</v>
      </c>
      <c r="AW77" s="49">
        <v>2.1</v>
      </c>
      <c r="AX77" s="49">
        <v>6.82</v>
      </c>
      <c r="AY77" s="50">
        <v>4.2745</v>
      </c>
      <c r="AZ77" s="50">
        <v>4.7</v>
      </c>
      <c r="BA77" s="50">
        <v>8.706100000000001</v>
      </c>
      <c r="BB77" s="52">
        <v>5.9</v>
      </c>
      <c r="BC77" s="52">
        <v>48</v>
      </c>
    </row>
    <row r="78" spans="1:55" ht="15" customHeight="1">
      <c r="A78" s="29" t="s">
        <v>106</v>
      </c>
      <c r="B78" s="47">
        <v>4730.935100000001</v>
      </c>
      <c r="C78" s="47">
        <v>4258.1242</v>
      </c>
      <c r="D78" s="47">
        <v>5647.8</v>
      </c>
      <c r="E78" s="47">
        <v>6196.2</v>
      </c>
      <c r="F78" s="47">
        <v>7443.6625</v>
      </c>
      <c r="G78" s="47">
        <v>10679.8</v>
      </c>
      <c r="H78" s="47">
        <v>10498.9644</v>
      </c>
      <c r="I78" s="53">
        <v>12654.4</v>
      </c>
      <c r="J78" s="53">
        <v>12679.5</v>
      </c>
      <c r="K78" s="47">
        <v>2478.7656000000006</v>
      </c>
      <c r="L78" s="47">
        <v>2341.2047000000007</v>
      </c>
      <c r="M78" s="47">
        <v>3062.1</v>
      </c>
      <c r="N78" s="47">
        <v>3646.2000000000003</v>
      </c>
      <c r="O78" s="47">
        <v>3993.9307999999996</v>
      </c>
      <c r="P78" s="47">
        <v>5659.6</v>
      </c>
      <c r="Q78" s="47">
        <v>5783.7047999999995</v>
      </c>
      <c r="R78" s="53">
        <v>7054</v>
      </c>
      <c r="S78" s="53">
        <v>7457.7</v>
      </c>
      <c r="T78" s="47">
        <v>387.2452</v>
      </c>
      <c r="U78" s="47">
        <v>461.2266</v>
      </c>
      <c r="V78" s="47">
        <v>487.6</v>
      </c>
      <c r="W78" s="47">
        <v>698.9999999999999</v>
      </c>
      <c r="X78" s="47">
        <v>826.1009</v>
      </c>
      <c r="Y78" s="47">
        <v>1279.3</v>
      </c>
      <c r="Z78" s="47">
        <v>1312.5632</v>
      </c>
      <c r="AA78" s="53">
        <v>1631.6</v>
      </c>
      <c r="AB78" s="53">
        <v>1766</v>
      </c>
      <c r="AC78" s="47">
        <v>178.6546</v>
      </c>
      <c r="AD78" s="47">
        <v>133.36909999999997</v>
      </c>
      <c r="AE78" s="47">
        <v>121.99999999999999</v>
      </c>
      <c r="AF78" s="47">
        <v>26.429999999999993</v>
      </c>
      <c r="AG78" s="47">
        <v>79.1129</v>
      </c>
      <c r="AH78" s="47">
        <v>97.1</v>
      </c>
      <c r="AI78" s="47">
        <v>132.503</v>
      </c>
      <c r="AJ78" s="53">
        <v>26.8</v>
      </c>
      <c r="AK78" s="53">
        <v>46.4</v>
      </c>
      <c r="AL78" s="47">
        <v>225.7151</v>
      </c>
      <c r="AM78" s="47">
        <v>218.24670000000003</v>
      </c>
      <c r="AN78" s="47">
        <v>424.09999999999997</v>
      </c>
      <c r="AO78" s="47">
        <v>456.58</v>
      </c>
      <c r="AP78" s="47">
        <v>659.8419</v>
      </c>
      <c r="AQ78" s="47">
        <v>1399.7</v>
      </c>
      <c r="AR78" s="47">
        <v>654.4194</v>
      </c>
      <c r="AS78" s="53">
        <v>865.7</v>
      </c>
      <c r="AT78" s="53">
        <v>544.4</v>
      </c>
      <c r="AU78" s="47">
        <v>1460.5545999999997</v>
      </c>
      <c r="AV78" s="47">
        <v>1104.0771000000002</v>
      </c>
      <c r="AW78" s="47">
        <v>1551.9</v>
      </c>
      <c r="AX78" s="47">
        <v>1367.9400000000003</v>
      </c>
      <c r="AY78" s="50">
        <v>1884.676</v>
      </c>
      <c r="AZ78" s="50">
        <v>2244.1</v>
      </c>
      <c r="BA78" s="50">
        <v>2615.774</v>
      </c>
      <c r="BB78" s="52">
        <v>3076.2</v>
      </c>
      <c r="BC78" s="52">
        <v>2865</v>
      </c>
    </row>
    <row r="79" spans="1:55" ht="15" customHeight="1">
      <c r="A79" s="29" t="s">
        <v>56</v>
      </c>
      <c r="B79" s="47">
        <v>7837.115900000001</v>
      </c>
      <c r="C79" s="47">
        <v>9827.6296</v>
      </c>
      <c r="D79" s="64">
        <v>10983.5</v>
      </c>
      <c r="E79" s="49">
        <v>11780.6</v>
      </c>
      <c r="F79" s="49">
        <v>10132.7346</v>
      </c>
      <c r="G79" s="49">
        <v>11996.4</v>
      </c>
      <c r="H79" s="49">
        <v>15756.589800000002</v>
      </c>
      <c r="I79" s="53">
        <v>17262.1</v>
      </c>
      <c r="J79" s="53">
        <v>16661.3</v>
      </c>
      <c r="K79" s="47">
        <v>4392.1736</v>
      </c>
      <c r="L79" s="47">
        <v>5771.2613</v>
      </c>
      <c r="M79" s="64">
        <v>6027.7</v>
      </c>
      <c r="N79" s="49">
        <v>6322.5</v>
      </c>
      <c r="O79" s="49">
        <v>5958.6737</v>
      </c>
      <c r="P79" s="49">
        <v>6182.8</v>
      </c>
      <c r="Q79" s="49">
        <v>7682.0014</v>
      </c>
      <c r="R79" s="53">
        <v>8380.2</v>
      </c>
      <c r="S79" s="53">
        <v>8571.9</v>
      </c>
      <c r="T79" s="47">
        <v>855.7233</v>
      </c>
      <c r="U79" s="47">
        <v>1303.4841000000001</v>
      </c>
      <c r="V79" s="65">
        <v>1475.9</v>
      </c>
      <c r="W79" s="49">
        <v>1621.9</v>
      </c>
      <c r="X79" s="49">
        <v>1581.3148</v>
      </c>
      <c r="Y79" s="49">
        <v>1729.3</v>
      </c>
      <c r="Z79" s="49">
        <v>2177.46</v>
      </c>
      <c r="AA79" s="53">
        <v>2430.5</v>
      </c>
      <c r="AB79" s="53">
        <v>2435.5</v>
      </c>
      <c r="AC79" s="47">
        <v>454.0427</v>
      </c>
      <c r="AD79" s="47">
        <v>263.372</v>
      </c>
      <c r="AE79" s="65">
        <v>935.1</v>
      </c>
      <c r="AF79" s="49">
        <v>1061.2</v>
      </c>
      <c r="AG79" s="49">
        <v>248.5962</v>
      </c>
      <c r="AH79" s="49">
        <v>888.8</v>
      </c>
      <c r="AI79" s="49">
        <v>1519.2512</v>
      </c>
      <c r="AJ79" s="53">
        <v>1537.8</v>
      </c>
      <c r="AK79" s="53">
        <v>36.3</v>
      </c>
      <c r="AL79" s="47">
        <v>1095.498</v>
      </c>
      <c r="AM79" s="47">
        <v>1324.733</v>
      </c>
      <c r="AN79" s="65">
        <v>1059.1</v>
      </c>
      <c r="AO79" s="49">
        <v>1453.23</v>
      </c>
      <c r="AP79" s="49">
        <v>1352.8771000000002</v>
      </c>
      <c r="AQ79" s="49">
        <v>1687.4</v>
      </c>
      <c r="AR79" s="49">
        <v>1688.063</v>
      </c>
      <c r="AS79" s="53">
        <v>1955.7</v>
      </c>
      <c r="AT79" s="53">
        <v>2852.2</v>
      </c>
      <c r="AU79" s="47">
        <v>1039.6783</v>
      </c>
      <c r="AV79" s="47">
        <v>1164.7792</v>
      </c>
      <c r="AW79" s="49">
        <v>1485.7</v>
      </c>
      <c r="AX79" s="49">
        <v>1321.73</v>
      </c>
      <c r="AY79" s="50">
        <v>991.2728000000001</v>
      </c>
      <c r="AZ79" s="50">
        <v>1508.2</v>
      </c>
      <c r="BA79" s="50">
        <v>2689.8142000000003</v>
      </c>
      <c r="BB79" s="52">
        <v>2958</v>
      </c>
      <c r="BC79" s="52">
        <v>2765.4</v>
      </c>
    </row>
    <row r="80" spans="1:55" s="33" customFormat="1" ht="19.5" customHeight="1">
      <c r="A80" s="34" t="s">
        <v>119</v>
      </c>
      <c r="B80" s="44">
        <v>32059.565200000005</v>
      </c>
      <c r="C80" s="44">
        <v>37969.5984</v>
      </c>
      <c r="D80" s="63">
        <v>43828.9</v>
      </c>
      <c r="E80" s="46">
        <v>44687.4</v>
      </c>
      <c r="F80" s="46">
        <v>54690.65690000001</v>
      </c>
      <c r="G80" s="46">
        <v>60159.2</v>
      </c>
      <c r="H80" s="46">
        <v>59590.02159999999</v>
      </c>
      <c r="I80" s="46">
        <v>63943.2</v>
      </c>
      <c r="J80" s="46">
        <v>74816.8</v>
      </c>
      <c r="K80" s="44">
        <v>16249.1914</v>
      </c>
      <c r="L80" s="44">
        <v>18160.2262</v>
      </c>
      <c r="M80" s="63">
        <v>20648.9</v>
      </c>
      <c r="N80" s="46">
        <v>21809.4</v>
      </c>
      <c r="O80" s="46">
        <v>25200.6453</v>
      </c>
      <c r="P80" s="46">
        <v>27515.4</v>
      </c>
      <c r="Q80" s="46">
        <v>28225.671000000002</v>
      </c>
      <c r="R80" s="46">
        <v>29242.399999999998</v>
      </c>
      <c r="S80" s="46">
        <v>31831.3</v>
      </c>
      <c r="T80" s="44">
        <v>3568.0815000000002</v>
      </c>
      <c r="U80" s="44">
        <v>5104.8658</v>
      </c>
      <c r="V80" s="63">
        <v>5475.8</v>
      </c>
      <c r="W80" s="46">
        <v>5823.7</v>
      </c>
      <c r="X80" s="46">
        <v>6634.3557</v>
      </c>
      <c r="Y80" s="46">
        <v>7446.4000000000015</v>
      </c>
      <c r="Z80" s="46">
        <v>7707.5152</v>
      </c>
      <c r="AA80" s="46">
        <v>7994.179999999999</v>
      </c>
      <c r="AB80" s="46">
        <v>8873.8</v>
      </c>
      <c r="AC80" s="44">
        <v>916.3335999999999</v>
      </c>
      <c r="AD80" s="44">
        <v>1060.0985</v>
      </c>
      <c r="AE80" s="63">
        <v>1061.3</v>
      </c>
      <c r="AF80" s="46">
        <v>1378.25</v>
      </c>
      <c r="AG80" s="46">
        <v>1313.5557000000001</v>
      </c>
      <c r="AH80" s="46">
        <v>1423.3000000000002</v>
      </c>
      <c r="AI80" s="46">
        <v>943.5293999999999</v>
      </c>
      <c r="AJ80" s="46">
        <v>1223.6</v>
      </c>
      <c r="AK80" s="46">
        <v>1294.1</v>
      </c>
      <c r="AL80" s="44">
        <v>5060.6521</v>
      </c>
      <c r="AM80" s="44">
        <v>6568.163199999999</v>
      </c>
      <c r="AN80" s="63">
        <v>7708.200000000001</v>
      </c>
      <c r="AO80" s="46">
        <v>6375.2699999999995</v>
      </c>
      <c r="AP80" s="46">
        <v>10129.6319</v>
      </c>
      <c r="AQ80" s="46">
        <v>10536.699999999999</v>
      </c>
      <c r="AR80" s="46">
        <v>9330.3489</v>
      </c>
      <c r="AS80" s="46">
        <v>11869.3</v>
      </c>
      <c r="AT80" s="46">
        <v>17180.4</v>
      </c>
      <c r="AU80" s="44">
        <v>6265.3066</v>
      </c>
      <c r="AV80" s="44">
        <v>7076.2447</v>
      </c>
      <c r="AW80" s="46">
        <v>8934.5</v>
      </c>
      <c r="AX80" s="46">
        <v>9301.1</v>
      </c>
      <c r="AY80" s="44">
        <v>11412.468299999999</v>
      </c>
      <c r="AZ80" s="44">
        <v>13237.599999999999</v>
      </c>
      <c r="BA80" s="44">
        <v>13382.9571</v>
      </c>
      <c r="BB80" s="44">
        <v>13613.9</v>
      </c>
      <c r="BC80" s="44">
        <v>15637.2</v>
      </c>
    </row>
    <row r="81" spans="1:55" ht="15" customHeight="1">
      <c r="A81" s="29" t="s">
        <v>90</v>
      </c>
      <c r="B81" s="47">
        <v>60.0886</v>
      </c>
      <c r="C81" s="47">
        <v>68.2912</v>
      </c>
      <c r="D81" s="64">
        <v>80</v>
      </c>
      <c r="E81" s="49">
        <v>94.4</v>
      </c>
      <c r="F81" s="49">
        <v>91.362</v>
      </c>
      <c r="G81" s="49">
        <v>89.7</v>
      </c>
      <c r="H81" s="49">
        <v>91.6027</v>
      </c>
      <c r="I81" s="51">
        <v>92.8</v>
      </c>
      <c r="J81" s="51">
        <v>99.2</v>
      </c>
      <c r="K81" s="47">
        <v>31.4513</v>
      </c>
      <c r="L81" s="47">
        <v>37.7461</v>
      </c>
      <c r="M81" s="64">
        <v>36</v>
      </c>
      <c r="N81" s="49">
        <v>50</v>
      </c>
      <c r="O81" s="49">
        <v>50.3777</v>
      </c>
      <c r="P81" s="49">
        <v>41.4</v>
      </c>
      <c r="Q81" s="49">
        <v>38.5993</v>
      </c>
      <c r="R81" s="53">
        <v>40.7</v>
      </c>
      <c r="S81" s="53">
        <v>52</v>
      </c>
      <c r="T81" s="47">
        <v>9.4475</v>
      </c>
      <c r="U81" s="47">
        <v>12.1565</v>
      </c>
      <c r="V81" s="65">
        <v>10.4</v>
      </c>
      <c r="W81" s="49">
        <v>14.5</v>
      </c>
      <c r="X81" s="49">
        <v>15.100100000000001</v>
      </c>
      <c r="Y81" s="49">
        <v>12.5</v>
      </c>
      <c r="Z81" s="49">
        <v>11.859399999999999</v>
      </c>
      <c r="AA81" s="53">
        <v>12.3</v>
      </c>
      <c r="AB81" s="53">
        <v>15.6</v>
      </c>
      <c r="AC81" s="47">
        <v>0.3765</v>
      </c>
      <c r="AD81" s="47">
        <v>1.0364</v>
      </c>
      <c r="AE81" s="65">
        <v>1</v>
      </c>
      <c r="AF81" s="49">
        <v>0.81</v>
      </c>
      <c r="AG81" s="49">
        <v>1.3812</v>
      </c>
      <c r="AH81" s="49">
        <v>5.4</v>
      </c>
      <c r="AI81" s="49">
        <v>8.0573</v>
      </c>
      <c r="AJ81" s="53">
        <v>0.5</v>
      </c>
      <c r="AK81" s="53">
        <v>1</v>
      </c>
      <c r="AL81" s="47">
        <v>2.2625</v>
      </c>
      <c r="AM81" s="47">
        <v>3.2096999999999998</v>
      </c>
      <c r="AN81" s="65">
        <v>3.5</v>
      </c>
      <c r="AO81" s="49">
        <v>4.37</v>
      </c>
      <c r="AP81" s="49">
        <v>2.6041</v>
      </c>
      <c r="AQ81" s="49">
        <v>3.5</v>
      </c>
      <c r="AR81" s="49">
        <v>6.160399999999999</v>
      </c>
      <c r="AS81" s="53">
        <v>5</v>
      </c>
      <c r="AT81" s="53">
        <v>3.7</v>
      </c>
      <c r="AU81" s="47">
        <v>16.5508</v>
      </c>
      <c r="AV81" s="47">
        <v>14.1425</v>
      </c>
      <c r="AW81" s="49">
        <v>29</v>
      </c>
      <c r="AX81" s="49">
        <v>24.75</v>
      </c>
      <c r="AY81" s="50">
        <v>21.8989</v>
      </c>
      <c r="AZ81" s="50">
        <v>26.9</v>
      </c>
      <c r="BA81" s="50">
        <v>26.926299999999998</v>
      </c>
      <c r="BB81" s="52">
        <v>34.3</v>
      </c>
      <c r="BC81" s="52">
        <v>27</v>
      </c>
    </row>
    <row r="82" spans="1:55" ht="15" customHeight="1">
      <c r="A82" s="29" t="s">
        <v>58</v>
      </c>
      <c r="B82" s="47">
        <v>156.2716</v>
      </c>
      <c r="C82" s="47">
        <v>197.7225</v>
      </c>
      <c r="D82" s="64">
        <v>199.7</v>
      </c>
      <c r="E82" s="49">
        <v>245.5</v>
      </c>
      <c r="F82" s="49">
        <v>298.04179999999997</v>
      </c>
      <c r="G82" s="49">
        <v>289.8</v>
      </c>
      <c r="H82" s="49">
        <v>258.0595</v>
      </c>
      <c r="I82" s="51">
        <v>261.2</v>
      </c>
      <c r="J82" s="51">
        <v>305.4</v>
      </c>
      <c r="K82" s="47">
        <v>103.3595</v>
      </c>
      <c r="L82" s="47">
        <v>113.3418</v>
      </c>
      <c r="M82" s="64">
        <v>120.2</v>
      </c>
      <c r="N82" s="49">
        <v>145.6</v>
      </c>
      <c r="O82" s="49">
        <v>158.84879999999998</v>
      </c>
      <c r="P82" s="49">
        <v>162.5</v>
      </c>
      <c r="Q82" s="49">
        <v>159.6944</v>
      </c>
      <c r="R82" s="53">
        <v>169.2</v>
      </c>
      <c r="S82" s="53">
        <v>200.4</v>
      </c>
      <c r="T82" s="47">
        <v>24.0207</v>
      </c>
      <c r="U82" s="47">
        <v>29.1338</v>
      </c>
      <c r="V82" s="65">
        <v>33.4</v>
      </c>
      <c r="W82" s="49">
        <v>39.2</v>
      </c>
      <c r="X82" s="49">
        <v>42.4063</v>
      </c>
      <c r="Y82" s="49">
        <v>45.8</v>
      </c>
      <c r="Z82" s="49">
        <v>46.5552</v>
      </c>
      <c r="AA82" s="53">
        <v>48.2</v>
      </c>
      <c r="AB82" s="53">
        <v>60.5</v>
      </c>
      <c r="AC82" s="47">
        <v>7.6146</v>
      </c>
      <c r="AD82" s="47">
        <v>28.9801</v>
      </c>
      <c r="AE82" s="65">
        <v>22.9</v>
      </c>
      <c r="AF82" s="49">
        <v>27.04</v>
      </c>
      <c r="AG82" s="49">
        <v>8.5442</v>
      </c>
      <c r="AH82" s="49">
        <v>12.2</v>
      </c>
      <c r="AI82" s="49">
        <v>1.0112</v>
      </c>
      <c r="AJ82" s="53">
        <v>1.5</v>
      </c>
      <c r="AK82" s="53">
        <v>0.4</v>
      </c>
      <c r="AL82" s="47">
        <v>7.03</v>
      </c>
      <c r="AM82" s="47">
        <v>8.3671</v>
      </c>
      <c r="AN82" s="65">
        <v>7</v>
      </c>
      <c r="AO82" s="49">
        <v>5.15</v>
      </c>
      <c r="AP82" s="49">
        <v>11.5444</v>
      </c>
      <c r="AQ82" s="49">
        <v>10.5</v>
      </c>
      <c r="AR82" s="49">
        <v>13.2461</v>
      </c>
      <c r="AS82" s="53">
        <v>11</v>
      </c>
      <c r="AT82" s="53">
        <v>13.4</v>
      </c>
      <c r="AU82" s="47">
        <v>14.246799999999999</v>
      </c>
      <c r="AV82" s="47">
        <v>17.8997</v>
      </c>
      <c r="AW82" s="49">
        <v>16.1</v>
      </c>
      <c r="AX82" s="49">
        <v>28.51</v>
      </c>
      <c r="AY82" s="50">
        <v>76.69810000000001</v>
      </c>
      <c r="AZ82" s="50">
        <v>58.9</v>
      </c>
      <c r="BA82" s="50">
        <v>37.5526</v>
      </c>
      <c r="BB82" s="52">
        <v>31.3</v>
      </c>
      <c r="BC82" s="52">
        <v>30.7</v>
      </c>
    </row>
    <row r="83" spans="1:55" ht="15" customHeight="1">
      <c r="A83" s="29" t="s">
        <v>59</v>
      </c>
      <c r="B83" s="47">
        <v>59.279300000000006</v>
      </c>
      <c r="C83" s="47">
        <v>78.8894</v>
      </c>
      <c r="D83" s="64">
        <v>71.6</v>
      </c>
      <c r="E83" s="49">
        <v>69.2</v>
      </c>
      <c r="F83" s="49">
        <v>91.2183</v>
      </c>
      <c r="G83" s="49">
        <v>85</v>
      </c>
      <c r="H83" s="49">
        <v>84.63489999999999</v>
      </c>
      <c r="I83" s="51">
        <v>89.5</v>
      </c>
      <c r="J83" s="51">
        <v>105.4</v>
      </c>
      <c r="K83" s="47">
        <v>34.6454</v>
      </c>
      <c r="L83" s="47">
        <v>50.7119</v>
      </c>
      <c r="M83" s="64">
        <v>46.2</v>
      </c>
      <c r="N83" s="49">
        <v>41.2</v>
      </c>
      <c r="O83" s="49">
        <v>54.7027</v>
      </c>
      <c r="P83" s="49">
        <v>52.7</v>
      </c>
      <c r="Q83" s="49">
        <v>50.7723</v>
      </c>
      <c r="R83" s="53">
        <v>63.7</v>
      </c>
      <c r="S83" s="53">
        <v>65.4</v>
      </c>
      <c r="T83" s="47">
        <v>12.674299999999999</v>
      </c>
      <c r="U83" s="47">
        <v>14.475200000000001</v>
      </c>
      <c r="V83" s="65">
        <v>11.3</v>
      </c>
      <c r="W83" s="49">
        <v>11.5</v>
      </c>
      <c r="X83" s="49">
        <v>15.651</v>
      </c>
      <c r="Y83" s="49">
        <v>15.5</v>
      </c>
      <c r="Z83" s="49">
        <v>14.1938</v>
      </c>
      <c r="AA83" s="53">
        <v>10.28</v>
      </c>
      <c r="AB83" s="53">
        <v>17.1</v>
      </c>
      <c r="AC83" s="47">
        <v>2.8446</v>
      </c>
      <c r="AD83" s="47">
        <v>2.9454000000000002</v>
      </c>
      <c r="AE83" s="65">
        <v>0.1</v>
      </c>
      <c r="AF83" s="49">
        <v>0.86</v>
      </c>
      <c r="AG83" s="49">
        <v>2.8301999999999996</v>
      </c>
      <c r="AH83" s="49">
        <v>0.6</v>
      </c>
      <c r="AI83" s="49">
        <v>2.0583</v>
      </c>
      <c r="AJ83" s="53">
        <v>3.4</v>
      </c>
      <c r="AK83" s="53">
        <v>1.4</v>
      </c>
      <c r="AL83" s="47">
        <v>0.8244</v>
      </c>
      <c r="AM83" s="47">
        <v>0.7166</v>
      </c>
      <c r="AN83" s="65">
        <v>1</v>
      </c>
      <c r="AO83" s="49">
        <v>1.18</v>
      </c>
      <c r="AP83" s="49">
        <v>1.8596</v>
      </c>
      <c r="AQ83" s="49">
        <v>1.4</v>
      </c>
      <c r="AR83" s="49">
        <v>0.7571</v>
      </c>
      <c r="AS83" s="53">
        <v>3.4</v>
      </c>
      <c r="AT83" s="53">
        <v>2</v>
      </c>
      <c r="AU83" s="47">
        <v>8.2906</v>
      </c>
      <c r="AV83" s="47">
        <v>10.040299999999998</v>
      </c>
      <c r="AW83" s="49">
        <v>13</v>
      </c>
      <c r="AX83" s="49">
        <v>14.55</v>
      </c>
      <c r="AY83" s="50">
        <v>16.174799999999998</v>
      </c>
      <c r="AZ83" s="50">
        <v>14.7</v>
      </c>
      <c r="BA83" s="50">
        <v>16.8534</v>
      </c>
      <c r="BB83" s="52">
        <v>8.8</v>
      </c>
      <c r="BC83" s="52">
        <v>19.5</v>
      </c>
    </row>
    <row r="84" spans="1:55" ht="15" customHeight="1">
      <c r="A84" s="29" t="s">
        <v>60</v>
      </c>
      <c r="B84" s="47">
        <v>773.1125</v>
      </c>
      <c r="C84" s="47">
        <v>976.5275</v>
      </c>
      <c r="D84" s="64">
        <v>1114.6</v>
      </c>
      <c r="E84" s="49">
        <v>1547.8</v>
      </c>
      <c r="F84" s="49">
        <v>1984.5795</v>
      </c>
      <c r="G84" s="49">
        <v>2114.5</v>
      </c>
      <c r="H84" s="49">
        <v>1635.8924</v>
      </c>
      <c r="I84" s="51">
        <v>1719.5</v>
      </c>
      <c r="J84" s="51">
        <v>1815.2</v>
      </c>
      <c r="K84" s="47">
        <v>478.0642</v>
      </c>
      <c r="L84" s="47">
        <v>528.1915</v>
      </c>
      <c r="M84" s="64">
        <v>644.1</v>
      </c>
      <c r="N84" s="49">
        <v>861.4</v>
      </c>
      <c r="O84" s="49">
        <v>951.7125</v>
      </c>
      <c r="P84" s="49">
        <v>961.9</v>
      </c>
      <c r="Q84" s="49">
        <v>852.092</v>
      </c>
      <c r="R84" s="53">
        <v>828.1</v>
      </c>
      <c r="S84" s="53">
        <v>839.4</v>
      </c>
      <c r="T84" s="47">
        <v>110.8292</v>
      </c>
      <c r="U84" s="47">
        <v>147.10129999999998</v>
      </c>
      <c r="V84" s="65">
        <v>184.3</v>
      </c>
      <c r="W84" s="49">
        <v>247.6</v>
      </c>
      <c r="X84" s="49">
        <v>276.5068</v>
      </c>
      <c r="Y84" s="49">
        <v>277.1</v>
      </c>
      <c r="Z84" s="49">
        <v>230.92829999999998</v>
      </c>
      <c r="AA84" s="53">
        <v>228.3</v>
      </c>
      <c r="AB84" s="53">
        <v>255.5</v>
      </c>
      <c r="AC84" s="47">
        <v>5.0992</v>
      </c>
      <c r="AD84" s="47">
        <v>14.0211</v>
      </c>
      <c r="AE84" s="65">
        <v>29.5</v>
      </c>
      <c r="AF84" s="49">
        <v>32.92</v>
      </c>
      <c r="AG84" s="49">
        <v>49.5892</v>
      </c>
      <c r="AH84" s="49">
        <v>17.1</v>
      </c>
      <c r="AI84" s="49">
        <v>25.491799999999998</v>
      </c>
      <c r="AJ84" s="53">
        <v>36.4</v>
      </c>
      <c r="AK84" s="53">
        <v>58.7</v>
      </c>
      <c r="AL84" s="47">
        <v>103.9799</v>
      </c>
      <c r="AM84" s="47">
        <v>79.7872</v>
      </c>
      <c r="AN84" s="65">
        <v>118.6</v>
      </c>
      <c r="AO84" s="49">
        <v>191.02</v>
      </c>
      <c r="AP84" s="49">
        <v>457.25309999999996</v>
      </c>
      <c r="AQ84" s="49">
        <v>525.5</v>
      </c>
      <c r="AR84" s="49">
        <v>273.0119</v>
      </c>
      <c r="AS84" s="53">
        <v>292</v>
      </c>
      <c r="AT84" s="53">
        <v>336.6</v>
      </c>
      <c r="AU84" s="47">
        <v>75.14</v>
      </c>
      <c r="AV84" s="47">
        <v>207.4264</v>
      </c>
      <c r="AW84" s="49">
        <v>138.1</v>
      </c>
      <c r="AX84" s="49">
        <v>214.89</v>
      </c>
      <c r="AY84" s="50">
        <v>249.5179</v>
      </c>
      <c r="AZ84" s="50">
        <v>332.9</v>
      </c>
      <c r="BA84" s="50">
        <v>254.3684</v>
      </c>
      <c r="BB84" s="52">
        <v>334.7</v>
      </c>
      <c r="BC84" s="52">
        <v>325</v>
      </c>
    </row>
    <row r="85" spans="1:55" ht="15" customHeight="1">
      <c r="A85" s="29" t="s">
        <v>62</v>
      </c>
      <c r="B85" s="47">
        <v>6961.4393</v>
      </c>
      <c r="C85" s="47">
        <v>8908.1601</v>
      </c>
      <c r="D85" s="64">
        <v>10548.2</v>
      </c>
      <c r="E85" s="49">
        <v>9736</v>
      </c>
      <c r="F85" s="49">
        <v>14892.573400000001</v>
      </c>
      <c r="G85" s="49">
        <v>16724.6</v>
      </c>
      <c r="H85" s="49">
        <v>15088.2086</v>
      </c>
      <c r="I85" s="51">
        <v>15579.4</v>
      </c>
      <c r="J85" s="51">
        <v>22042</v>
      </c>
      <c r="K85" s="47">
        <v>2577.0658</v>
      </c>
      <c r="L85" s="47">
        <v>2790.4363</v>
      </c>
      <c r="M85" s="64">
        <v>3179.2</v>
      </c>
      <c r="N85" s="49">
        <v>3272.7</v>
      </c>
      <c r="O85" s="49">
        <v>4274.3858</v>
      </c>
      <c r="P85" s="49">
        <v>4880</v>
      </c>
      <c r="Q85" s="49">
        <v>4981.6472</v>
      </c>
      <c r="R85" s="53">
        <v>4726.5</v>
      </c>
      <c r="S85" s="53">
        <v>5385.7</v>
      </c>
      <c r="T85" s="47">
        <v>570.7466999999999</v>
      </c>
      <c r="U85" s="47">
        <v>772.9027</v>
      </c>
      <c r="V85" s="65">
        <v>838.3</v>
      </c>
      <c r="W85" s="49">
        <v>873.3</v>
      </c>
      <c r="X85" s="49">
        <v>1149.8237</v>
      </c>
      <c r="Y85" s="49">
        <v>1296.4</v>
      </c>
      <c r="Z85" s="49">
        <v>1280.6031</v>
      </c>
      <c r="AA85" s="53">
        <v>1266.1</v>
      </c>
      <c r="AB85" s="53">
        <v>1477</v>
      </c>
      <c r="AC85" s="47">
        <v>62.0473</v>
      </c>
      <c r="AD85" s="47">
        <v>123.2155</v>
      </c>
      <c r="AE85" s="65">
        <v>79.2</v>
      </c>
      <c r="AF85" s="49">
        <v>86.58</v>
      </c>
      <c r="AG85" s="49">
        <v>148.7577</v>
      </c>
      <c r="AH85" s="49">
        <v>257.3</v>
      </c>
      <c r="AI85" s="49">
        <v>82.18289999999999</v>
      </c>
      <c r="AJ85" s="53">
        <v>167.2</v>
      </c>
      <c r="AK85" s="53">
        <v>220.9</v>
      </c>
      <c r="AL85" s="47">
        <v>1616.682</v>
      </c>
      <c r="AM85" s="47">
        <v>2683.3891</v>
      </c>
      <c r="AN85" s="65">
        <v>2748.7</v>
      </c>
      <c r="AO85" s="49">
        <v>1774.16</v>
      </c>
      <c r="AP85" s="49">
        <v>4204.4919</v>
      </c>
      <c r="AQ85" s="49">
        <v>3509.3</v>
      </c>
      <c r="AR85" s="49">
        <v>2236.9478</v>
      </c>
      <c r="AS85" s="53">
        <v>2843.2</v>
      </c>
      <c r="AT85" s="53">
        <v>6429.9</v>
      </c>
      <c r="AU85" s="47">
        <v>2134.8975</v>
      </c>
      <c r="AV85" s="47">
        <v>2538.2165</v>
      </c>
      <c r="AW85" s="49">
        <v>3702.7</v>
      </c>
      <c r="AX85" s="49">
        <v>3729.3</v>
      </c>
      <c r="AY85" s="50">
        <v>5115.1143</v>
      </c>
      <c r="AZ85" s="50">
        <v>6781.6</v>
      </c>
      <c r="BA85" s="50">
        <v>6506.8276</v>
      </c>
      <c r="BB85" s="52">
        <v>6576.4</v>
      </c>
      <c r="BC85" s="52">
        <v>8528.5</v>
      </c>
    </row>
    <row r="86" spans="1:55" ht="15" customHeight="1">
      <c r="A86" s="29" t="s">
        <v>63</v>
      </c>
      <c r="B86" s="47">
        <v>3450.3852</v>
      </c>
      <c r="C86" s="47">
        <v>3741.3515</v>
      </c>
      <c r="D86" s="64">
        <v>4707.7</v>
      </c>
      <c r="E86" s="49">
        <v>4421.3</v>
      </c>
      <c r="F86" s="49">
        <v>4549.6178</v>
      </c>
      <c r="G86" s="49">
        <v>4215.8</v>
      </c>
      <c r="H86" s="49">
        <v>3968.2025</v>
      </c>
      <c r="I86" s="51">
        <v>4055.7</v>
      </c>
      <c r="J86" s="51">
        <v>4675.6</v>
      </c>
      <c r="K86" s="47">
        <v>1769.0309</v>
      </c>
      <c r="L86" s="47">
        <v>2029.3064</v>
      </c>
      <c r="M86" s="64">
        <v>2466</v>
      </c>
      <c r="N86" s="49">
        <v>2456.2</v>
      </c>
      <c r="O86" s="49">
        <v>2487.0996</v>
      </c>
      <c r="P86" s="49">
        <v>2501.5</v>
      </c>
      <c r="Q86" s="49">
        <v>2320.542</v>
      </c>
      <c r="R86" s="53">
        <v>2391.8</v>
      </c>
      <c r="S86" s="53">
        <v>2688.1</v>
      </c>
      <c r="T86" s="47">
        <v>381.9354</v>
      </c>
      <c r="U86" s="47">
        <v>566.0189</v>
      </c>
      <c r="V86" s="65">
        <v>629.7</v>
      </c>
      <c r="W86" s="49">
        <v>630.2</v>
      </c>
      <c r="X86" s="49">
        <v>640.5858000000001</v>
      </c>
      <c r="Y86" s="49">
        <v>648.8</v>
      </c>
      <c r="Z86" s="49">
        <v>679.0444</v>
      </c>
      <c r="AA86" s="53">
        <v>688.9</v>
      </c>
      <c r="AB86" s="53">
        <v>785.7</v>
      </c>
      <c r="AC86" s="47">
        <v>113.2</v>
      </c>
      <c r="AD86" s="47">
        <v>175.9418</v>
      </c>
      <c r="AE86" s="65">
        <v>127.1</v>
      </c>
      <c r="AF86" s="49">
        <v>145.32</v>
      </c>
      <c r="AG86" s="49">
        <v>106.7403</v>
      </c>
      <c r="AH86" s="49">
        <v>89.8</v>
      </c>
      <c r="AI86" s="49">
        <v>103.2728</v>
      </c>
      <c r="AJ86" s="53">
        <v>63.2</v>
      </c>
      <c r="AK86" s="53">
        <v>143.3</v>
      </c>
      <c r="AL86" s="47">
        <v>269.17040000000003</v>
      </c>
      <c r="AM86" s="47">
        <v>270.7079</v>
      </c>
      <c r="AN86" s="65">
        <v>567.2</v>
      </c>
      <c r="AO86" s="49">
        <v>379.53</v>
      </c>
      <c r="AP86" s="49">
        <v>405.7476</v>
      </c>
      <c r="AQ86" s="49">
        <v>371.5</v>
      </c>
      <c r="AR86" s="49">
        <v>221.25060000000002</v>
      </c>
      <c r="AS86" s="53">
        <v>254.7</v>
      </c>
      <c r="AT86" s="53">
        <v>336.2</v>
      </c>
      <c r="AU86" s="47">
        <v>917.0485</v>
      </c>
      <c r="AV86" s="47">
        <v>699.3765</v>
      </c>
      <c r="AW86" s="49">
        <v>917.7</v>
      </c>
      <c r="AX86" s="49">
        <v>810.07</v>
      </c>
      <c r="AY86" s="50">
        <v>909.4445</v>
      </c>
      <c r="AZ86" s="50">
        <v>604.3</v>
      </c>
      <c r="BA86" s="50">
        <v>644.0926999999999</v>
      </c>
      <c r="BB86" s="52">
        <v>657.1</v>
      </c>
      <c r="BC86" s="52">
        <v>722.2</v>
      </c>
    </row>
    <row r="87" spans="1:55" ht="15" customHeight="1">
      <c r="A87" s="29" t="s">
        <v>64</v>
      </c>
      <c r="B87" s="47">
        <v>741.031</v>
      </c>
      <c r="C87" s="47">
        <v>861.1286</v>
      </c>
      <c r="D87" s="64">
        <v>933.1</v>
      </c>
      <c r="E87" s="49">
        <v>1051.5</v>
      </c>
      <c r="F87" s="49">
        <v>1325.1417</v>
      </c>
      <c r="G87" s="49">
        <v>1398.8</v>
      </c>
      <c r="H87" s="49">
        <v>1533.9447</v>
      </c>
      <c r="I87" s="51">
        <v>2068.7</v>
      </c>
      <c r="J87" s="51">
        <v>1476.1</v>
      </c>
      <c r="K87" s="47">
        <v>423.8219</v>
      </c>
      <c r="L87" s="47">
        <v>501.0312</v>
      </c>
      <c r="M87" s="64">
        <v>536.8</v>
      </c>
      <c r="N87" s="49">
        <v>625.8</v>
      </c>
      <c r="O87" s="49">
        <v>761.4578</v>
      </c>
      <c r="P87" s="49">
        <v>879.3</v>
      </c>
      <c r="Q87" s="49">
        <v>976.8177</v>
      </c>
      <c r="R87" s="53">
        <v>1183.3</v>
      </c>
      <c r="S87" s="53">
        <v>864.3</v>
      </c>
      <c r="T87" s="47">
        <v>90.3148</v>
      </c>
      <c r="U87" s="47">
        <v>128.535</v>
      </c>
      <c r="V87" s="65">
        <v>134.1</v>
      </c>
      <c r="W87" s="49">
        <v>149.8</v>
      </c>
      <c r="X87" s="49">
        <v>187.1436</v>
      </c>
      <c r="Y87" s="49">
        <v>220.4</v>
      </c>
      <c r="Z87" s="49">
        <v>237.1029</v>
      </c>
      <c r="AA87" s="53">
        <v>298.3</v>
      </c>
      <c r="AB87" s="53">
        <v>210.4</v>
      </c>
      <c r="AC87" s="47">
        <v>21.8324</v>
      </c>
      <c r="AD87" s="47">
        <v>29.8648</v>
      </c>
      <c r="AE87" s="65">
        <v>23.1</v>
      </c>
      <c r="AF87" s="49">
        <v>13.11</v>
      </c>
      <c r="AG87" s="49">
        <v>22.9947</v>
      </c>
      <c r="AH87" s="49">
        <v>30.7</v>
      </c>
      <c r="AI87" s="49">
        <v>22.3338</v>
      </c>
      <c r="AJ87" s="53">
        <v>114.7</v>
      </c>
      <c r="AK87" s="53">
        <v>86</v>
      </c>
      <c r="AL87" s="47">
        <v>87.3779</v>
      </c>
      <c r="AM87" s="47">
        <v>90.7529</v>
      </c>
      <c r="AN87" s="65">
        <v>75.9</v>
      </c>
      <c r="AO87" s="49">
        <v>69.6</v>
      </c>
      <c r="AP87" s="49">
        <v>135.9634</v>
      </c>
      <c r="AQ87" s="49">
        <v>140.9</v>
      </c>
      <c r="AR87" s="49">
        <v>135.0377</v>
      </c>
      <c r="AS87" s="53">
        <v>155.5</v>
      </c>
      <c r="AT87" s="53">
        <v>90.7</v>
      </c>
      <c r="AU87" s="47">
        <v>117.684</v>
      </c>
      <c r="AV87" s="47">
        <v>110.9447</v>
      </c>
      <c r="AW87" s="49">
        <v>163.2</v>
      </c>
      <c r="AX87" s="49">
        <v>193.18</v>
      </c>
      <c r="AY87" s="50">
        <v>217.5822</v>
      </c>
      <c r="AZ87" s="50">
        <v>127.6</v>
      </c>
      <c r="BA87" s="50">
        <v>162.6526</v>
      </c>
      <c r="BB87" s="52">
        <v>316.9</v>
      </c>
      <c r="BC87" s="52">
        <v>224.7</v>
      </c>
    </row>
    <row r="88" spans="1:55" ht="15" customHeight="1">
      <c r="A88" s="29" t="s">
        <v>65</v>
      </c>
      <c r="B88" s="47">
        <v>11563.1859</v>
      </c>
      <c r="C88" s="47">
        <v>13623.5242</v>
      </c>
      <c r="D88" s="64">
        <v>15080.7</v>
      </c>
      <c r="E88" s="49">
        <v>15631.7</v>
      </c>
      <c r="F88" s="49">
        <v>18270.5805</v>
      </c>
      <c r="G88" s="49">
        <v>18852.2</v>
      </c>
      <c r="H88" s="49">
        <v>19628.2647</v>
      </c>
      <c r="I88" s="51">
        <v>20713</v>
      </c>
      <c r="J88" s="51">
        <v>22720.3</v>
      </c>
      <c r="K88" s="47">
        <v>6651.5402</v>
      </c>
      <c r="L88" s="47">
        <v>7453.249400000001</v>
      </c>
      <c r="M88" s="64">
        <v>8447.2</v>
      </c>
      <c r="N88" s="49">
        <v>8814.6</v>
      </c>
      <c r="O88" s="49">
        <v>9774.4782</v>
      </c>
      <c r="P88" s="49">
        <v>10098.5</v>
      </c>
      <c r="Q88" s="49">
        <v>10557.608699999999</v>
      </c>
      <c r="R88" s="53">
        <v>11169.9</v>
      </c>
      <c r="S88" s="53">
        <v>12068</v>
      </c>
      <c r="T88" s="47">
        <v>1446.9422</v>
      </c>
      <c r="U88" s="47">
        <v>2126.721</v>
      </c>
      <c r="V88" s="65">
        <v>2279.4</v>
      </c>
      <c r="W88" s="49">
        <v>2405</v>
      </c>
      <c r="X88" s="49">
        <v>2622.3277000000003</v>
      </c>
      <c r="Y88" s="49">
        <v>2826.2</v>
      </c>
      <c r="Z88" s="49">
        <v>2968.0297</v>
      </c>
      <c r="AA88" s="53">
        <v>3120.6</v>
      </c>
      <c r="AB88" s="53">
        <v>3355.3</v>
      </c>
      <c r="AC88" s="47">
        <v>274.6518</v>
      </c>
      <c r="AD88" s="47">
        <v>239.1645</v>
      </c>
      <c r="AE88" s="65">
        <v>281.6</v>
      </c>
      <c r="AF88" s="49">
        <v>349.38</v>
      </c>
      <c r="AG88" s="49">
        <v>346.4591</v>
      </c>
      <c r="AH88" s="49">
        <v>348.5</v>
      </c>
      <c r="AI88" s="49">
        <v>227.4359</v>
      </c>
      <c r="AJ88" s="53">
        <v>330.2</v>
      </c>
      <c r="AK88" s="53">
        <v>284.8</v>
      </c>
      <c r="AL88" s="47">
        <v>1522.2934</v>
      </c>
      <c r="AM88" s="47">
        <v>2039.0632</v>
      </c>
      <c r="AN88" s="65">
        <v>2169.9</v>
      </c>
      <c r="AO88" s="49">
        <v>2076.56</v>
      </c>
      <c r="AP88" s="49">
        <v>2943.1705</v>
      </c>
      <c r="AQ88" s="49">
        <v>3054.9</v>
      </c>
      <c r="AR88" s="49">
        <v>3072.6886</v>
      </c>
      <c r="AS88" s="53">
        <v>3436.1</v>
      </c>
      <c r="AT88" s="53">
        <v>3707.1</v>
      </c>
      <c r="AU88" s="47">
        <v>1667.7583</v>
      </c>
      <c r="AV88" s="47">
        <v>1765.3261</v>
      </c>
      <c r="AW88" s="49">
        <v>1902.7</v>
      </c>
      <c r="AX88" s="49">
        <v>1986.19</v>
      </c>
      <c r="AY88" s="50">
        <v>2584.145</v>
      </c>
      <c r="AZ88" s="50">
        <v>2524.1</v>
      </c>
      <c r="BA88" s="50">
        <v>2802.5018</v>
      </c>
      <c r="BB88" s="52">
        <v>2656.2</v>
      </c>
      <c r="BC88" s="52">
        <v>3305.1</v>
      </c>
    </row>
    <row r="89" spans="1:55" s="76" customFormat="1" ht="15" customHeight="1">
      <c r="A89" s="73" t="s">
        <v>66</v>
      </c>
      <c r="B89" s="47">
        <v>2600.2612000000004</v>
      </c>
      <c r="C89" s="47">
        <v>2412.3453999999997</v>
      </c>
      <c r="D89" s="74">
        <v>3132</v>
      </c>
      <c r="E89" s="47">
        <v>3241.6</v>
      </c>
      <c r="F89" s="47">
        <v>3931.1186000000002</v>
      </c>
      <c r="G89" s="47">
        <v>5511.4</v>
      </c>
      <c r="H89" s="47">
        <v>5785.5499</v>
      </c>
      <c r="I89" s="51">
        <v>5997.7</v>
      </c>
      <c r="J89" s="51">
        <v>5757.6</v>
      </c>
      <c r="K89" s="47">
        <v>1228.394</v>
      </c>
      <c r="L89" s="47">
        <v>1083.5575</v>
      </c>
      <c r="M89" s="74">
        <v>1355.8</v>
      </c>
      <c r="N89" s="47">
        <v>1559</v>
      </c>
      <c r="O89" s="47">
        <v>1952.5848</v>
      </c>
      <c r="P89" s="47">
        <v>2352.2</v>
      </c>
      <c r="Q89" s="47">
        <v>2441.5317</v>
      </c>
      <c r="R89" s="51">
        <v>2469.2</v>
      </c>
      <c r="S89" s="51">
        <v>2593.4</v>
      </c>
      <c r="T89" s="47">
        <v>284.11420000000004</v>
      </c>
      <c r="U89" s="47">
        <v>333.3668</v>
      </c>
      <c r="V89" s="75">
        <v>374.6</v>
      </c>
      <c r="W89" s="47">
        <v>431.7</v>
      </c>
      <c r="X89" s="47">
        <v>521.9574</v>
      </c>
      <c r="Y89" s="47">
        <v>633.3</v>
      </c>
      <c r="Z89" s="47">
        <v>693.9465</v>
      </c>
      <c r="AA89" s="51">
        <v>694.9</v>
      </c>
      <c r="AB89" s="51">
        <v>757.2</v>
      </c>
      <c r="AC89" s="47">
        <v>87.8989</v>
      </c>
      <c r="AD89" s="47">
        <v>67.6496</v>
      </c>
      <c r="AE89" s="75">
        <v>67</v>
      </c>
      <c r="AF89" s="47">
        <v>57.5</v>
      </c>
      <c r="AG89" s="47">
        <v>117.89789999999999</v>
      </c>
      <c r="AH89" s="47">
        <v>132.3</v>
      </c>
      <c r="AI89" s="47">
        <v>99.7332</v>
      </c>
      <c r="AJ89" s="51">
        <v>95.6</v>
      </c>
      <c r="AK89" s="51">
        <v>140.4</v>
      </c>
      <c r="AL89" s="47">
        <v>508.524</v>
      </c>
      <c r="AM89" s="47">
        <v>478.4828</v>
      </c>
      <c r="AN89" s="75">
        <v>830.3</v>
      </c>
      <c r="AO89" s="47">
        <v>757.38</v>
      </c>
      <c r="AP89" s="47">
        <v>666.8873000000001</v>
      </c>
      <c r="AQ89" s="47">
        <v>1422.3</v>
      </c>
      <c r="AR89" s="47">
        <v>1620.2462</v>
      </c>
      <c r="AS89" s="51">
        <v>1596.3</v>
      </c>
      <c r="AT89" s="51">
        <v>1610.2</v>
      </c>
      <c r="AU89" s="47">
        <v>491.33009999999996</v>
      </c>
      <c r="AV89" s="47">
        <v>449.2887</v>
      </c>
      <c r="AW89" s="47">
        <v>504.3</v>
      </c>
      <c r="AX89" s="47">
        <v>436.08</v>
      </c>
      <c r="AY89" s="50">
        <v>671.7912</v>
      </c>
      <c r="AZ89" s="50">
        <v>971.3</v>
      </c>
      <c r="BA89" s="50">
        <v>930.0923</v>
      </c>
      <c r="BB89" s="52">
        <v>1141.8</v>
      </c>
      <c r="BC89" s="52">
        <v>656.4</v>
      </c>
    </row>
    <row r="90" spans="1:55" ht="15" customHeight="1">
      <c r="A90" s="29" t="s">
        <v>67</v>
      </c>
      <c r="B90" s="47">
        <v>5694.5106</v>
      </c>
      <c r="C90" s="47">
        <v>7101.658</v>
      </c>
      <c r="D90" s="64">
        <v>7961.3</v>
      </c>
      <c r="E90" s="49">
        <v>8648.4</v>
      </c>
      <c r="F90" s="49">
        <v>9256.4233</v>
      </c>
      <c r="G90" s="49">
        <v>10877.4</v>
      </c>
      <c r="H90" s="49">
        <v>11515.661699999999</v>
      </c>
      <c r="I90" s="51">
        <v>13365.7</v>
      </c>
      <c r="J90" s="51">
        <v>15820</v>
      </c>
      <c r="K90" s="47">
        <v>2951.8182</v>
      </c>
      <c r="L90" s="47">
        <v>3572.6541</v>
      </c>
      <c r="M90" s="64">
        <v>3817.4</v>
      </c>
      <c r="N90" s="49">
        <v>3982.9</v>
      </c>
      <c r="O90" s="49">
        <v>4734.9974</v>
      </c>
      <c r="P90" s="49">
        <v>5585.4</v>
      </c>
      <c r="Q90" s="49">
        <v>5846.3657</v>
      </c>
      <c r="R90" s="53">
        <v>6200</v>
      </c>
      <c r="S90" s="53">
        <v>7074.5</v>
      </c>
      <c r="T90" s="47">
        <v>637.0565</v>
      </c>
      <c r="U90" s="47">
        <v>974.4546</v>
      </c>
      <c r="V90" s="65">
        <v>980.3</v>
      </c>
      <c r="W90" s="49">
        <v>1020.9</v>
      </c>
      <c r="X90" s="49">
        <v>1162.8533</v>
      </c>
      <c r="Y90" s="49">
        <v>1470.4</v>
      </c>
      <c r="Z90" s="49">
        <v>1545.2519</v>
      </c>
      <c r="AA90" s="53">
        <v>1626.3</v>
      </c>
      <c r="AB90" s="53">
        <v>1939.4</v>
      </c>
      <c r="AC90" s="47">
        <v>340.7683</v>
      </c>
      <c r="AD90" s="47">
        <v>377.2793</v>
      </c>
      <c r="AE90" s="65">
        <v>429.8</v>
      </c>
      <c r="AF90" s="49">
        <v>664.73</v>
      </c>
      <c r="AG90" s="49">
        <v>508.3612</v>
      </c>
      <c r="AH90" s="49">
        <v>529.4</v>
      </c>
      <c r="AI90" s="49">
        <v>371.9522</v>
      </c>
      <c r="AJ90" s="53">
        <v>410.9</v>
      </c>
      <c r="AK90" s="53">
        <v>357.4</v>
      </c>
      <c r="AL90" s="47">
        <v>942.5076</v>
      </c>
      <c r="AM90" s="47">
        <v>913.6867</v>
      </c>
      <c r="AN90" s="65">
        <v>1186.1</v>
      </c>
      <c r="AO90" s="49">
        <v>1116.32</v>
      </c>
      <c r="AP90" s="49">
        <v>1300.11</v>
      </c>
      <c r="AQ90" s="49">
        <v>1496.9</v>
      </c>
      <c r="AR90" s="49">
        <v>1751.0025</v>
      </c>
      <c r="AS90" s="53">
        <v>3272.1</v>
      </c>
      <c r="AT90" s="53">
        <v>4650.5</v>
      </c>
      <c r="AU90" s="47">
        <v>822.36</v>
      </c>
      <c r="AV90" s="47">
        <v>1263.5833</v>
      </c>
      <c r="AW90" s="49">
        <v>1547.7</v>
      </c>
      <c r="AX90" s="49">
        <v>1863.58</v>
      </c>
      <c r="AY90" s="50">
        <v>1550.1014</v>
      </c>
      <c r="AZ90" s="50">
        <v>1795.3</v>
      </c>
      <c r="BA90" s="50">
        <v>2001.0893999999998</v>
      </c>
      <c r="BB90" s="52">
        <v>1856.4</v>
      </c>
      <c r="BC90" s="52">
        <v>1798.2</v>
      </c>
    </row>
    <row r="91" spans="1:55" s="33" customFormat="1" ht="19.5" customHeight="1">
      <c r="A91" s="34" t="s">
        <v>118</v>
      </c>
      <c r="B91" s="44">
        <v>10053.627600000002</v>
      </c>
      <c r="C91" s="44">
        <v>11655.903</v>
      </c>
      <c r="D91" s="63">
        <v>12568.699999999999</v>
      </c>
      <c r="E91" s="46">
        <v>13013.0321</v>
      </c>
      <c r="F91" s="46">
        <v>14474.144299999998</v>
      </c>
      <c r="G91" s="46">
        <v>16066.2886</v>
      </c>
      <c r="H91" s="46">
        <v>15677.990199999998</v>
      </c>
      <c r="I91" s="44">
        <v>19782.030300000002</v>
      </c>
      <c r="J91" s="44">
        <v>18312.2</v>
      </c>
      <c r="K91" s="44">
        <v>5876.5022</v>
      </c>
      <c r="L91" s="44">
        <v>6625.8927</v>
      </c>
      <c r="M91" s="63">
        <v>7240.9000000000015</v>
      </c>
      <c r="N91" s="46">
        <v>7725.689199999999</v>
      </c>
      <c r="O91" s="46">
        <v>8386.4</v>
      </c>
      <c r="P91" s="46">
        <v>8799</v>
      </c>
      <c r="Q91" s="46">
        <v>8913.1</v>
      </c>
      <c r="R91" s="44">
        <v>9055.2867</v>
      </c>
      <c r="S91" s="44">
        <v>10245.4</v>
      </c>
      <c r="T91" s="44">
        <v>1178.459</v>
      </c>
      <c r="U91" s="44">
        <v>1758.0486</v>
      </c>
      <c r="V91" s="63">
        <v>1892.8000000000002</v>
      </c>
      <c r="W91" s="46">
        <v>2003.6216</v>
      </c>
      <c r="X91" s="46">
        <v>2182</v>
      </c>
      <c r="Y91" s="46">
        <v>2382</v>
      </c>
      <c r="Z91" s="46">
        <v>2462</v>
      </c>
      <c r="AA91" s="44">
        <v>2536.9796</v>
      </c>
      <c r="AB91" s="44">
        <v>2793.1</v>
      </c>
      <c r="AC91" s="44">
        <v>164.20239999999998</v>
      </c>
      <c r="AD91" s="44">
        <v>215.39620000000002</v>
      </c>
      <c r="AE91" s="63">
        <v>270.09999999999997</v>
      </c>
      <c r="AF91" s="46">
        <v>232.92180000000002</v>
      </c>
      <c r="AG91" s="46">
        <v>286.8</v>
      </c>
      <c r="AH91" s="46">
        <v>534</v>
      </c>
      <c r="AI91" s="46">
        <v>282.3</v>
      </c>
      <c r="AJ91" s="44">
        <v>205.3</v>
      </c>
      <c r="AK91" s="44">
        <v>177.9</v>
      </c>
      <c r="AL91" s="44">
        <v>1289.889</v>
      </c>
      <c r="AM91" s="44">
        <v>1275.1434</v>
      </c>
      <c r="AN91" s="63">
        <v>1207.9</v>
      </c>
      <c r="AO91" s="46">
        <v>1061.8976</v>
      </c>
      <c r="AP91" s="46">
        <v>1286.6</v>
      </c>
      <c r="AQ91" s="46">
        <v>1227.2</v>
      </c>
      <c r="AR91" s="46">
        <v>1100.3</v>
      </c>
      <c r="AS91" s="44">
        <v>1160.1</v>
      </c>
      <c r="AT91" s="44">
        <v>1179.9</v>
      </c>
      <c r="AU91" s="44">
        <v>1544.5750000000003</v>
      </c>
      <c r="AV91" s="44">
        <v>1781.4221</v>
      </c>
      <c r="AW91" s="46">
        <v>1956.9099999999999</v>
      </c>
      <c r="AX91" s="46">
        <v>1988.9019</v>
      </c>
      <c r="AY91" s="44">
        <v>2332.2</v>
      </c>
      <c r="AZ91" s="46">
        <v>3124</v>
      </c>
      <c r="BA91" s="46">
        <v>2920.2</v>
      </c>
      <c r="BB91" s="44">
        <v>6824.3</v>
      </c>
      <c r="BC91" s="44">
        <v>3915.9</v>
      </c>
    </row>
    <row r="92" spans="1:55" s="24" customFormat="1" ht="15" customHeight="1">
      <c r="A92" s="30" t="s">
        <v>57</v>
      </c>
      <c r="B92" s="51">
        <v>457.80740000000003</v>
      </c>
      <c r="C92" s="51">
        <v>630.6406999999999</v>
      </c>
      <c r="D92" s="64">
        <v>705.6</v>
      </c>
      <c r="E92" s="53">
        <v>874.5</v>
      </c>
      <c r="F92" s="53">
        <v>912.5501999999999</v>
      </c>
      <c r="G92" s="53">
        <v>1000.2</v>
      </c>
      <c r="H92" s="53">
        <v>914.1599</v>
      </c>
      <c r="I92" s="51">
        <v>863.9</v>
      </c>
      <c r="J92" s="51">
        <v>811.8</v>
      </c>
      <c r="K92" s="51">
        <v>307.62640000000005</v>
      </c>
      <c r="L92" s="51">
        <v>378.4359</v>
      </c>
      <c r="M92" s="64">
        <v>407.9</v>
      </c>
      <c r="N92" s="53">
        <v>485.6</v>
      </c>
      <c r="O92" s="53">
        <v>530.8834</v>
      </c>
      <c r="P92" s="53">
        <v>539.8</v>
      </c>
      <c r="Q92" s="53">
        <v>523.2242</v>
      </c>
      <c r="R92" s="53">
        <v>503.8</v>
      </c>
      <c r="S92" s="53">
        <v>504.3</v>
      </c>
      <c r="T92" s="51">
        <v>70.9159</v>
      </c>
      <c r="U92" s="51">
        <v>116.4383</v>
      </c>
      <c r="V92" s="64">
        <v>113.4</v>
      </c>
      <c r="W92" s="53">
        <v>140.6</v>
      </c>
      <c r="X92" s="53">
        <v>147.4949</v>
      </c>
      <c r="Y92" s="53">
        <v>152.4</v>
      </c>
      <c r="Z92" s="53">
        <v>151.8367</v>
      </c>
      <c r="AA92" s="53">
        <v>144.9</v>
      </c>
      <c r="AB92" s="53">
        <v>145.5</v>
      </c>
      <c r="AC92" s="51">
        <v>8.2546</v>
      </c>
      <c r="AD92" s="51">
        <v>4.4783</v>
      </c>
      <c r="AE92" s="64">
        <v>20.3</v>
      </c>
      <c r="AF92" s="53">
        <v>21.02</v>
      </c>
      <c r="AG92" s="53">
        <v>17.7997</v>
      </c>
      <c r="AH92" s="53">
        <v>48.3</v>
      </c>
      <c r="AI92" s="53">
        <v>46.554300000000005</v>
      </c>
      <c r="AJ92" s="53">
        <v>31.2</v>
      </c>
      <c r="AK92" s="53">
        <v>1.6</v>
      </c>
      <c r="AL92" s="51">
        <v>14.0414</v>
      </c>
      <c r="AM92" s="51">
        <v>21.7087</v>
      </c>
      <c r="AN92" s="64">
        <v>20.3</v>
      </c>
      <c r="AO92" s="53">
        <v>38.5</v>
      </c>
      <c r="AP92" s="53">
        <v>44.375800000000005</v>
      </c>
      <c r="AQ92" s="53">
        <v>93.4</v>
      </c>
      <c r="AR92" s="53">
        <v>33.459300000000006</v>
      </c>
      <c r="AS92" s="53">
        <v>32.1</v>
      </c>
      <c r="AT92" s="53">
        <v>17.4</v>
      </c>
      <c r="AU92" s="51">
        <v>56.9691</v>
      </c>
      <c r="AV92" s="51">
        <v>109.5795</v>
      </c>
      <c r="AW92" s="53">
        <v>143.7</v>
      </c>
      <c r="AX92" s="53">
        <v>188.77</v>
      </c>
      <c r="AY92" s="52">
        <v>171.9964</v>
      </c>
      <c r="AZ92" s="52">
        <v>166.3</v>
      </c>
      <c r="BA92" s="52">
        <v>159.0854</v>
      </c>
      <c r="BB92" s="52">
        <v>151.9</v>
      </c>
      <c r="BC92" s="52">
        <v>143</v>
      </c>
    </row>
    <row r="93" spans="1:55" ht="15" customHeight="1">
      <c r="A93" s="29" t="s">
        <v>68</v>
      </c>
      <c r="B93" s="47">
        <v>1635.7208</v>
      </c>
      <c r="C93" s="47">
        <v>1976.5476999999998</v>
      </c>
      <c r="D93" s="64">
        <v>2132.7</v>
      </c>
      <c r="E93" s="49">
        <v>2302.2</v>
      </c>
      <c r="F93" s="49">
        <v>2449.8852</v>
      </c>
      <c r="G93" s="49">
        <v>2477.9</v>
      </c>
      <c r="H93" s="49">
        <v>2591.8368</v>
      </c>
      <c r="I93" s="53">
        <v>2518.5</v>
      </c>
      <c r="J93" s="53">
        <v>2874</v>
      </c>
      <c r="K93" s="47">
        <v>1084.0335</v>
      </c>
      <c r="L93" s="47">
        <v>1207.1116000000002</v>
      </c>
      <c r="M93" s="64">
        <v>1345.6</v>
      </c>
      <c r="N93" s="49">
        <v>1508.6</v>
      </c>
      <c r="O93" s="49">
        <v>1532.7488</v>
      </c>
      <c r="P93" s="49">
        <v>1484.1</v>
      </c>
      <c r="Q93" s="49">
        <v>1667.686</v>
      </c>
      <c r="R93" s="53">
        <v>1631.4</v>
      </c>
      <c r="S93" s="53">
        <v>1908</v>
      </c>
      <c r="T93" s="47">
        <v>204.527</v>
      </c>
      <c r="U93" s="47">
        <v>308.6336</v>
      </c>
      <c r="V93" s="65">
        <v>339.5</v>
      </c>
      <c r="W93" s="49">
        <v>376.8</v>
      </c>
      <c r="X93" s="49">
        <v>377.0869</v>
      </c>
      <c r="Y93" s="49">
        <v>395.4</v>
      </c>
      <c r="Z93" s="49">
        <v>455.3729</v>
      </c>
      <c r="AA93" s="53">
        <v>442.4</v>
      </c>
      <c r="AB93" s="53">
        <v>510.6</v>
      </c>
      <c r="AC93" s="47">
        <v>30.2568</v>
      </c>
      <c r="AD93" s="47">
        <v>40.3831</v>
      </c>
      <c r="AE93" s="65">
        <v>37.3</v>
      </c>
      <c r="AF93" s="49">
        <v>40.46</v>
      </c>
      <c r="AG93" s="49">
        <v>29.4287</v>
      </c>
      <c r="AH93" s="49">
        <v>49.2</v>
      </c>
      <c r="AI93" s="49">
        <v>23.562099999999997</v>
      </c>
      <c r="AJ93" s="53">
        <v>17.7</v>
      </c>
      <c r="AK93" s="53">
        <v>11.5</v>
      </c>
      <c r="AL93" s="47">
        <v>129.4769</v>
      </c>
      <c r="AM93" s="47">
        <v>120.28569999999999</v>
      </c>
      <c r="AN93" s="65">
        <v>149.6</v>
      </c>
      <c r="AO93" s="49">
        <v>129.86</v>
      </c>
      <c r="AP93" s="49">
        <v>114.2476</v>
      </c>
      <c r="AQ93" s="49">
        <v>102.7</v>
      </c>
      <c r="AR93" s="49">
        <v>98.9218</v>
      </c>
      <c r="AS93" s="53">
        <v>115.3</v>
      </c>
      <c r="AT93" s="53">
        <v>116.2</v>
      </c>
      <c r="AU93" s="47">
        <v>187.4266</v>
      </c>
      <c r="AV93" s="47">
        <v>300.13370000000003</v>
      </c>
      <c r="AW93" s="49">
        <v>260.6</v>
      </c>
      <c r="AX93" s="49">
        <v>246.48</v>
      </c>
      <c r="AY93" s="50">
        <v>396.3732</v>
      </c>
      <c r="AZ93" s="50">
        <v>446.5</v>
      </c>
      <c r="BA93" s="50">
        <v>346.294</v>
      </c>
      <c r="BB93" s="52">
        <v>311.6</v>
      </c>
      <c r="BC93" s="52">
        <v>327.6</v>
      </c>
    </row>
    <row r="94" spans="1:55" ht="15" customHeight="1">
      <c r="A94" s="29" t="s">
        <v>61</v>
      </c>
      <c r="B94" s="47">
        <v>144.27110000000002</v>
      </c>
      <c r="C94" s="47">
        <v>203.24710000000002</v>
      </c>
      <c r="D94" s="64">
        <v>250.7</v>
      </c>
      <c r="E94" s="49">
        <v>321.8</v>
      </c>
      <c r="F94" s="49">
        <v>391.5421</v>
      </c>
      <c r="G94" s="49">
        <v>380.4</v>
      </c>
      <c r="H94" s="49">
        <v>349.7755</v>
      </c>
      <c r="I94" s="51">
        <v>391.4</v>
      </c>
      <c r="J94" s="51">
        <v>423.5</v>
      </c>
      <c r="K94" s="47">
        <v>90.4028</v>
      </c>
      <c r="L94" s="47">
        <v>122.92689999999999</v>
      </c>
      <c r="M94" s="64">
        <v>151</v>
      </c>
      <c r="N94" s="49">
        <v>164.6</v>
      </c>
      <c r="O94" s="49">
        <v>234.5513</v>
      </c>
      <c r="P94" s="49">
        <v>232.2</v>
      </c>
      <c r="Q94" s="49">
        <v>215.1729</v>
      </c>
      <c r="R94" s="53">
        <v>220.63</v>
      </c>
      <c r="S94" s="53">
        <v>272</v>
      </c>
      <c r="T94" s="47">
        <v>21.6295</v>
      </c>
      <c r="U94" s="47">
        <v>35.871900000000004</v>
      </c>
      <c r="V94" s="65">
        <v>41.8</v>
      </c>
      <c r="W94" s="49">
        <v>42.6</v>
      </c>
      <c r="X94" s="49">
        <v>68.44839999999999</v>
      </c>
      <c r="Y94" s="49">
        <v>67.3</v>
      </c>
      <c r="Z94" s="49">
        <v>95.0654</v>
      </c>
      <c r="AA94" s="53">
        <v>66</v>
      </c>
      <c r="AB94" s="53">
        <v>80.7</v>
      </c>
      <c r="AC94" s="47">
        <v>2.6806</v>
      </c>
      <c r="AD94" s="47">
        <v>4.3418</v>
      </c>
      <c r="AE94" s="65">
        <v>4.3</v>
      </c>
      <c r="AF94" s="49">
        <v>7.66</v>
      </c>
      <c r="AG94" s="49">
        <v>4.3428</v>
      </c>
      <c r="AH94" s="49">
        <v>11.1</v>
      </c>
      <c r="AI94" s="49">
        <v>5.405399999999999</v>
      </c>
      <c r="AJ94" s="53">
        <v>3.3</v>
      </c>
      <c r="AK94" s="53">
        <v>3.8</v>
      </c>
      <c r="AL94" s="47">
        <v>8.8664</v>
      </c>
      <c r="AM94" s="47">
        <v>25.8066</v>
      </c>
      <c r="AN94" s="65">
        <v>10.7</v>
      </c>
      <c r="AO94" s="49">
        <v>20.27</v>
      </c>
      <c r="AP94" s="49">
        <v>23.1169</v>
      </c>
      <c r="AQ94" s="49">
        <v>17.4</v>
      </c>
      <c r="AR94" s="49">
        <v>14.0654</v>
      </c>
      <c r="AS94" s="53">
        <v>78.8</v>
      </c>
      <c r="AT94" s="53">
        <v>41.3</v>
      </c>
      <c r="AU94" s="47">
        <v>20.6918</v>
      </c>
      <c r="AV94" s="47">
        <v>14.2999</v>
      </c>
      <c r="AW94" s="49">
        <v>43.01</v>
      </c>
      <c r="AX94" s="49">
        <v>86.62</v>
      </c>
      <c r="AY94" s="50">
        <v>61.082699999999996</v>
      </c>
      <c r="AZ94" s="50">
        <v>52.4</v>
      </c>
      <c r="BA94" s="50">
        <v>20.0664</v>
      </c>
      <c r="BB94" s="52">
        <v>22.8</v>
      </c>
      <c r="BC94" s="52">
        <v>25.7</v>
      </c>
    </row>
    <row r="95" spans="1:55" ht="15" customHeight="1">
      <c r="A95" s="29" t="s">
        <v>69</v>
      </c>
      <c r="B95" s="47">
        <v>1035.6889</v>
      </c>
      <c r="C95" s="47">
        <v>1104.9189</v>
      </c>
      <c r="D95" s="64">
        <v>1180.7</v>
      </c>
      <c r="E95" s="49">
        <v>1242</v>
      </c>
      <c r="F95" s="49">
        <v>1251.4095</v>
      </c>
      <c r="G95" s="49">
        <v>1289.4</v>
      </c>
      <c r="H95" s="49">
        <v>1155.1922</v>
      </c>
      <c r="I95" s="53">
        <v>1184.7</v>
      </c>
      <c r="J95" s="53">
        <v>1374.9</v>
      </c>
      <c r="K95" s="47">
        <v>601.445</v>
      </c>
      <c r="L95" s="47">
        <v>623.9305</v>
      </c>
      <c r="M95" s="64">
        <v>777.9</v>
      </c>
      <c r="N95" s="49">
        <v>783.9</v>
      </c>
      <c r="O95" s="49">
        <v>795.1554</v>
      </c>
      <c r="P95" s="49">
        <v>809.6</v>
      </c>
      <c r="Q95" s="49">
        <v>754.7484000000001</v>
      </c>
      <c r="R95" s="53">
        <v>759.2</v>
      </c>
      <c r="S95" s="53">
        <v>941.1</v>
      </c>
      <c r="T95" s="47">
        <v>111.8353</v>
      </c>
      <c r="U95" s="47">
        <v>160.2427</v>
      </c>
      <c r="V95" s="65">
        <v>175</v>
      </c>
      <c r="W95" s="49">
        <v>199.8</v>
      </c>
      <c r="X95" s="49">
        <v>200.396</v>
      </c>
      <c r="Y95" s="49">
        <v>214.6</v>
      </c>
      <c r="Z95" s="49">
        <v>204.958</v>
      </c>
      <c r="AA95" s="53">
        <v>203.4</v>
      </c>
      <c r="AB95" s="53">
        <v>246.4</v>
      </c>
      <c r="AC95" s="47">
        <v>11.401</v>
      </c>
      <c r="AD95" s="47">
        <v>6.5782</v>
      </c>
      <c r="AE95" s="65">
        <v>9.5</v>
      </c>
      <c r="AF95" s="49">
        <v>9.73</v>
      </c>
      <c r="AG95" s="49">
        <v>13.1534</v>
      </c>
      <c r="AH95" s="49">
        <v>54.2</v>
      </c>
      <c r="AI95" s="49">
        <v>19.4448</v>
      </c>
      <c r="AJ95" s="53">
        <v>23.4</v>
      </c>
      <c r="AK95" s="53">
        <v>12.4</v>
      </c>
      <c r="AL95" s="47">
        <v>90.65639999999999</v>
      </c>
      <c r="AM95" s="47">
        <v>61.4967</v>
      </c>
      <c r="AN95" s="65">
        <v>51.9</v>
      </c>
      <c r="AO95" s="49">
        <v>53.02</v>
      </c>
      <c r="AP95" s="49">
        <v>53.366099999999996</v>
      </c>
      <c r="AQ95" s="49">
        <v>45.7</v>
      </c>
      <c r="AR95" s="49">
        <v>48.4928</v>
      </c>
      <c r="AS95" s="53">
        <v>84.5</v>
      </c>
      <c r="AT95" s="53">
        <v>54.4</v>
      </c>
      <c r="AU95" s="47">
        <v>220.3512</v>
      </c>
      <c r="AV95" s="47">
        <v>252.67079999999999</v>
      </c>
      <c r="AW95" s="49">
        <v>166.4</v>
      </c>
      <c r="AX95" s="49">
        <v>195.57</v>
      </c>
      <c r="AY95" s="50">
        <v>189.3386</v>
      </c>
      <c r="AZ95" s="50">
        <v>165.2</v>
      </c>
      <c r="BA95" s="50">
        <v>127.5482</v>
      </c>
      <c r="BB95" s="52">
        <v>114.3</v>
      </c>
      <c r="BC95" s="52">
        <v>120.5</v>
      </c>
    </row>
    <row r="96" spans="1:55" ht="15" customHeight="1">
      <c r="A96" s="29" t="s">
        <v>70</v>
      </c>
      <c r="B96" s="47">
        <v>3931.3658</v>
      </c>
      <c r="C96" s="47">
        <v>4544.2807</v>
      </c>
      <c r="D96" s="64">
        <v>4701.8</v>
      </c>
      <c r="E96" s="49">
        <v>4588</v>
      </c>
      <c r="F96" s="49">
        <v>5383.2075</v>
      </c>
      <c r="G96" s="49">
        <v>6300.2</v>
      </c>
      <c r="H96" s="49">
        <v>5857.0243</v>
      </c>
      <c r="I96" s="53">
        <v>6612.5</v>
      </c>
      <c r="J96" s="53">
        <v>7907.4</v>
      </c>
      <c r="K96" s="47">
        <v>2225.6242</v>
      </c>
      <c r="L96" s="47">
        <v>2439.1217</v>
      </c>
      <c r="M96" s="64">
        <v>2597.3</v>
      </c>
      <c r="N96" s="49">
        <v>2684.5</v>
      </c>
      <c r="O96" s="49">
        <v>2997.2477000000003</v>
      </c>
      <c r="P96" s="49">
        <v>3285</v>
      </c>
      <c r="Q96" s="49">
        <v>3194.8954</v>
      </c>
      <c r="R96" s="53">
        <v>3152.2</v>
      </c>
      <c r="S96" s="53">
        <v>3757.6</v>
      </c>
      <c r="T96" s="47">
        <v>475.0437</v>
      </c>
      <c r="U96" s="47">
        <v>684.5303</v>
      </c>
      <c r="V96" s="65">
        <v>736.7</v>
      </c>
      <c r="W96" s="49">
        <v>709</v>
      </c>
      <c r="X96" s="49">
        <v>802.3178</v>
      </c>
      <c r="Y96" s="49">
        <v>882.2</v>
      </c>
      <c r="Z96" s="49">
        <v>846.296</v>
      </c>
      <c r="AA96" s="53">
        <v>900</v>
      </c>
      <c r="AB96" s="53">
        <v>1063.8</v>
      </c>
      <c r="AC96" s="47">
        <v>43.3474</v>
      </c>
      <c r="AD96" s="47">
        <v>102.60510000000001</v>
      </c>
      <c r="AE96" s="65">
        <v>108.5</v>
      </c>
      <c r="AF96" s="49">
        <v>101.35</v>
      </c>
      <c r="AG96" s="49">
        <v>169.6817</v>
      </c>
      <c r="AH96" s="49">
        <v>312.1</v>
      </c>
      <c r="AI96" s="49">
        <v>161.01239999999999</v>
      </c>
      <c r="AJ96" s="53">
        <v>98.6</v>
      </c>
      <c r="AK96" s="53">
        <v>93.3</v>
      </c>
      <c r="AL96" s="47">
        <v>637.3172</v>
      </c>
      <c r="AM96" s="47">
        <v>641.7107</v>
      </c>
      <c r="AN96" s="65">
        <v>547.3</v>
      </c>
      <c r="AO96" s="49">
        <v>478.61</v>
      </c>
      <c r="AP96" s="49">
        <v>676.8553</v>
      </c>
      <c r="AQ96" s="49">
        <v>701.9</v>
      </c>
      <c r="AR96" s="49">
        <v>709.4762</v>
      </c>
      <c r="AS96" s="53">
        <v>652.3</v>
      </c>
      <c r="AT96" s="53">
        <v>793.9</v>
      </c>
      <c r="AU96" s="47">
        <v>550.0333</v>
      </c>
      <c r="AV96" s="47">
        <v>676.3129</v>
      </c>
      <c r="AW96" s="49">
        <v>711.8</v>
      </c>
      <c r="AX96" s="49">
        <v>614.56</v>
      </c>
      <c r="AY96" s="50">
        <v>737.105</v>
      </c>
      <c r="AZ96" s="50">
        <v>1118.9</v>
      </c>
      <c r="BA96" s="50">
        <v>945.3443000000001</v>
      </c>
      <c r="BB96" s="52">
        <v>1809.3</v>
      </c>
      <c r="BC96" s="52">
        <v>2198.8</v>
      </c>
    </row>
    <row r="97" spans="1:55" ht="15" customHeight="1">
      <c r="A97" s="29" t="s">
        <v>71</v>
      </c>
      <c r="B97" s="47">
        <v>990.7638000000001</v>
      </c>
      <c r="C97" s="47">
        <v>1051.4248</v>
      </c>
      <c r="D97" s="64">
        <v>1311.9</v>
      </c>
      <c r="E97" s="49">
        <v>1228.3</v>
      </c>
      <c r="F97" s="49">
        <v>1378.6383</v>
      </c>
      <c r="G97" s="49">
        <v>1925.9</v>
      </c>
      <c r="H97" s="49">
        <v>2441.4487999999997</v>
      </c>
      <c r="I97" s="53">
        <v>5838.7</v>
      </c>
      <c r="J97" s="53">
        <v>2315.8</v>
      </c>
      <c r="K97" s="47">
        <v>564.602</v>
      </c>
      <c r="L97" s="47">
        <v>665.8778000000001</v>
      </c>
      <c r="M97" s="64">
        <v>709</v>
      </c>
      <c r="N97" s="49">
        <v>745.4</v>
      </c>
      <c r="O97" s="49">
        <v>771.6415</v>
      </c>
      <c r="P97" s="49">
        <v>863</v>
      </c>
      <c r="Q97" s="49">
        <v>1077.9026999999999</v>
      </c>
      <c r="R97" s="53">
        <v>1318</v>
      </c>
      <c r="S97" s="53">
        <v>1176.8</v>
      </c>
      <c r="T97" s="47">
        <v>116.9593</v>
      </c>
      <c r="U97" s="47">
        <v>166.7421</v>
      </c>
      <c r="V97" s="65">
        <v>178.7</v>
      </c>
      <c r="W97" s="49">
        <v>190</v>
      </c>
      <c r="X97" s="49">
        <v>207.51129999999998</v>
      </c>
      <c r="Y97" s="49">
        <v>241.2</v>
      </c>
      <c r="Z97" s="49">
        <v>310.50759999999997</v>
      </c>
      <c r="AA97" s="53">
        <v>377</v>
      </c>
      <c r="AB97" s="53">
        <v>289.1</v>
      </c>
      <c r="AC97" s="47">
        <v>17.8914</v>
      </c>
      <c r="AD97" s="47">
        <v>18.5638</v>
      </c>
      <c r="AE97" s="65">
        <v>51.3</v>
      </c>
      <c r="AF97" s="49">
        <v>20.23</v>
      </c>
      <c r="AG97" s="49">
        <v>22.7796</v>
      </c>
      <c r="AH97" s="49">
        <v>25.6</v>
      </c>
      <c r="AI97" s="49">
        <v>7.9117</v>
      </c>
      <c r="AJ97" s="53">
        <v>9.8</v>
      </c>
      <c r="AK97" s="53">
        <v>26.5</v>
      </c>
      <c r="AL97" s="47">
        <v>112.2795</v>
      </c>
      <c r="AM97" s="47">
        <v>40.371199999999995</v>
      </c>
      <c r="AN97" s="65">
        <v>82.6</v>
      </c>
      <c r="AO97" s="49">
        <v>42.16</v>
      </c>
      <c r="AP97" s="49">
        <v>57.364599999999996</v>
      </c>
      <c r="AQ97" s="49">
        <v>47.7</v>
      </c>
      <c r="AR97" s="49">
        <v>74.5155</v>
      </c>
      <c r="AS97" s="53">
        <v>68.7</v>
      </c>
      <c r="AT97" s="53">
        <v>60.4</v>
      </c>
      <c r="AU97" s="47">
        <v>179.0316</v>
      </c>
      <c r="AV97" s="47">
        <v>159.8699</v>
      </c>
      <c r="AW97" s="49">
        <v>290.2</v>
      </c>
      <c r="AX97" s="49">
        <v>230.47</v>
      </c>
      <c r="AY97" s="50">
        <v>319.3413</v>
      </c>
      <c r="AZ97" s="50">
        <v>748.4</v>
      </c>
      <c r="BA97" s="50">
        <v>970.6113</v>
      </c>
      <c r="BB97" s="52">
        <v>4065.1</v>
      </c>
      <c r="BC97" s="52">
        <v>762.9</v>
      </c>
    </row>
    <row r="98" spans="1:55" ht="15" customHeight="1">
      <c r="A98" s="29" t="s">
        <v>72</v>
      </c>
      <c r="B98" s="47">
        <v>342.4567</v>
      </c>
      <c r="C98" s="47">
        <v>371.6782</v>
      </c>
      <c r="D98" s="64">
        <v>444.8</v>
      </c>
      <c r="E98" s="49">
        <v>471.8</v>
      </c>
      <c r="F98" s="49">
        <v>489.3192</v>
      </c>
      <c r="G98" s="49">
        <v>476.2</v>
      </c>
      <c r="H98" s="49">
        <v>443.8032</v>
      </c>
      <c r="I98" s="53">
        <v>455</v>
      </c>
      <c r="J98" s="53">
        <v>566.1</v>
      </c>
      <c r="K98" s="47">
        <v>192.39610000000002</v>
      </c>
      <c r="L98" s="47">
        <v>211.3424</v>
      </c>
      <c r="M98" s="64">
        <v>228.6</v>
      </c>
      <c r="N98" s="49">
        <v>262.6</v>
      </c>
      <c r="O98" s="49">
        <v>282.50190000000003</v>
      </c>
      <c r="P98" s="49">
        <v>274.7</v>
      </c>
      <c r="Q98" s="49">
        <v>262.1365</v>
      </c>
      <c r="R98" s="53">
        <v>260.9</v>
      </c>
      <c r="S98" s="53">
        <v>317.8</v>
      </c>
      <c r="T98" s="47">
        <v>42.574400000000004</v>
      </c>
      <c r="U98" s="47">
        <v>60.615199999999994</v>
      </c>
      <c r="V98" s="65">
        <v>63.2</v>
      </c>
      <c r="W98" s="49">
        <v>73.3</v>
      </c>
      <c r="X98" s="49">
        <v>80.1097</v>
      </c>
      <c r="Y98" s="49">
        <v>78.8</v>
      </c>
      <c r="Z98" s="49">
        <v>76.3225</v>
      </c>
      <c r="AA98" s="53">
        <v>76</v>
      </c>
      <c r="AB98" s="53">
        <v>91</v>
      </c>
      <c r="AC98" s="47">
        <v>38.2285</v>
      </c>
      <c r="AD98" s="47">
        <v>19.6144</v>
      </c>
      <c r="AE98" s="65">
        <v>21.7</v>
      </c>
      <c r="AF98" s="49">
        <v>15.88</v>
      </c>
      <c r="AG98" s="49">
        <v>9.3411</v>
      </c>
      <c r="AH98" s="49">
        <v>4.7</v>
      </c>
      <c r="AI98" s="49">
        <v>5.5926</v>
      </c>
      <c r="AJ98" s="53">
        <v>6.6</v>
      </c>
      <c r="AK98" s="53">
        <v>18.9</v>
      </c>
      <c r="AL98" s="47">
        <v>23.159299999999998</v>
      </c>
      <c r="AM98" s="47">
        <v>26.2238</v>
      </c>
      <c r="AN98" s="65">
        <v>41.7</v>
      </c>
      <c r="AO98" s="49">
        <v>32.89</v>
      </c>
      <c r="AP98" s="49">
        <v>31.9595</v>
      </c>
      <c r="AQ98" s="49">
        <v>42.8</v>
      </c>
      <c r="AR98" s="49">
        <v>32.6506</v>
      </c>
      <c r="AS98" s="53">
        <v>56.1</v>
      </c>
      <c r="AT98" s="53">
        <v>35</v>
      </c>
      <c r="AU98" s="47">
        <v>46.0984</v>
      </c>
      <c r="AV98" s="47">
        <v>53.882400000000004</v>
      </c>
      <c r="AW98" s="49">
        <v>89.6</v>
      </c>
      <c r="AX98" s="49">
        <v>87.23</v>
      </c>
      <c r="AY98" s="50">
        <v>85.407</v>
      </c>
      <c r="AZ98" s="50">
        <v>75.3</v>
      </c>
      <c r="BA98" s="50">
        <v>67.101</v>
      </c>
      <c r="BB98" s="52">
        <v>55.3</v>
      </c>
      <c r="BC98" s="52">
        <v>103.3</v>
      </c>
    </row>
    <row r="99" spans="1:55" ht="15" customHeight="1">
      <c r="A99" s="29" t="s">
        <v>73</v>
      </c>
      <c r="B99" s="47">
        <v>720.4263000000001</v>
      </c>
      <c r="C99" s="47">
        <v>802.0585</v>
      </c>
      <c r="D99" s="64">
        <v>810.4</v>
      </c>
      <c r="E99" s="49">
        <v>876.2</v>
      </c>
      <c r="F99" s="49">
        <v>1027.2825</v>
      </c>
      <c r="G99" s="49">
        <v>724.1</v>
      </c>
      <c r="H99" s="49">
        <v>650.6487</v>
      </c>
      <c r="I99" s="53">
        <v>683.7</v>
      </c>
      <c r="J99" s="53">
        <v>809.5</v>
      </c>
      <c r="K99" s="47">
        <v>371.98629999999997</v>
      </c>
      <c r="L99" s="47">
        <v>410.5144</v>
      </c>
      <c r="M99" s="64">
        <v>413.8</v>
      </c>
      <c r="N99" s="49">
        <v>466.1</v>
      </c>
      <c r="O99" s="49">
        <v>559.1858000000001</v>
      </c>
      <c r="P99" s="49">
        <v>476.8</v>
      </c>
      <c r="Q99" s="49">
        <v>420.21770000000004</v>
      </c>
      <c r="R99" s="53">
        <v>450.6</v>
      </c>
      <c r="S99" s="53">
        <v>546.2</v>
      </c>
      <c r="T99" s="47">
        <v>57.4965</v>
      </c>
      <c r="U99" s="47">
        <v>85.7226</v>
      </c>
      <c r="V99" s="65">
        <v>93.8</v>
      </c>
      <c r="W99" s="49">
        <v>106.1</v>
      </c>
      <c r="X99" s="49">
        <v>121.1035</v>
      </c>
      <c r="Y99" s="49">
        <v>125.1</v>
      </c>
      <c r="Z99" s="49">
        <v>117.2428</v>
      </c>
      <c r="AA99" s="53">
        <v>119.5</v>
      </c>
      <c r="AB99" s="53">
        <v>138.9</v>
      </c>
      <c r="AC99" s="47">
        <v>6.429399999999999</v>
      </c>
      <c r="AD99" s="47">
        <v>3.2169</v>
      </c>
      <c r="AE99" s="65">
        <v>4.4</v>
      </c>
      <c r="AF99" s="49">
        <v>3.49</v>
      </c>
      <c r="AG99" s="49">
        <v>2.2990999999999997</v>
      </c>
      <c r="AH99" s="49">
        <v>7.3</v>
      </c>
      <c r="AI99" s="49">
        <v>4.1798</v>
      </c>
      <c r="AJ99" s="53">
        <v>6.1</v>
      </c>
      <c r="AK99" s="53">
        <v>2.3</v>
      </c>
      <c r="AL99" s="47">
        <v>160.71020000000001</v>
      </c>
      <c r="AM99" s="47">
        <v>191.9932</v>
      </c>
      <c r="AN99" s="65">
        <v>185.8</v>
      </c>
      <c r="AO99" s="49">
        <v>192.06</v>
      </c>
      <c r="AP99" s="49">
        <v>205.2513</v>
      </c>
      <c r="AQ99" s="49">
        <v>41.1</v>
      </c>
      <c r="AR99" s="49">
        <v>24.264400000000002</v>
      </c>
      <c r="AS99" s="53">
        <v>28</v>
      </c>
      <c r="AT99" s="53">
        <v>22.6</v>
      </c>
      <c r="AU99" s="47">
        <v>123.8039</v>
      </c>
      <c r="AV99" s="47">
        <v>110.61139999999999</v>
      </c>
      <c r="AW99" s="49">
        <v>112.6</v>
      </c>
      <c r="AX99" s="49">
        <v>108.46</v>
      </c>
      <c r="AY99" s="50">
        <v>139.44279999999998</v>
      </c>
      <c r="AZ99" s="50">
        <v>73.8</v>
      </c>
      <c r="BA99" s="50">
        <v>84.744</v>
      </c>
      <c r="BB99" s="52">
        <v>79.5</v>
      </c>
      <c r="BC99" s="52">
        <v>99.5</v>
      </c>
    </row>
    <row r="100" spans="1:55" ht="15" customHeight="1">
      <c r="A100" s="29" t="s">
        <v>74</v>
      </c>
      <c r="B100" s="47">
        <v>728.3308000000001</v>
      </c>
      <c r="C100" s="47">
        <v>855.8661999999999</v>
      </c>
      <c r="D100" s="64">
        <v>899.7</v>
      </c>
      <c r="E100" s="49">
        <v>976.8</v>
      </c>
      <c r="F100" s="49">
        <v>1057.7188999999998</v>
      </c>
      <c r="G100" s="49">
        <v>1377.4</v>
      </c>
      <c r="H100" s="49">
        <v>1158.9526</v>
      </c>
      <c r="I100" s="53">
        <v>1156.6</v>
      </c>
      <c r="J100" s="53">
        <v>1137.6</v>
      </c>
      <c r="K100" s="47">
        <v>388.65340000000003</v>
      </c>
      <c r="L100" s="47">
        <v>491.3195</v>
      </c>
      <c r="M100" s="64">
        <v>523.6</v>
      </c>
      <c r="N100" s="49">
        <v>540.2</v>
      </c>
      <c r="O100" s="49">
        <v>598.4852</v>
      </c>
      <c r="P100" s="49">
        <v>761.4</v>
      </c>
      <c r="Q100" s="49">
        <v>722.9991</v>
      </c>
      <c r="R100" s="53">
        <v>710.5</v>
      </c>
      <c r="S100" s="53">
        <v>763.8</v>
      </c>
      <c r="T100" s="47">
        <v>71.83539999999999</v>
      </c>
      <c r="U100" s="47">
        <v>118.6333</v>
      </c>
      <c r="V100" s="65">
        <v>127.8</v>
      </c>
      <c r="W100" s="49">
        <v>142.5</v>
      </c>
      <c r="X100" s="49">
        <v>154.3215</v>
      </c>
      <c r="Y100" s="49">
        <v>203.3</v>
      </c>
      <c r="Z100" s="49">
        <v>182.3208</v>
      </c>
      <c r="AA100" s="53">
        <v>191.4</v>
      </c>
      <c r="AB100" s="53">
        <v>203.9</v>
      </c>
      <c r="AC100" s="47">
        <v>4.6987</v>
      </c>
      <c r="AD100" s="47">
        <v>14.0371</v>
      </c>
      <c r="AE100" s="65">
        <v>11.3</v>
      </c>
      <c r="AF100" s="49">
        <v>12.26</v>
      </c>
      <c r="AG100" s="49">
        <v>17.2306</v>
      </c>
      <c r="AH100" s="49">
        <v>21.3</v>
      </c>
      <c r="AI100" s="49">
        <v>8.6733</v>
      </c>
      <c r="AJ100" s="53">
        <v>8.7</v>
      </c>
      <c r="AK100" s="53">
        <v>6.1</v>
      </c>
      <c r="AL100" s="47">
        <v>109.2417</v>
      </c>
      <c r="AM100" s="47">
        <v>140.61939999999998</v>
      </c>
      <c r="AN100" s="65">
        <v>109.8</v>
      </c>
      <c r="AO100" s="49">
        <v>69.05</v>
      </c>
      <c r="AP100" s="49">
        <v>77.0053</v>
      </c>
      <c r="AQ100" s="49">
        <v>128.8</v>
      </c>
      <c r="AR100" s="49">
        <v>60.258900000000004</v>
      </c>
      <c r="AS100" s="53">
        <v>41.3</v>
      </c>
      <c r="AT100" s="53">
        <v>35.9</v>
      </c>
      <c r="AU100" s="47">
        <v>153.9016</v>
      </c>
      <c r="AV100" s="47">
        <v>91.25689999999999</v>
      </c>
      <c r="AW100" s="49">
        <v>127.3</v>
      </c>
      <c r="AX100" s="49">
        <v>212.78</v>
      </c>
      <c r="AY100" s="50">
        <v>210.6763</v>
      </c>
      <c r="AZ100" s="50">
        <v>262.6</v>
      </c>
      <c r="BA100" s="50">
        <v>184.7005</v>
      </c>
      <c r="BB100" s="52">
        <v>204.8</v>
      </c>
      <c r="BC100" s="52">
        <v>128</v>
      </c>
    </row>
    <row r="101" spans="1:55" ht="15" customHeight="1">
      <c r="A101" s="29" t="s">
        <v>75</v>
      </c>
      <c r="B101" s="47">
        <v>34.715</v>
      </c>
      <c r="C101" s="47">
        <v>81.1199</v>
      </c>
      <c r="D101" s="64">
        <v>95.5</v>
      </c>
      <c r="E101" s="53" t="s">
        <v>121</v>
      </c>
      <c r="F101" s="53" t="s">
        <v>121</v>
      </c>
      <c r="G101" s="53" t="s">
        <v>121</v>
      </c>
      <c r="H101" s="53" t="s">
        <v>121</v>
      </c>
      <c r="I101" s="53" t="s">
        <v>121</v>
      </c>
      <c r="J101" s="53" t="s">
        <v>121</v>
      </c>
      <c r="K101" s="47">
        <v>30.4785</v>
      </c>
      <c r="L101" s="47">
        <v>53.2834</v>
      </c>
      <c r="M101" s="64">
        <v>63.7</v>
      </c>
      <c r="N101" s="53" t="s">
        <v>121</v>
      </c>
      <c r="O101" s="53" t="s">
        <v>121</v>
      </c>
      <c r="P101" s="53" t="s">
        <v>121</v>
      </c>
      <c r="Q101" s="53" t="s">
        <v>121</v>
      </c>
      <c r="R101" s="53" t="s">
        <v>121</v>
      </c>
      <c r="S101" s="53" t="s">
        <v>121</v>
      </c>
      <c r="T101" s="47">
        <v>3.175</v>
      </c>
      <c r="U101" s="47">
        <v>16.9357</v>
      </c>
      <c r="V101" s="65">
        <v>18.4</v>
      </c>
      <c r="W101" s="53" t="s">
        <v>121</v>
      </c>
      <c r="X101" s="53" t="s">
        <v>121</v>
      </c>
      <c r="Y101" s="53" t="s">
        <v>121</v>
      </c>
      <c r="Z101" s="53" t="s">
        <v>121</v>
      </c>
      <c r="AA101" s="53" t="s">
        <v>121</v>
      </c>
      <c r="AB101" s="53" t="s">
        <v>121</v>
      </c>
      <c r="AC101" s="47">
        <v>0.346</v>
      </c>
      <c r="AD101" s="47">
        <v>1.0495</v>
      </c>
      <c r="AE101" s="65">
        <v>0.9</v>
      </c>
      <c r="AF101" s="53" t="s">
        <v>121</v>
      </c>
      <c r="AG101" s="53" t="s">
        <v>121</v>
      </c>
      <c r="AH101" s="53" t="s">
        <v>121</v>
      </c>
      <c r="AI101" s="53" t="s">
        <v>29</v>
      </c>
      <c r="AJ101" s="53" t="s">
        <v>29</v>
      </c>
      <c r="AK101" s="53" t="s">
        <v>121</v>
      </c>
      <c r="AL101" s="47">
        <v>0.28</v>
      </c>
      <c r="AM101" s="47">
        <v>1.673</v>
      </c>
      <c r="AN101" s="65">
        <v>3.7</v>
      </c>
      <c r="AO101" s="53" t="s">
        <v>121</v>
      </c>
      <c r="AP101" s="53" t="s">
        <v>121</v>
      </c>
      <c r="AQ101" s="53" t="s">
        <v>121</v>
      </c>
      <c r="AR101" s="53" t="s">
        <v>121</v>
      </c>
      <c r="AS101" s="53" t="s">
        <v>121</v>
      </c>
      <c r="AT101" s="53" t="s">
        <v>121</v>
      </c>
      <c r="AU101" s="47">
        <v>0.4355</v>
      </c>
      <c r="AV101" s="47">
        <v>8.1783</v>
      </c>
      <c r="AW101" s="49">
        <v>8.9</v>
      </c>
      <c r="AX101" s="53" t="s">
        <v>121</v>
      </c>
      <c r="AY101" s="53" t="s">
        <v>121</v>
      </c>
      <c r="AZ101" s="53" t="s">
        <v>121</v>
      </c>
      <c r="BA101" s="53" t="s">
        <v>121</v>
      </c>
      <c r="BB101" s="53" t="s">
        <v>121</v>
      </c>
      <c r="BC101" s="53" t="s">
        <v>121</v>
      </c>
    </row>
    <row r="102" spans="1:55" ht="15" customHeight="1">
      <c r="A102" s="29" t="s">
        <v>76</v>
      </c>
      <c r="B102" s="47">
        <v>32.081</v>
      </c>
      <c r="C102" s="47">
        <v>34.1203</v>
      </c>
      <c r="D102" s="64">
        <v>34.9</v>
      </c>
      <c r="E102" s="53" t="s">
        <v>121</v>
      </c>
      <c r="F102" s="53" t="s">
        <v>121</v>
      </c>
      <c r="G102" s="53" t="s">
        <v>121</v>
      </c>
      <c r="H102" s="53" t="s">
        <v>121</v>
      </c>
      <c r="I102" s="53" t="s">
        <v>121</v>
      </c>
      <c r="J102" s="53" t="s">
        <v>121</v>
      </c>
      <c r="K102" s="47">
        <v>19.254</v>
      </c>
      <c r="L102" s="47">
        <v>22.028599999999997</v>
      </c>
      <c r="M102" s="64">
        <v>22.5</v>
      </c>
      <c r="N102" s="53" t="s">
        <v>121</v>
      </c>
      <c r="O102" s="53" t="s">
        <v>121</v>
      </c>
      <c r="P102" s="53" t="s">
        <v>121</v>
      </c>
      <c r="Q102" s="53" t="s">
        <v>121</v>
      </c>
      <c r="R102" s="53" t="s">
        <v>121</v>
      </c>
      <c r="S102" s="53" t="s">
        <v>121</v>
      </c>
      <c r="T102" s="47">
        <v>2.467</v>
      </c>
      <c r="U102" s="47">
        <v>3.6829</v>
      </c>
      <c r="V102" s="65">
        <v>4.5</v>
      </c>
      <c r="W102" s="53" t="s">
        <v>121</v>
      </c>
      <c r="X102" s="53" t="s">
        <v>121</v>
      </c>
      <c r="Y102" s="53" t="s">
        <v>121</v>
      </c>
      <c r="Z102" s="53" t="s">
        <v>121</v>
      </c>
      <c r="AA102" s="53" t="s">
        <v>121</v>
      </c>
      <c r="AB102" s="53" t="s">
        <v>121</v>
      </c>
      <c r="AC102" s="47">
        <v>0.668</v>
      </c>
      <c r="AD102" s="47">
        <v>0.528</v>
      </c>
      <c r="AE102" s="65">
        <v>0.6</v>
      </c>
      <c r="AF102" s="53" t="s">
        <v>121</v>
      </c>
      <c r="AG102" s="53" t="s">
        <v>121</v>
      </c>
      <c r="AH102" s="53" t="s">
        <v>121</v>
      </c>
      <c r="AI102" s="53" t="s">
        <v>29</v>
      </c>
      <c r="AJ102" s="53" t="s">
        <v>29</v>
      </c>
      <c r="AK102" s="53" t="s">
        <v>29</v>
      </c>
      <c r="AL102" s="47">
        <v>3.86</v>
      </c>
      <c r="AM102" s="47">
        <v>3.2544</v>
      </c>
      <c r="AN102" s="65">
        <v>4.5</v>
      </c>
      <c r="AO102" s="53" t="s">
        <v>121</v>
      </c>
      <c r="AP102" s="53" t="s">
        <v>121</v>
      </c>
      <c r="AQ102" s="53" t="s">
        <v>121</v>
      </c>
      <c r="AR102" s="53" t="s">
        <v>121</v>
      </c>
      <c r="AS102" s="53" t="s">
        <v>121</v>
      </c>
      <c r="AT102" s="53" t="s">
        <v>121</v>
      </c>
      <c r="AU102" s="47">
        <v>5.832</v>
      </c>
      <c r="AV102" s="47">
        <v>4.626399999999999</v>
      </c>
      <c r="AW102" s="49">
        <v>2.8</v>
      </c>
      <c r="AX102" s="53" t="s">
        <v>121</v>
      </c>
      <c r="AY102" s="53" t="s">
        <v>121</v>
      </c>
      <c r="AZ102" s="53" t="s">
        <v>121</v>
      </c>
      <c r="BA102" s="53" t="s">
        <v>121</v>
      </c>
      <c r="BB102" s="53" t="s">
        <v>121</v>
      </c>
      <c r="BC102" s="53" t="s">
        <v>121</v>
      </c>
    </row>
    <row r="103" spans="1:49" ht="15">
      <c r="A103" s="82"/>
      <c r="B103" s="76"/>
      <c r="C103" s="76"/>
      <c r="D103" s="76"/>
      <c r="I103" s="72"/>
      <c r="J103" s="72"/>
      <c r="K103" s="76"/>
      <c r="L103" s="76"/>
      <c r="M103" s="76"/>
      <c r="T103" s="76"/>
      <c r="U103" s="76"/>
      <c r="V103" s="76"/>
      <c r="AC103" s="76"/>
      <c r="AD103" s="76"/>
      <c r="AE103" s="76"/>
      <c r="AL103" s="76"/>
      <c r="AM103" s="76"/>
      <c r="AN103" s="76"/>
      <c r="AU103" s="76"/>
      <c r="AV103" s="76"/>
      <c r="AW103" s="76"/>
    </row>
    <row r="105" spans="1:55" s="42" customFormat="1" ht="15">
      <c r="A105" s="41" t="s">
        <v>113</v>
      </c>
      <c r="H105" s="24"/>
      <c r="I105" s="43"/>
      <c r="J105" s="43"/>
      <c r="L105" s="43"/>
      <c r="M105" s="43"/>
      <c r="N105" s="43"/>
      <c r="O105" s="43"/>
      <c r="P105" s="43"/>
      <c r="R105" s="43"/>
      <c r="S105" s="43"/>
      <c r="AA105" s="43"/>
      <c r="AB105" s="43"/>
      <c r="AJ105" s="43"/>
      <c r="AK105" s="43"/>
      <c r="AS105" s="43"/>
      <c r="AT105" s="43"/>
      <c r="BB105" s="43"/>
      <c r="BC105" s="43"/>
    </row>
    <row r="106" spans="1:55" s="42" customFormat="1" ht="11.25">
      <c r="A106" s="90" t="s">
        <v>114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41"/>
      <c r="AA106" s="43"/>
      <c r="AB106" s="43"/>
      <c r="AJ106" s="43"/>
      <c r="AK106" s="43"/>
      <c r="AS106" s="43"/>
      <c r="AT106" s="43"/>
      <c r="BB106" s="43"/>
      <c r="BC106" s="43"/>
    </row>
    <row r="107" spans="1:24" ht="15">
      <c r="A107" s="83" t="s">
        <v>117</v>
      </c>
      <c r="X107" s="41"/>
    </row>
    <row r="108" spans="1:23" ht="15">
      <c r="A108" s="90" t="s">
        <v>120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9:10" ht="15">
      <c r="I109" s="79"/>
      <c r="J109" s="79"/>
    </row>
    <row r="110" spans="9:10" ht="15">
      <c r="I110" s="80"/>
      <c r="J110" s="80"/>
    </row>
    <row r="111" spans="9:10" ht="15">
      <c r="I111" s="78"/>
      <c r="J111" s="78"/>
    </row>
    <row r="112" spans="9:10" ht="15">
      <c r="I112" s="78"/>
      <c r="J112" s="78"/>
    </row>
    <row r="113" spans="9:10" ht="15">
      <c r="I113" s="78"/>
      <c r="J113" s="78"/>
    </row>
    <row r="114" spans="9:10" ht="15">
      <c r="I114" s="78"/>
      <c r="J114" s="78"/>
    </row>
    <row r="116" spans="9:10" ht="15">
      <c r="I116" s="72"/>
      <c r="J116" s="72"/>
    </row>
  </sheetData>
  <sheetProtection/>
  <mergeCells count="10">
    <mergeCell ref="A106:W106"/>
    <mergeCell ref="A4:A5"/>
    <mergeCell ref="A108:W108"/>
    <mergeCell ref="A2:AV2"/>
    <mergeCell ref="B4:J4"/>
    <mergeCell ref="K4:S4"/>
    <mergeCell ref="T4:AB4"/>
    <mergeCell ref="AC4:AK4"/>
    <mergeCell ref="AL4:AT4"/>
    <mergeCell ref="AU4:BC4"/>
  </mergeCells>
  <printOptions/>
  <pageMargins left="0.75" right="0.75" top="1" bottom="1" header="0.5" footer="0.5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Лялина Е.А.</cp:lastModifiedBy>
  <cp:lastPrinted>2018-10-04T11:04:17Z</cp:lastPrinted>
  <dcterms:created xsi:type="dcterms:W3CDTF">2011-07-14T06:01:59Z</dcterms:created>
  <dcterms:modified xsi:type="dcterms:W3CDTF">2019-09-02T08:13:00Z</dcterms:modified>
  <cp:category/>
  <cp:version/>
  <cp:contentType/>
  <cp:contentStatus/>
</cp:coreProperties>
</file>