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График" sheetId="1" r:id="rId1"/>
    <sheet name="Таблица" sheetId="4" state="hidden" r:id="rId2"/>
  </sheets>
  <calcPr calcId="145621"/>
</workbook>
</file>

<file path=xl/calcChain.xml><?xml version="1.0" encoding="utf-8"?>
<calcChain xmlns="http://schemas.openxmlformats.org/spreadsheetml/2006/main">
  <c r="B13" i="4" l="1"/>
  <c r="C13" i="4" s="1"/>
  <c r="C12" i="4"/>
  <c r="C11" i="4"/>
  <c r="C10" i="4"/>
  <c r="C9" i="4"/>
  <c r="C8" i="4"/>
  <c r="C7" i="4"/>
  <c r="C6" i="4"/>
  <c r="C5" i="4"/>
  <c r="C4" i="4"/>
  <c r="C3" i="4"/>
</calcChain>
</file>

<file path=xl/sharedStrings.xml><?xml version="1.0" encoding="utf-8"?>
<sst xmlns="http://schemas.openxmlformats.org/spreadsheetml/2006/main" count="13" uniqueCount="13">
  <si>
    <t>Китай</t>
  </si>
  <si>
    <t>Германия</t>
  </si>
  <si>
    <t>Украина</t>
  </si>
  <si>
    <t>Беларусь</t>
  </si>
  <si>
    <t>Казахстан</t>
  </si>
  <si>
    <t>Узбекистан</t>
  </si>
  <si>
    <t>Прочие страны</t>
  </si>
  <si>
    <t>Армения</t>
  </si>
  <si>
    <t>Азербайджан</t>
  </si>
  <si>
    <t>Всего по странам мира                   в том числе по странам:</t>
  </si>
  <si>
    <t>Северо-Кавказский федеральный округ</t>
  </si>
  <si>
    <t>Турция</t>
  </si>
  <si>
    <t>Израиль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</si>
</sst>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center" vertical="center" wrapText="1"/>
    </xf>
    <xf numFmtId="3" fontId="1" fillId="0" borderId="0" xfId="0" applyNumberFormat="1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CB504"/>
      <color rgb="FFEA6B0A"/>
      <color rgb="FFFF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Численность иностранных граждан, размещенных в коллективных средствах размещения по странам гражданства в 2018 году, % </a:t>
            </a:r>
          </a:p>
          <a:p>
            <a:pPr>
              <a:defRPr/>
            </a:pPr>
            <a:endParaRPr lang="ru-RU" sz="2000">
              <a:latin typeface="Times New Roman" pitchFamily="18" charset="0"/>
              <a:cs typeface="Times New Roman" pitchFamily="18" charset="0"/>
            </a:endParaRPr>
          </a:p>
          <a:p>
            <a:pPr>
              <a:defRPr/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Северо-Кавказский федеральный</a:t>
            </a:r>
            <a:r>
              <a:rPr lang="ru-RU" sz="2000" baseline="0">
                <a:latin typeface="Times New Roman" pitchFamily="18" charset="0"/>
                <a:cs typeface="Times New Roman" pitchFamily="18" charset="0"/>
              </a:rPr>
              <a:t> округ</a:t>
            </a:r>
            <a:endParaRPr lang="ru-RU" sz="20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7701948879445805E-2"/>
          <c:y val="0.17983137546441932"/>
          <c:w val="0.43957787225678563"/>
          <c:h val="0.7734441086499317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3333"/>
              </a:solidFill>
            </c:spPr>
          </c:dPt>
          <c:dPt>
            <c:idx val="2"/>
            <c:bubble3D val="0"/>
            <c:spPr>
              <a:solidFill>
                <a:srgbClr val="ABCF51"/>
              </a:solidFill>
            </c:spPr>
          </c:dPt>
          <c:dPt>
            <c:idx val="3"/>
            <c:bubble3D val="0"/>
            <c:spPr>
              <a:solidFill>
                <a:srgbClr val="8D75AB"/>
              </a:solidFill>
            </c:spPr>
          </c:dPt>
          <c:dPt>
            <c:idx val="4"/>
            <c:bubble3D val="0"/>
            <c:spPr>
              <a:solidFill>
                <a:srgbClr val="EA6B0A"/>
              </a:solidFill>
            </c:spPr>
          </c:dPt>
          <c:dPt>
            <c:idx val="5"/>
            <c:bubble3D val="0"/>
            <c:spPr>
              <a:solidFill>
                <a:srgbClr val="0070C0"/>
              </a:solidFill>
            </c:spPr>
          </c:dPt>
          <c:dPt>
            <c:idx val="6"/>
            <c:bubble3D val="0"/>
            <c:spPr>
              <a:solidFill>
                <a:srgbClr val="FFFF00"/>
              </a:solidFill>
            </c:spPr>
          </c:dPt>
          <c:dPt>
            <c:idx val="7"/>
            <c:bubble3D val="0"/>
            <c:spPr>
              <a:solidFill>
                <a:srgbClr val="DDA09F"/>
              </a:solidFill>
            </c:spPr>
          </c:dPt>
          <c:dPt>
            <c:idx val="8"/>
            <c:bubble3D val="0"/>
            <c:spPr>
              <a:solidFill>
                <a:srgbClr val="00D661"/>
              </a:solidFill>
            </c:spPr>
          </c:dPt>
          <c:dPt>
            <c:idx val="9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0"/>
            <c:bubble3D val="0"/>
            <c:spPr>
              <a:solidFill>
                <a:srgbClr val="FCB504"/>
              </a:solidFill>
            </c:spPr>
          </c:dPt>
          <c:dLbls>
            <c:txPr>
              <a:bodyPr/>
              <a:lstStyle/>
              <a:p>
                <a:pPr>
                  <a:defRPr sz="18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Таблица!$A$3:$A$13</c:f>
              <c:strCache>
                <c:ptCount val="11"/>
                <c:pt idx="0">
                  <c:v>Азербайджан</c:v>
                </c:pt>
                <c:pt idx="1">
                  <c:v>Казахстан</c:v>
                </c:pt>
                <c:pt idx="2">
                  <c:v>Украина</c:v>
                </c:pt>
                <c:pt idx="3">
                  <c:v>Узбекистан</c:v>
                </c:pt>
                <c:pt idx="4">
                  <c:v>Армения</c:v>
                </c:pt>
                <c:pt idx="5">
                  <c:v>Беларусь</c:v>
                </c:pt>
                <c:pt idx="6">
                  <c:v>Германия</c:v>
                </c:pt>
                <c:pt idx="7">
                  <c:v>Турция</c:v>
                </c:pt>
                <c:pt idx="8">
                  <c:v>Израиль</c:v>
                </c:pt>
                <c:pt idx="9">
                  <c:v>Китай</c:v>
                </c:pt>
                <c:pt idx="10">
                  <c:v>Прочие страны</c:v>
                </c:pt>
              </c:strCache>
            </c:strRef>
          </c:cat>
          <c:val>
            <c:numRef>
              <c:f>Таблица!$C$3:$C$13</c:f>
              <c:numCache>
                <c:formatCode>0.0</c:formatCode>
                <c:ptCount val="11"/>
                <c:pt idx="0">
                  <c:v>27.04381502012302</c:v>
                </c:pt>
                <c:pt idx="1">
                  <c:v>14.69663603918293</c:v>
                </c:pt>
                <c:pt idx="2">
                  <c:v>6.8448629356822845</c:v>
                </c:pt>
                <c:pt idx="3">
                  <c:v>6.3057179740299185</c:v>
                </c:pt>
                <c:pt idx="4">
                  <c:v>3.4368592907585995</c:v>
                </c:pt>
                <c:pt idx="5">
                  <c:v>3.2212013060976532</c:v>
                </c:pt>
                <c:pt idx="6">
                  <c:v>3.0419925582808109</c:v>
                </c:pt>
                <c:pt idx="7">
                  <c:v>2.9007517655099098</c:v>
                </c:pt>
                <c:pt idx="8">
                  <c:v>2.7503986635279825</c:v>
                </c:pt>
                <c:pt idx="9">
                  <c:v>2.4557673323714786</c:v>
                </c:pt>
                <c:pt idx="10">
                  <c:v>27.301997114435416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694388069775084"/>
          <c:y val="0.16710248527536492"/>
          <c:w val="0.1825000099360731"/>
          <c:h val="0.81500176288940451"/>
        </c:manualLayout>
      </c:layout>
      <c:overlay val="0"/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598715</xdr:colOff>
      <xdr:row>40</xdr:row>
      <xdr:rowOff>163285</xdr:rowOff>
    </xdr:to>
    <xdr:graphicFrame macro="">
      <xdr:nvGraphicFramePr>
        <xdr:cNvPr id="10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66"/>
  <sheetViews>
    <sheetView tabSelected="1" zoomScale="70" zoomScaleNormal="70" workbookViewId="0">
      <selection activeCell="Y15" sqref="Y15"/>
    </sheetView>
  </sheetViews>
  <sheetFormatPr defaultRowHeight="15" x14ac:dyDescent="0.25"/>
  <cols>
    <col min="1" max="1" width="24.140625" customWidth="1"/>
  </cols>
  <sheetData>
    <row r="2" spans="1:1" ht="25.5" customHeight="1" x14ac:dyDescent="0.25">
      <c r="A2" s="4"/>
    </row>
    <row r="5" spans="1:1" ht="15" customHeight="1" x14ac:dyDescent="0.25"/>
    <row r="32" ht="15" customHeight="1" x14ac:dyDescent="0.25"/>
    <row r="33" ht="15" customHeight="1" x14ac:dyDescent="0.25"/>
    <row r="34" ht="15" customHeight="1" x14ac:dyDescent="0.25"/>
    <row r="58" ht="15" customHeight="1" x14ac:dyDescent="0.25"/>
    <row r="59" ht="15" customHeight="1" x14ac:dyDescent="0.25"/>
    <row r="60" ht="15" customHeight="1" x14ac:dyDescent="0.25"/>
    <row r="76" ht="15" customHeight="1" x14ac:dyDescent="0.25"/>
    <row r="77" ht="15" customHeight="1" x14ac:dyDescent="0.25"/>
    <row r="78" ht="15" customHeight="1" x14ac:dyDescent="0.25"/>
    <row r="98" ht="15" customHeight="1" x14ac:dyDescent="0.25"/>
    <row r="99" ht="15" customHeight="1" x14ac:dyDescent="0.25"/>
    <row r="100" ht="15" customHeight="1" x14ac:dyDescent="0.25"/>
    <row r="119" ht="15" customHeight="1" x14ac:dyDescent="0.25"/>
    <row r="120" ht="15" customHeight="1" x14ac:dyDescent="0.25"/>
    <row r="121" ht="15" customHeight="1" x14ac:dyDescent="0.25"/>
    <row r="140" ht="15" customHeight="1" x14ac:dyDescent="0.25"/>
    <row r="141" ht="15" customHeight="1" x14ac:dyDescent="0.25"/>
    <row r="142" ht="15" customHeight="1" x14ac:dyDescent="0.25"/>
    <row r="164" ht="15" customHeight="1" x14ac:dyDescent="0.25"/>
    <row r="165" ht="15" customHeight="1" x14ac:dyDescent="0.25"/>
    <row r="166" ht="15" customHeight="1" x14ac:dyDescent="0.25"/>
  </sheetData>
  <pageMargins left="0.7" right="0.7" top="0.75" bottom="0.75" header="0.3" footer="0.3"/>
  <pageSetup paperSize="9" scale="57" orientation="portrait" r:id="rId1"/>
  <rowBreaks count="2" manualBreakCount="2">
    <brk id="70" max="16383" man="1"/>
    <brk id="1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D1" sqref="D1:E1048576"/>
    </sheetView>
  </sheetViews>
  <sheetFormatPr defaultRowHeight="15" x14ac:dyDescent="0.25"/>
  <cols>
    <col min="1" max="1" width="31.7109375" customWidth="1"/>
    <col min="2" max="2" width="10.28515625" customWidth="1"/>
    <col min="4" max="4" width="17.5703125" customWidth="1"/>
  </cols>
  <sheetData>
    <row r="1" spans="1:3" ht="15.75" x14ac:dyDescent="0.25">
      <c r="A1" s="6" t="s">
        <v>10</v>
      </c>
      <c r="B1" s="6"/>
      <c r="C1" s="6"/>
    </row>
    <row r="2" spans="1:3" ht="30" x14ac:dyDescent="0.25">
      <c r="A2" s="1" t="s">
        <v>9</v>
      </c>
      <c r="B2">
        <v>65845</v>
      </c>
      <c r="C2" s="2">
        <v>100</v>
      </c>
    </row>
    <row r="3" spans="1:3" x14ac:dyDescent="0.25">
      <c r="A3" s="1" t="s">
        <v>8</v>
      </c>
      <c r="B3">
        <v>17807</v>
      </c>
      <c r="C3" s="3">
        <f t="shared" ref="C3:C13" si="0">B3/$B$2*100</f>
        <v>27.04381502012302</v>
      </c>
    </row>
    <row r="4" spans="1:3" x14ac:dyDescent="0.25">
      <c r="A4" s="1" t="s">
        <v>4</v>
      </c>
      <c r="B4">
        <v>9677</v>
      </c>
      <c r="C4" s="3">
        <f t="shared" si="0"/>
        <v>14.69663603918293</v>
      </c>
    </row>
    <row r="5" spans="1:3" x14ac:dyDescent="0.25">
      <c r="A5" s="1" t="s">
        <v>2</v>
      </c>
      <c r="B5">
        <v>4507</v>
      </c>
      <c r="C5" s="3">
        <f t="shared" si="0"/>
        <v>6.8448629356822845</v>
      </c>
    </row>
    <row r="6" spans="1:3" x14ac:dyDescent="0.25">
      <c r="A6" s="1" t="s">
        <v>5</v>
      </c>
      <c r="B6">
        <v>4152</v>
      </c>
      <c r="C6" s="3">
        <f t="shared" si="0"/>
        <v>6.3057179740299185</v>
      </c>
    </row>
    <row r="7" spans="1:3" x14ac:dyDescent="0.25">
      <c r="A7" s="1" t="s">
        <v>7</v>
      </c>
      <c r="B7">
        <v>2263</v>
      </c>
      <c r="C7" s="3">
        <f t="shared" si="0"/>
        <v>3.4368592907585995</v>
      </c>
    </row>
    <row r="8" spans="1:3" x14ac:dyDescent="0.25">
      <c r="A8" s="1" t="s">
        <v>3</v>
      </c>
      <c r="B8">
        <v>2121</v>
      </c>
      <c r="C8" s="3">
        <f t="shared" si="0"/>
        <v>3.2212013060976532</v>
      </c>
    </row>
    <row r="9" spans="1:3" x14ac:dyDescent="0.25">
      <c r="A9" s="1" t="s">
        <v>1</v>
      </c>
      <c r="B9">
        <v>2003</v>
      </c>
      <c r="C9" s="3">
        <f t="shared" si="0"/>
        <v>3.0419925582808109</v>
      </c>
    </row>
    <row r="10" spans="1:3" x14ac:dyDescent="0.25">
      <c r="A10" s="1" t="s">
        <v>11</v>
      </c>
      <c r="B10">
        <v>1910</v>
      </c>
      <c r="C10" s="3">
        <f t="shared" si="0"/>
        <v>2.9007517655099098</v>
      </c>
    </row>
    <row r="11" spans="1:3" x14ac:dyDescent="0.25">
      <c r="A11" s="1" t="s">
        <v>12</v>
      </c>
      <c r="B11">
        <v>1811</v>
      </c>
      <c r="C11" s="3">
        <f t="shared" si="0"/>
        <v>2.7503986635279825</v>
      </c>
    </row>
    <row r="12" spans="1:3" x14ac:dyDescent="0.25">
      <c r="A12" s="1" t="s">
        <v>0</v>
      </c>
      <c r="B12">
        <v>1617</v>
      </c>
      <c r="C12" s="3">
        <f t="shared" si="0"/>
        <v>2.4557673323714786</v>
      </c>
    </row>
    <row r="13" spans="1:3" x14ac:dyDescent="0.25">
      <c r="A13" s="1" t="s">
        <v>6</v>
      </c>
      <c r="B13" s="5">
        <f>B2-B3-B4-B5-B6-B7-B8-B9-B10-B11-B12</f>
        <v>17977</v>
      </c>
      <c r="C13" s="3">
        <f t="shared" si="0"/>
        <v>27.301997114435416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</vt:lpstr>
      <vt:lpstr>Таблица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2019-07-09T13:01:06Z</dcterms:modified>
</cp:coreProperties>
</file>