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15480" windowHeight="8208" activeTab="0"/>
  </bookViews>
  <sheets>
    <sheet name="Всего_2018" sheetId="1" r:id="rId1"/>
    <sheet name="Всего_2017" sheetId="2" r:id="rId2"/>
    <sheet name="Всего_2016" sheetId="3" r:id="rId3"/>
    <sheet name="Всего_2015 " sheetId="4" r:id="rId4"/>
    <sheet name="Всего_2014" sheetId="5" r:id="rId5"/>
  </sheets>
  <definedNames>
    <definedName name="_xlnm.Print_Titles" localSheetId="3">'Всего_2015 '!$5:$8</definedName>
    <definedName name="_xlnm.Print_Titles" localSheetId="2">'Всего_2016'!$5:$8</definedName>
    <definedName name="_xlnm.Print_Titles" localSheetId="1">'Всего_2017'!$5:$8</definedName>
    <definedName name="_xlnm.Print_Titles" localSheetId="0">'Всего_2018'!$5:$8</definedName>
  </definedNames>
  <calcPr fullCalcOnLoad="1"/>
</workbook>
</file>

<file path=xl/sharedStrings.xml><?xml version="1.0" encoding="utf-8"?>
<sst xmlns="http://schemas.openxmlformats.org/spreadsheetml/2006/main" count="105" uniqueCount="36">
  <si>
    <t>из них имеющие возможность использования природного газа в качестве моторного топлива</t>
  </si>
  <si>
    <t>всего</t>
  </si>
  <si>
    <t>компримированного 
природного газа</t>
  </si>
  <si>
    <t>сжиженного 
природного газа</t>
  </si>
  <si>
    <t>A</t>
  </si>
  <si>
    <t xml:space="preserve">               в том числе:</t>
  </si>
  <si>
    <t>в том числе:</t>
  </si>
  <si>
    <t>Всего</t>
  </si>
  <si>
    <r>
      <t>Наличие автотранспортных средств по Российской Федерации</t>
    </r>
    <r>
      <rPr>
        <b/>
        <vertAlign val="superscript"/>
        <sz val="12"/>
        <rFont val="Times New Roman"/>
        <family val="1"/>
      </rPr>
      <t>1)</t>
    </r>
  </si>
  <si>
    <t xml:space="preserve"> (на конец 2015 года; единиц)</t>
  </si>
  <si>
    <t>Состоит на учете</t>
  </si>
  <si>
    <t>в том числе</t>
  </si>
  <si>
    <t xml:space="preserve">             в том числе:</t>
  </si>
  <si>
    <t xml:space="preserve"> (на конец 2014 года; единиц)</t>
  </si>
  <si>
    <t xml:space="preserve"> (на конец 2016 года; единиц)</t>
  </si>
  <si>
    <t>категории N1</t>
  </si>
  <si>
    <t xml:space="preserve">категории N2 </t>
  </si>
  <si>
    <t xml:space="preserve">категории N3 </t>
  </si>
  <si>
    <r>
      <t xml:space="preserve">        категории М2 </t>
    </r>
    <r>
      <rPr>
        <sz val="12"/>
        <rFont val="Times New Roman"/>
        <family val="1"/>
      </rPr>
      <t xml:space="preserve"> </t>
    </r>
  </si>
  <si>
    <r>
      <t xml:space="preserve">        категории М3</t>
    </r>
    <r>
      <rPr>
        <sz val="12"/>
        <rFont val="Times New Roman"/>
        <family val="1"/>
      </rPr>
      <t xml:space="preserve"> </t>
    </r>
  </si>
  <si>
    <t xml:space="preserve">категории N1 </t>
  </si>
  <si>
    <t xml:space="preserve">Легковые автомобили </t>
  </si>
  <si>
    <t xml:space="preserve">Легковые автомобили  </t>
  </si>
  <si>
    <t xml:space="preserve">Легковые автомобили   </t>
  </si>
  <si>
    <r>
      <t>Грузовые автомобили - всего</t>
    </r>
    <r>
      <rPr>
        <b/>
        <vertAlign val="superscript"/>
        <sz val="12"/>
        <rFont val="Times New Roman"/>
        <family val="1"/>
      </rPr>
      <t>2)</t>
    </r>
  </si>
  <si>
    <r>
      <t>Автобусы - всего</t>
    </r>
    <r>
      <rPr>
        <b/>
        <vertAlign val="superscript"/>
        <sz val="12"/>
        <rFont val="Times New Roman"/>
        <family val="1"/>
      </rPr>
      <t>2)</t>
    </r>
  </si>
  <si>
    <r>
      <t xml:space="preserve">2) </t>
    </r>
    <r>
      <rPr>
        <sz val="12"/>
        <rFont val="Times New Roman"/>
        <family val="1"/>
      </rPr>
      <t>Категории приведены в соответствии с государственным стандартом Российской Федерации  ГОСТ Р 52051-2003.</t>
    </r>
  </si>
  <si>
    <r>
      <t>1)</t>
    </r>
    <r>
      <rPr>
        <sz val="12"/>
        <rFont val="Times New Roman"/>
        <family val="1"/>
      </rPr>
      <t xml:space="preserve"> По данным МВД России. </t>
    </r>
  </si>
  <si>
    <r>
      <t>Грузовые автмобили - всего</t>
    </r>
    <r>
      <rPr>
        <b/>
        <vertAlign val="superscript"/>
        <sz val="12"/>
        <rFont val="Times New Roman"/>
        <family val="1"/>
      </rPr>
      <t>2)</t>
    </r>
  </si>
  <si>
    <t xml:space="preserve"> (на конец 2017 года; единиц)</t>
  </si>
  <si>
    <t xml:space="preserve"> (на конец 2018 года; единиц)</t>
  </si>
  <si>
    <r>
      <t>категории N</t>
    </r>
    <r>
      <rPr>
        <vertAlign val="subscript"/>
        <sz val="12"/>
        <rFont val="Times New Roman"/>
        <family val="1"/>
      </rPr>
      <t>1</t>
    </r>
  </si>
  <si>
    <r>
      <t>категории N</t>
    </r>
    <r>
      <rPr>
        <vertAlign val="subscript"/>
        <sz val="12"/>
        <rFont val="Times New Roman"/>
        <family val="1"/>
      </rPr>
      <t xml:space="preserve">2 </t>
    </r>
  </si>
  <si>
    <r>
      <t>категории N</t>
    </r>
    <r>
      <rPr>
        <vertAlign val="subscript"/>
        <sz val="12"/>
        <rFont val="Times New Roman"/>
        <family val="1"/>
      </rPr>
      <t xml:space="preserve">3 </t>
    </r>
  </si>
  <si>
    <r>
      <t xml:space="preserve">        категории М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 </t>
    </r>
  </si>
  <si>
    <r>
      <t xml:space="preserve">        категории М</t>
    </r>
    <r>
      <rPr>
        <vertAlign val="subscript"/>
        <sz val="12"/>
        <rFont val="Times New Roman"/>
        <family val="1"/>
      </rPr>
      <t xml:space="preserve">3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</si>
</sst>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b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8" borderId="10" xfId="0" applyNumberFormat="1" applyFont="1" applyFill="1" applyBorder="1" applyAlignment="1">
      <alignment horizontal="center" vertical="top" wrapText="1"/>
    </xf>
    <xf numFmtId="0" fontId="21" fillId="8" borderId="10" xfId="0" applyFont="1" applyFill="1" applyBorder="1" applyAlignment="1">
      <alignment horizontal="center" vertical="top" wrapText="1"/>
    </xf>
    <xf numFmtId="1" fontId="21" fillId="8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wrapText="1"/>
    </xf>
    <xf numFmtId="3" fontId="20" fillId="0" borderId="12" xfId="0" applyNumberFormat="1" applyFont="1" applyBorder="1" applyAlignment="1">
      <alignment horizontal="center" wrapText="1"/>
    </xf>
    <xf numFmtId="3" fontId="20" fillId="0" borderId="12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 wrapText="1"/>
    </xf>
    <xf numFmtId="3" fontId="21" fillId="0" borderId="14" xfId="0" applyNumberFormat="1" applyFont="1" applyBorder="1" applyAlignment="1">
      <alignment horizontal="center" wrapText="1"/>
    </xf>
    <xf numFmtId="3" fontId="21" fillId="0" borderId="15" xfId="0" applyNumberFormat="1" applyFont="1" applyBorder="1" applyAlignment="1">
      <alignment horizontal="center" wrapText="1"/>
    </xf>
    <xf numFmtId="3" fontId="21" fillId="0" borderId="15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7" xfId="0" applyFont="1" applyBorder="1" applyAlignment="1">
      <alignment horizontal="left" wrapText="1" indent="1"/>
    </xf>
    <xf numFmtId="3" fontId="21" fillId="0" borderId="18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3" fontId="20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3" fontId="20" fillId="0" borderId="15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 wrapText="1"/>
    </xf>
    <xf numFmtId="0" fontId="21" fillId="0" borderId="29" xfId="0" applyFont="1" applyBorder="1" applyAlignment="1">
      <alignment horizontal="left" wrapText="1" indent="1"/>
    </xf>
    <xf numFmtId="3" fontId="21" fillId="0" borderId="30" xfId="0" applyNumberFormat="1" applyFont="1" applyBorder="1" applyAlignment="1">
      <alignment horizontal="center"/>
    </xf>
    <xf numFmtId="0" fontId="21" fillId="0" borderId="31" xfId="0" applyFont="1" applyBorder="1" applyAlignment="1">
      <alignment horizontal="left" wrapText="1" indent="1"/>
    </xf>
    <xf numFmtId="3" fontId="21" fillId="0" borderId="32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left" wrapText="1" indent="4"/>
    </xf>
    <xf numFmtId="3" fontId="21" fillId="0" borderId="34" xfId="0" applyNumberFormat="1" applyFont="1" applyBorder="1" applyAlignment="1">
      <alignment horizontal="left" wrapText="1" indent="4"/>
    </xf>
    <xf numFmtId="0" fontId="21" fillId="0" borderId="35" xfId="0" applyFont="1" applyBorder="1" applyAlignment="1">
      <alignment horizontal="left" wrapText="1" indent="5"/>
    </xf>
    <xf numFmtId="0" fontId="0" fillId="0" borderId="0" xfId="0" applyFont="1" applyAlignment="1">
      <alignment/>
    </xf>
    <xf numFmtId="0" fontId="26" fillId="0" borderId="0" xfId="0" applyFont="1" applyAlignment="1">
      <alignment horizontal="right"/>
    </xf>
    <xf numFmtId="1" fontId="26" fillId="8" borderId="10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 wrapText="1" indent="1"/>
    </xf>
    <xf numFmtId="0" fontId="20" fillId="0" borderId="34" xfId="0" applyFont="1" applyBorder="1" applyAlignment="1">
      <alignment horizontal="left" wrapText="1" indent="1"/>
    </xf>
    <xf numFmtId="0" fontId="24" fillId="0" borderId="0" xfId="0" applyFont="1" applyAlignment="1">
      <alignment wrapText="1"/>
    </xf>
    <xf numFmtId="3" fontId="20" fillId="0" borderId="15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0" fontId="21" fillId="0" borderId="34" xfId="0" applyFont="1" applyBorder="1" applyAlignment="1">
      <alignment horizontal="left"/>
    </xf>
    <xf numFmtId="0" fontId="21" fillId="0" borderId="34" xfId="0" applyFont="1" applyBorder="1" applyAlignment="1">
      <alignment horizontal="left" indent="1"/>
    </xf>
    <xf numFmtId="3" fontId="21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72" fontId="21" fillId="8" borderId="10" xfId="0" applyNumberFormat="1" applyFont="1" applyFill="1" applyBorder="1" applyAlignment="1">
      <alignment horizontal="left"/>
    </xf>
    <xf numFmtId="1" fontId="21" fillId="8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172" fontId="26" fillId="8" borderId="10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zoomScalePageLayoutView="0" workbookViewId="0" topLeftCell="A1">
      <selection activeCell="D32" sqref="D32"/>
    </sheetView>
  </sheetViews>
  <sheetFormatPr defaultColWidth="9.125" defaultRowHeight="12.75"/>
  <cols>
    <col min="1" max="1" width="44.50390625" style="1" customWidth="1"/>
    <col min="2" max="2" width="19.375" style="1" customWidth="1"/>
    <col min="3" max="3" width="19.625" style="1" customWidth="1"/>
    <col min="4" max="4" width="28.125" style="1" customWidth="1"/>
    <col min="5" max="5" width="26.00390625" style="1" customWidth="1"/>
    <col min="6" max="16384" width="9.125" style="1" customWidth="1"/>
  </cols>
  <sheetData>
    <row r="1" spans="1:3" s="59" customFormat="1" ht="15">
      <c r="A1" s="57"/>
      <c r="B1" s="58"/>
      <c r="C1" s="58"/>
    </row>
    <row r="2" spans="1:5" ht="18" customHeight="1">
      <c r="A2" s="61" t="s">
        <v>8</v>
      </c>
      <c r="B2" s="61"/>
      <c r="C2" s="61"/>
      <c r="D2" s="61"/>
      <c r="E2" s="61"/>
    </row>
    <row r="3" spans="1:5" ht="18" customHeight="1">
      <c r="A3" s="62" t="s">
        <v>30</v>
      </c>
      <c r="B3" s="62"/>
      <c r="C3" s="62"/>
      <c r="D3" s="62"/>
      <c r="E3" s="62"/>
    </row>
    <row r="4" ht="14.25" customHeight="1">
      <c r="E4" s="2"/>
    </row>
    <row r="5" spans="1:5" ht="34.5" customHeight="1">
      <c r="A5" s="63"/>
      <c r="B5" s="64" t="s">
        <v>7</v>
      </c>
      <c r="C5" s="64" t="s">
        <v>0</v>
      </c>
      <c r="D5" s="64"/>
      <c r="E5" s="64"/>
    </row>
    <row r="6" spans="1:5" ht="18" customHeight="1">
      <c r="A6" s="63"/>
      <c r="B6" s="64"/>
      <c r="C6" s="64" t="s">
        <v>1</v>
      </c>
      <c r="D6" s="64" t="s">
        <v>6</v>
      </c>
      <c r="E6" s="64"/>
    </row>
    <row r="7" spans="1:5" ht="39.75" customHeight="1">
      <c r="A7" s="63"/>
      <c r="B7" s="64"/>
      <c r="C7" s="64"/>
      <c r="D7" s="4" t="s">
        <v>2</v>
      </c>
      <c r="E7" s="4" t="s">
        <v>3</v>
      </c>
    </row>
    <row r="8" spans="1:5" ht="15">
      <c r="A8" s="5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34.5" customHeight="1">
      <c r="A9" s="47" t="s">
        <v>21</v>
      </c>
      <c r="B9" s="6">
        <v>47425460</v>
      </c>
      <c r="C9" s="7">
        <v>982289</v>
      </c>
      <c r="D9" s="8">
        <v>102070</v>
      </c>
      <c r="E9" s="9">
        <v>880219</v>
      </c>
    </row>
    <row r="10" spans="1:5" ht="34.5" customHeight="1">
      <c r="A10" s="48" t="s">
        <v>24</v>
      </c>
      <c r="B10" s="10">
        <v>6489777</v>
      </c>
      <c r="C10" s="24">
        <v>376809</v>
      </c>
      <c r="D10" s="24">
        <v>60820</v>
      </c>
      <c r="E10" s="22">
        <v>315989</v>
      </c>
    </row>
    <row r="11" spans="1:5" ht="19.5" customHeight="1">
      <c r="A11" s="43" t="s">
        <v>6</v>
      </c>
      <c r="B11" s="25"/>
      <c r="C11" s="26"/>
      <c r="D11" s="27"/>
      <c r="E11" s="28"/>
    </row>
    <row r="12" spans="1:5" s="15" customFormat="1" ht="25.5" customHeight="1">
      <c r="A12" s="41" t="s">
        <v>31</v>
      </c>
      <c r="B12" s="34">
        <v>3220477</v>
      </c>
      <c r="C12" s="30">
        <v>203476</v>
      </c>
      <c r="D12" s="31">
        <v>33638</v>
      </c>
      <c r="E12" s="33">
        <v>169838</v>
      </c>
    </row>
    <row r="13" spans="1:5" ht="25.5" customHeight="1">
      <c r="A13" s="41" t="s">
        <v>32</v>
      </c>
      <c r="B13" s="29">
        <v>1549962</v>
      </c>
      <c r="C13" s="30">
        <v>70355</v>
      </c>
      <c r="D13" s="31">
        <v>10120</v>
      </c>
      <c r="E13" s="32">
        <v>60235</v>
      </c>
    </row>
    <row r="14" spans="1:5" ht="24.75" customHeight="1">
      <c r="A14" s="42" t="s">
        <v>33</v>
      </c>
      <c r="B14" s="11">
        <v>1719338</v>
      </c>
      <c r="C14" s="12">
        <v>102978</v>
      </c>
      <c r="D14" s="13">
        <v>17062</v>
      </c>
      <c r="E14" s="14">
        <v>85916</v>
      </c>
    </row>
    <row r="15" spans="1:5" ht="34.5" customHeight="1">
      <c r="A15" s="48" t="s">
        <v>25</v>
      </c>
      <c r="B15" s="10">
        <v>864389</v>
      </c>
      <c r="C15" s="24">
        <v>68514</v>
      </c>
      <c r="D15" s="24">
        <v>18362</v>
      </c>
      <c r="E15" s="22">
        <v>50152</v>
      </c>
    </row>
    <row r="16" spans="1:5" ht="22.5" customHeight="1">
      <c r="A16" s="37" t="s">
        <v>5</v>
      </c>
      <c r="B16" s="38"/>
      <c r="C16" s="39"/>
      <c r="D16" s="40"/>
      <c r="E16" s="36"/>
    </row>
    <row r="17" spans="1:5" ht="25.5" customHeight="1">
      <c r="A17" s="35" t="s">
        <v>34</v>
      </c>
      <c r="B17" s="34">
        <v>496947</v>
      </c>
      <c r="C17" s="31">
        <v>40152</v>
      </c>
      <c r="D17" s="31">
        <v>10003</v>
      </c>
      <c r="E17" s="33">
        <v>30149</v>
      </c>
    </row>
    <row r="18" spans="1:5" ht="24.75" customHeight="1">
      <c r="A18" s="16" t="s">
        <v>35</v>
      </c>
      <c r="B18" s="17">
        <v>367442</v>
      </c>
      <c r="C18" s="18">
        <v>28362</v>
      </c>
      <c r="D18" s="19">
        <v>8359</v>
      </c>
      <c r="E18" s="20">
        <v>20003</v>
      </c>
    </row>
    <row r="20" spans="1:5" ht="21" customHeight="1">
      <c r="A20" s="60" t="s">
        <v>27</v>
      </c>
      <c r="B20" s="60"/>
      <c r="C20" s="60"/>
      <c r="D20" s="60"/>
      <c r="E20" s="49"/>
    </row>
    <row r="21" s="55" customFormat="1" ht="22.5" customHeight="1">
      <c r="A21" s="56" t="s">
        <v>26</v>
      </c>
    </row>
    <row r="22" ht="15">
      <c r="A22" s="23"/>
    </row>
  </sheetData>
  <sheetProtection/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zoomScalePageLayoutView="0" workbookViewId="0" topLeftCell="A1">
      <selection activeCell="F14" sqref="F14"/>
    </sheetView>
  </sheetViews>
  <sheetFormatPr defaultColWidth="9.125" defaultRowHeight="12.75"/>
  <cols>
    <col min="1" max="1" width="44.50390625" style="1" customWidth="1"/>
    <col min="2" max="2" width="19.375" style="1" customWidth="1"/>
    <col min="3" max="3" width="19.625" style="1" customWidth="1"/>
    <col min="4" max="4" width="28.125" style="1" customWidth="1"/>
    <col min="5" max="5" width="26.00390625" style="1" customWidth="1"/>
    <col min="6" max="16384" width="9.125" style="1" customWidth="1"/>
  </cols>
  <sheetData>
    <row r="1" spans="1:3" s="59" customFormat="1" ht="15">
      <c r="A1" s="57"/>
      <c r="B1" s="58"/>
      <c r="C1" s="58"/>
    </row>
    <row r="2" spans="1:5" ht="18" customHeight="1">
      <c r="A2" s="61" t="s">
        <v>8</v>
      </c>
      <c r="B2" s="61"/>
      <c r="C2" s="61"/>
      <c r="D2" s="61"/>
      <c r="E2" s="61"/>
    </row>
    <row r="3" spans="1:5" ht="18" customHeight="1">
      <c r="A3" s="62" t="s">
        <v>29</v>
      </c>
      <c r="B3" s="62"/>
      <c r="C3" s="62"/>
      <c r="D3" s="62"/>
      <c r="E3" s="62"/>
    </row>
    <row r="4" ht="14.25" customHeight="1">
      <c r="E4" s="2"/>
    </row>
    <row r="5" spans="1:5" ht="34.5" customHeight="1">
      <c r="A5" s="63"/>
      <c r="B5" s="64" t="s">
        <v>7</v>
      </c>
      <c r="C5" s="64" t="s">
        <v>0</v>
      </c>
      <c r="D5" s="64"/>
      <c r="E5" s="64"/>
    </row>
    <row r="6" spans="1:5" ht="18" customHeight="1">
      <c r="A6" s="63"/>
      <c r="B6" s="64"/>
      <c r="C6" s="64" t="s">
        <v>1</v>
      </c>
      <c r="D6" s="64" t="s">
        <v>6</v>
      </c>
      <c r="E6" s="64"/>
    </row>
    <row r="7" spans="1:5" ht="39.75" customHeight="1">
      <c r="A7" s="63"/>
      <c r="B7" s="64"/>
      <c r="C7" s="64"/>
      <c r="D7" s="4" t="s">
        <v>2</v>
      </c>
      <c r="E7" s="4" t="s">
        <v>3</v>
      </c>
    </row>
    <row r="8" spans="1:5" ht="15">
      <c r="A8" s="5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34.5" customHeight="1">
      <c r="A9" s="47" t="s">
        <v>21</v>
      </c>
      <c r="B9" s="6">
        <v>46887145</v>
      </c>
      <c r="C9" s="7">
        <v>1026809</v>
      </c>
      <c r="D9" s="8">
        <v>127160</v>
      </c>
      <c r="E9" s="9">
        <v>878933</v>
      </c>
    </row>
    <row r="10" spans="1:5" ht="34.5" customHeight="1">
      <c r="A10" s="48" t="s">
        <v>24</v>
      </c>
      <c r="B10" s="10">
        <v>6433532</v>
      </c>
      <c r="C10" s="24">
        <v>406041</v>
      </c>
      <c r="D10" s="24">
        <v>67490</v>
      </c>
      <c r="E10" s="22">
        <v>321484</v>
      </c>
    </row>
    <row r="11" spans="1:5" ht="19.5" customHeight="1">
      <c r="A11" s="43" t="s">
        <v>6</v>
      </c>
      <c r="B11" s="25"/>
      <c r="C11" s="26"/>
      <c r="D11" s="27"/>
      <c r="E11" s="28"/>
    </row>
    <row r="12" spans="1:5" s="15" customFormat="1" ht="25.5" customHeight="1">
      <c r="A12" s="41" t="s">
        <v>15</v>
      </c>
      <c r="B12" s="34">
        <v>3187587</v>
      </c>
      <c r="C12" s="30">
        <v>204567</v>
      </c>
      <c r="D12" s="31">
        <v>35678</v>
      </c>
      <c r="E12" s="33">
        <v>157110</v>
      </c>
    </row>
    <row r="13" spans="1:5" ht="25.5" customHeight="1">
      <c r="A13" s="41" t="s">
        <v>16</v>
      </c>
      <c r="B13" s="29">
        <v>1532675</v>
      </c>
      <c r="C13" s="30">
        <v>80170</v>
      </c>
      <c r="D13" s="31">
        <v>9862</v>
      </c>
      <c r="E13" s="32">
        <v>66834</v>
      </c>
    </row>
    <row r="14" spans="1:5" ht="24.75" customHeight="1">
      <c r="A14" s="42" t="s">
        <v>17</v>
      </c>
      <c r="B14" s="11">
        <v>1713270</v>
      </c>
      <c r="C14" s="12">
        <v>121304</v>
      </c>
      <c r="D14" s="13">
        <v>21950</v>
      </c>
      <c r="E14" s="14">
        <v>97540</v>
      </c>
    </row>
    <row r="15" spans="1:5" ht="34.5" customHeight="1">
      <c r="A15" s="48" t="s">
        <v>25</v>
      </c>
      <c r="B15" s="10">
        <v>895537</v>
      </c>
      <c r="C15" s="24">
        <v>79726</v>
      </c>
      <c r="D15" s="24">
        <v>16966</v>
      </c>
      <c r="E15" s="22">
        <v>48975</v>
      </c>
    </row>
    <row r="16" spans="1:5" ht="22.5" customHeight="1">
      <c r="A16" s="37" t="s">
        <v>5</v>
      </c>
      <c r="B16" s="38"/>
      <c r="C16" s="39"/>
      <c r="D16" s="40"/>
      <c r="E16" s="36"/>
    </row>
    <row r="17" spans="1:5" ht="25.5" customHeight="1">
      <c r="A17" s="35" t="s">
        <v>18</v>
      </c>
      <c r="B17" s="34">
        <v>516797</v>
      </c>
      <c r="C17" s="31">
        <v>47353</v>
      </c>
      <c r="D17" s="31">
        <v>9551</v>
      </c>
      <c r="E17" s="33">
        <v>29126</v>
      </c>
    </row>
    <row r="18" spans="1:5" ht="24.75" customHeight="1">
      <c r="A18" s="16" t="s">
        <v>19</v>
      </c>
      <c r="B18" s="17">
        <v>378740</v>
      </c>
      <c r="C18" s="18">
        <v>32373</v>
      </c>
      <c r="D18" s="19">
        <v>7415</v>
      </c>
      <c r="E18" s="20">
        <v>19849</v>
      </c>
    </row>
    <row r="20" spans="1:5" ht="21" customHeight="1">
      <c r="A20" s="60" t="s">
        <v>27</v>
      </c>
      <c r="B20" s="60"/>
      <c r="C20" s="60"/>
      <c r="D20" s="60"/>
      <c r="E20" s="49"/>
    </row>
    <row r="21" s="55" customFormat="1" ht="22.5" customHeight="1">
      <c r="A21" s="56" t="s">
        <v>26</v>
      </c>
    </row>
    <row r="22" ht="15">
      <c r="A22" s="23"/>
    </row>
  </sheetData>
  <sheetProtection/>
  <mergeCells count="8">
    <mergeCell ref="A20:D20"/>
    <mergeCell ref="A2:E2"/>
    <mergeCell ref="A5:A7"/>
    <mergeCell ref="B5:B7"/>
    <mergeCell ref="C5:E5"/>
    <mergeCell ref="C6:C7"/>
    <mergeCell ref="D6:E6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zoomScalePageLayoutView="0" workbookViewId="0" topLeftCell="A1">
      <selection activeCell="J9" sqref="J9"/>
    </sheetView>
  </sheetViews>
  <sheetFormatPr defaultColWidth="9.125" defaultRowHeight="12.75"/>
  <cols>
    <col min="1" max="1" width="44.50390625" style="1" customWidth="1"/>
    <col min="2" max="2" width="19.375" style="1" customWidth="1"/>
    <col min="3" max="3" width="19.625" style="1" customWidth="1"/>
    <col min="4" max="4" width="28.125" style="1" customWidth="1"/>
    <col min="5" max="5" width="26.00390625" style="1" customWidth="1"/>
    <col min="6" max="16384" width="9.125" style="1" customWidth="1"/>
  </cols>
  <sheetData>
    <row r="1" spans="1:3" s="59" customFormat="1" ht="15">
      <c r="A1" s="57"/>
      <c r="B1" s="58"/>
      <c r="C1" s="58"/>
    </row>
    <row r="2" spans="1:5" ht="18" customHeight="1">
      <c r="A2" s="61" t="s">
        <v>8</v>
      </c>
      <c r="B2" s="61"/>
      <c r="C2" s="61"/>
      <c r="D2" s="61"/>
      <c r="E2" s="61"/>
    </row>
    <row r="3" spans="1:5" ht="18" customHeight="1">
      <c r="A3" s="62" t="s">
        <v>14</v>
      </c>
      <c r="B3" s="62"/>
      <c r="C3" s="62"/>
      <c r="D3" s="62"/>
      <c r="E3" s="62"/>
    </row>
    <row r="4" ht="14.25" customHeight="1">
      <c r="E4" s="2"/>
    </row>
    <row r="5" spans="1:5" ht="34.5" customHeight="1">
      <c r="A5" s="63"/>
      <c r="B5" s="64" t="s">
        <v>7</v>
      </c>
      <c r="C5" s="64" t="s">
        <v>0</v>
      </c>
      <c r="D5" s="64"/>
      <c r="E5" s="64"/>
    </row>
    <row r="6" spans="1:5" ht="18" customHeight="1">
      <c r="A6" s="63"/>
      <c r="B6" s="64"/>
      <c r="C6" s="64" t="s">
        <v>1</v>
      </c>
      <c r="D6" s="64" t="s">
        <v>6</v>
      </c>
      <c r="E6" s="64"/>
    </row>
    <row r="7" spans="1:5" ht="39.75" customHeight="1">
      <c r="A7" s="63"/>
      <c r="B7" s="64"/>
      <c r="C7" s="64"/>
      <c r="D7" s="4" t="s">
        <v>2</v>
      </c>
      <c r="E7" s="4" t="s">
        <v>3</v>
      </c>
    </row>
    <row r="8" spans="1:5" ht="15">
      <c r="A8" s="5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34.5" customHeight="1">
      <c r="A9" s="47" t="s">
        <v>21</v>
      </c>
      <c r="B9" s="6">
        <v>45163201</v>
      </c>
      <c r="C9" s="7">
        <v>948713</v>
      </c>
      <c r="D9" s="8">
        <v>80067</v>
      </c>
      <c r="E9" s="9">
        <v>851035</v>
      </c>
    </row>
    <row r="10" spans="1:5" ht="34.5" customHeight="1">
      <c r="A10" s="48" t="s">
        <v>24</v>
      </c>
      <c r="B10" s="10">
        <v>6299903</v>
      </c>
      <c r="C10" s="24">
        <v>373825</v>
      </c>
      <c r="D10" s="24">
        <v>56191</v>
      </c>
      <c r="E10" s="22">
        <v>301843</v>
      </c>
    </row>
    <row r="11" spans="1:5" ht="19.5" customHeight="1">
      <c r="A11" s="43" t="s">
        <v>6</v>
      </c>
      <c r="B11" s="25"/>
      <c r="C11" s="26"/>
      <c r="D11" s="27"/>
      <c r="E11" s="28"/>
    </row>
    <row r="12" spans="1:5" s="15" customFormat="1" ht="25.5" customHeight="1">
      <c r="A12" s="41" t="s">
        <v>15</v>
      </c>
      <c r="B12" s="34">
        <v>3087930</v>
      </c>
      <c r="C12" s="30">
        <v>178979</v>
      </c>
      <c r="D12" s="31">
        <v>23341</v>
      </c>
      <c r="E12" s="33">
        <v>144923</v>
      </c>
    </row>
    <row r="13" spans="1:5" ht="25.5" customHeight="1">
      <c r="A13" s="41" t="s">
        <v>16</v>
      </c>
      <c r="B13" s="29">
        <v>1537388</v>
      </c>
      <c r="C13" s="30">
        <v>76761</v>
      </c>
      <c r="D13" s="31">
        <v>9322</v>
      </c>
      <c r="E13" s="32">
        <v>64168</v>
      </c>
    </row>
    <row r="14" spans="1:5" ht="24.75" customHeight="1">
      <c r="A14" s="42" t="s">
        <v>17</v>
      </c>
      <c r="B14" s="11">
        <v>1674585</v>
      </c>
      <c r="C14" s="12">
        <v>118085</v>
      </c>
      <c r="D14" s="13">
        <v>23528</v>
      </c>
      <c r="E14" s="14">
        <v>92752</v>
      </c>
    </row>
    <row r="15" spans="1:5" ht="34.5" customHeight="1">
      <c r="A15" s="48" t="s">
        <v>25</v>
      </c>
      <c r="B15" s="10">
        <v>874382</v>
      </c>
      <c r="C15" s="24">
        <v>68199</v>
      </c>
      <c r="D15" s="24">
        <v>12781</v>
      </c>
      <c r="E15" s="22">
        <v>43400</v>
      </c>
    </row>
    <row r="16" spans="1:5" ht="22.5" customHeight="1">
      <c r="A16" s="37" t="s">
        <v>5</v>
      </c>
      <c r="B16" s="38"/>
      <c r="C16" s="39"/>
      <c r="D16" s="40"/>
      <c r="E16" s="36"/>
    </row>
    <row r="17" spans="1:5" ht="25.5" customHeight="1">
      <c r="A17" s="35" t="s">
        <v>18</v>
      </c>
      <c r="B17" s="34">
        <v>504462</v>
      </c>
      <c r="C17" s="31">
        <v>40006</v>
      </c>
      <c r="D17" s="31">
        <v>7094</v>
      </c>
      <c r="E17" s="33">
        <v>25664</v>
      </c>
    </row>
    <row r="18" spans="1:5" ht="24.75" customHeight="1">
      <c r="A18" s="16" t="s">
        <v>19</v>
      </c>
      <c r="B18" s="17">
        <v>369920</v>
      </c>
      <c r="C18" s="18">
        <v>28193</v>
      </c>
      <c r="D18" s="19">
        <v>5687</v>
      </c>
      <c r="E18" s="20">
        <v>17736</v>
      </c>
    </row>
    <row r="20" spans="1:5" ht="21" customHeight="1">
      <c r="A20" s="60" t="s">
        <v>27</v>
      </c>
      <c r="B20" s="60"/>
      <c r="C20" s="60"/>
      <c r="D20" s="60"/>
      <c r="E20" s="49"/>
    </row>
    <row r="21" s="55" customFormat="1" ht="22.5" customHeight="1">
      <c r="A21" s="56" t="s">
        <v>26</v>
      </c>
    </row>
    <row r="22" ht="15">
      <c r="A22" s="23"/>
    </row>
  </sheetData>
  <sheetProtection/>
  <mergeCells count="8">
    <mergeCell ref="A20:D20"/>
    <mergeCell ref="A2:E2"/>
    <mergeCell ref="A5:A7"/>
    <mergeCell ref="B5:B7"/>
    <mergeCell ref="C5:E5"/>
    <mergeCell ref="C6:C7"/>
    <mergeCell ref="D6:E6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zoomScalePageLayoutView="0" workbookViewId="0" topLeftCell="A7">
      <selection activeCell="A24" sqref="A24"/>
    </sheetView>
  </sheetViews>
  <sheetFormatPr defaultColWidth="9.125" defaultRowHeight="12.75"/>
  <cols>
    <col min="1" max="1" width="44.50390625" style="1" customWidth="1"/>
    <col min="2" max="2" width="19.375" style="1" customWidth="1"/>
    <col min="3" max="3" width="19.625" style="1" customWidth="1"/>
    <col min="4" max="4" width="28.125" style="1" customWidth="1"/>
    <col min="5" max="5" width="26.00390625" style="1" customWidth="1"/>
    <col min="6" max="16384" width="9.125" style="1" customWidth="1"/>
  </cols>
  <sheetData>
    <row r="1" spans="1:3" s="21" customFormat="1" ht="15">
      <c r="A1" s="65"/>
      <c r="B1" s="65"/>
      <c r="C1" s="65"/>
    </row>
    <row r="2" spans="1:5" ht="18" customHeight="1">
      <c r="A2" s="61" t="s">
        <v>8</v>
      </c>
      <c r="B2" s="61"/>
      <c r="C2" s="61"/>
      <c r="D2" s="61"/>
      <c r="E2" s="61"/>
    </row>
    <row r="3" spans="1:5" ht="18" customHeight="1">
      <c r="A3" s="62" t="s">
        <v>9</v>
      </c>
      <c r="B3" s="62"/>
      <c r="C3" s="62"/>
      <c r="D3" s="62"/>
      <c r="E3" s="62"/>
    </row>
    <row r="4" ht="14.25" customHeight="1">
      <c r="E4" s="2"/>
    </row>
    <row r="5" spans="1:5" ht="34.5" customHeight="1">
      <c r="A5" s="63"/>
      <c r="B5" s="64" t="s">
        <v>7</v>
      </c>
      <c r="C5" s="64" t="s">
        <v>0</v>
      </c>
      <c r="D5" s="64"/>
      <c r="E5" s="64"/>
    </row>
    <row r="6" spans="1:5" ht="18" customHeight="1">
      <c r="A6" s="63"/>
      <c r="B6" s="64"/>
      <c r="C6" s="64" t="s">
        <v>1</v>
      </c>
      <c r="D6" s="64" t="s">
        <v>6</v>
      </c>
      <c r="E6" s="64"/>
    </row>
    <row r="7" spans="1:5" ht="39.75" customHeight="1">
      <c r="A7" s="63"/>
      <c r="B7" s="64"/>
      <c r="C7" s="64"/>
      <c r="D7" s="4" t="s">
        <v>2</v>
      </c>
      <c r="E7" s="4" t="s">
        <v>3</v>
      </c>
    </row>
    <row r="8" spans="1:5" ht="15">
      <c r="A8" s="5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34.5" customHeight="1">
      <c r="A9" s="47" t="s">
        <v>22</v>
      </c>
      <c r="B9" s="6">
        <v>44253108</v>
      </c>
      <c r="C9" s="7">
        <v>956251</v>
      </c>
      <c r="D9" s="8">
        <v>76609</v>
      </c>
      <c r="E9" s="9">
        <v>861902</v>
      </c>
    </row>
    <row r="10" spans="1:5" ht="34.5" customHeight="1">
      <c r="A10" s="48" t="s">
        <v>24</v>
      </c>
      <c r="B10" s="10">
        <f>SUM(B12:B14)</f>
        <v>6229696</v>
      </c>
      <c r="C10" s="24">
        <f>SUM(C12:C14)</f>
        <v>374627</v>
      </c>
      <c r="D10" s="24">
        <f>SUM(D12:D14)</f>
        <v>57545</v>
      </c>
      <c r="E10" s="22">
        <f>SUM(E12:E14)</f>
        <v>303173</v>
      </c>
    </row>
    <row r="11" spans="1:5" ht="19.5" customHeight="1">
      <c r="A11" s="43" t="s">
        <v>6</v>
      </c>
      <c r="B11" s="25"/>
      <c r="C11" s="26"/>
      <c r="D11" s="27"/>
      <c r="E11" s="28"/>
    </row>
    <row r="12" spans="1:5" s="15" customFormat="1" ht="25.5" customHeight="1">
      <c r="A12" s="41" t="s">
        <v>20</v>
      </c>
      <c r="B12" s="34">
        <v>3053631</v>
      </c>
      <c r="C12" s="30">
        <v>168216</v>
      </c>
      <c r="D12" s="31">
        <v>18719</v>
      </c>
      <c r="E12" s="33">
        <v>140435</v>
      </c>
    </row>
    <row r="13" spans="1:5" ht="25.5" customHeight="1">
      <c r="A13" s="41" t="s">
        <v>16</v>
      </c>
      <c r="B13" s="29">
        <v>1534431</v>
      </c>
      <c r="C13" s="30">
        <v>80962</v>
      </c>
      <c r="D13" s="31">
        <v>10190</v>
      </c>
      <c r="E13" s="32">
        <v>67652</v>
      </c>
    </row>
    <row r="14" spans="1:5" ht="24.75" customHeight="1">
      <c r="A14" s="42" t="s">
        <v>17</v>
      </c>
      <c r="B14" s="11">
        <v>1641634</v>
      </c>
      <c r="C14" s="12">
        <v>125449</v>
      </c>
      <c r="D14" s="13">
        <v>28636</v>
      </c>
      <c r="E14" s="14">
        <v>95086</v>
      </c>
    </row>
    <row r="15" spans="1:5" ht="34.5" customHeight="1">
      <c r="A15" s="48" t="s">
        <v>25</v>
      </c>
      <c r="B15" s="10">
        <f>SUM(B17:B18)</f>
        <v>872582</v>
      </c>
      <c r="C15" s="24">
        <f>SUM(C17:C18)</f>
        <v>65523</v>
      </c>
      <c r="D15" s="24">
        <f>SUM(D17:D18)</f>
        <v>10561</v>
      </c>
      <c r="E15" s="22">
        <f>SUM(E17:E18)</f>
        <v>43522</v>
      </c>
    </row>
    <row r="16" spans="1:5" ht="22.5" customHeight="1">
      <c r="A16" s="37" t="s">
        <v>5</v>
      </c>
      <c r="B16" s="38"/>
      <c r="C16" s="39"/>
      <c r="D16" s="40"/>
      <c r="E16" s="36"/>
    </row>
    <row r="17" spans="1:5" ht="25.5" customHeight="1">
      <c r="A17" s="35" t="s">
        <v>18</v>
      </c>
      <c r="B17" s="34">
        <v>507465</v>
      </c>
      <c r="C17" s="31">
        <v>37248</v>
      </c>
      <c r="D17" s="31">
        <v>5054</v>
      </c>
      <c r="E17" s="33">
        <v>25430</v>
      </c>
    </row>
    <row r="18" spans="1:5" ht="24.75" customHeight="1">
      <c r="A18" s="16" t="s">
        <v>19</v>
      </c>
      <c r="B18" s="17">
        <v>365117</v>
      </c>
      <c r="C18" s="18">
        <v>28275</v>
      </c>
      <c r="D18" s="19">
        <v>5507</v>
      </c>
      <c r="E18" s="20">
        <v>18092</v>
      </c>
    </row>
    <row r="20" spans="1:5" ht="21" customHeight="1">
      <c r="A20" s="60" t="s">
        <v>27</v>
      </c>
      <c r="B20" s="60"/>
      <c r="C20" s="60"/>
      <c r="D20" s="60"/>
      <c r="E20" s="49"/>
    </row>
    <row r="21" s="55" customFormat="1" ht="22.5" customHeight="1">
      <c r="A21" s="56" t="s">
        <v>26</v>
      </c>
    </row>
  </sheetData>
  <sheetProtection/>
  <mergeCells count="9">
    <mergeCell ref="A20:D20"/>
    <mergeCell ref="A1:C1"/>
    <mergeCell ref="A2:E2"/>
    <mergeCell ref="A5:A7"/>
    <mergeCell ref="B5:B7"/>
    <mergeCell ref="C5:E5"/>
    <mergeCell ref="C6:C7"/>
    <mergeCell ref="D6:E6"/>
    <mergeCell ref="A3:E3"/>
  </mergeCells>
  <printOptions horizontalCentered="1"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2.375" style="0" customWidth="1"/>
    <col min="2" max="2" width="19.125" style="0" customWidth="1"/>
    <col min="3" max="3" width="16.875" style="0" customWidth="1"/>
    <col min="4" max="4" width="22.50390625" style="0" customWidth="1"/>
    <col min="5" max="5" width="23.125" style="0" customWidth="1"/>
    <col min="6" max="6" width="15.00390625" style="0" customWidth="1"/>
    <col min="7" max="7" width="15.875" style="0" customWidth="1"/>
  </cols>
  <sheetData>
    <row r="1" spans="4:5" ht="15">
      <c r="D1" s="1"/>
      <c r="E1" s="1"/>
    </row>
    <row r="2" spans="1:5" ht="19.5" customHeight="1">
      <c r="A2" s="61" t="s">
        <v>8</v>
      </c>
      <c r="B2" s="61"/>
      <c r="C2" s="61"/>
      <c r="D2" s="61"/>
      <c r="E2" s="61"/>
    </row>
    <row r="3" spans="1:5" ht="18" customHeight="1">
      <c r="A3" s="62" t="s">
        <v>13</v>
      </c>
      <c r="B3" s="62"/>
      <c r="C3" s="62"/>
      <c r="D3" s="62"/>
      <c r="E3" s="62"/>
    </row>
    <row r="4" spans="1:5" ht="12.75">
      <c r="A4" s="44"/>
      <c r="B4" s="44"/>
      <c r="C4" s="44"/>
      <c r="D4" s="44"/>
      <c r="E4" s="45"/>
    </row>
    <row r="5" spans="1:5" ht="35.25" customHeight="1">
      <c r="A5" s="66"/>
      <c r="B5" s="64" t="s">
        <v>10</v>
      </c>
      <c r="C5" s="64" t="s">
        <v>0</v>
      </c>
      <c r="D5" s="64"/>
      <c r="E5" s="64"/>
    </row>
    <row r="6" spans="1:5" ht="15">
      <c r="A6" s="66"/>
      <c r="B6" s="64"/>
      <c r="C6" s="64" t="s">
        <v>1</v>
      </c>
      <c r="D6" s="64" t="s">
        <v>11</v>
      </c>
      <c r="E6" s="64"/>
    </row>
    <row r="7" spans="1:5" ht="37.5" customHeight="1">
      <c r="A7" s="66"/>
      <c r="B7" s="64"/>
      <c r="C7" s="64"/>
      <c r="D7" s="4" t="s">
        <v>2</v>
      </c>
      <c r="E7" s="4" t="s">
        <v>3</v>
      </c>
    </row>
    <row r="8" spans="1:5" ht="15">
      <c r="A8" s="46" t="s">
        <v>4</v>
      </c>
      <c r="B8" s="3">
        <v>1</v>
      </c>
      <c r="C8" s="3">
        <v>2</v>
      </c>
      <c r="D8" s="3">
        <v>3</v>
      </c>
      <c r="E8" s="3">
        <v>4</v>
      </c>
    </row>
    <row r="9" spans="1:5" ht="32.25" customHeight="1">
      <c r="A9" s="47" t="s">
        <v>23</v>
      </c>
      <c r="B9" s="6">
        <v>43383783</v>
      </c>
      <c r="C9" s="7">
        <v>790728</v>
      </c>
      <c r="D9" s="8">
        <v>51950</v>
      </c>
      <c r="E9" s="9">
        <v>738778</v>
      </c>
    </row>
    <row r="10" spans="1:5" ht="24.75" customHeight="1">
      <c r="A10" s="48" t="s">
        <v>28</v>
      </c>
      <c r="B10" s="10">
        <f>SUM(B12:B14)</f>
        <v>6234990</v>
      </c>
      <c r="C10" s="24">
        <v>432979</v>
      </c>
      <c r="D10" s="50">
        <f>SUM(D12:D14)</f>
        <v>55786</v>
      </c>
      <c r="E10" s="51">
        <f>SUM(E12:E14)</f>
        <v>377193</v>
      </c>
    </row>
    <row r="11" spans="1:5" ht="21.75" customHeight="1">
      <c r="A11" s="52" t="s">
        <v>5</v>
      </c>
      <c r="B11" s="11"/>
      <c r="C11" s="12"/>
      <c r="D11" s="13"/>
      <c r="E11" s="14"/>
    </row>
    <row r="12" spans="1:5" ht="21" customHeight="1">
      <c r="A12" s="41" t="s">
        <v>20</v>
      </c>
      <c r="B12" s="11">
        <v>3003730</v>
      </c>
      <c r="C12" s="12">
        <v>169823</v>
      </c>
      <c r="D12" s="13">
        <v>13563</v>
      </c>
      <c r="E12" s="14">
        <v>156260</v>
      </c>
    </row>
    <row r="13" spans="1:5" ht="23.25" customHeight="1">
      <c r="A13" s="41" t="s">
        <v>16</v>
      </c>
      <c r="B13" s="11">
        <v>1599975</v>
      </c>
      <c r="C13" s="12">
        <v>96990</v>
      </c>
      <c r="D13" s="13">
        <v>11559</v>
      </c>
      <c r="E13" s="14">
        <v>85431</v>
      </c>
    </row>
    <row r="14" spans="1:5" ht="22.5" customHeight="1">
      <c r="A14" s="42" t="s">
        <v>17</v>
      </c>
      <c r="B14" s="11">
        <v>1631285</v>
      </c>
      <c r="C14" s="12">
        <v>166166</v>
      </c>
      <c r="D14" s="13">
        <v>30664</v>
      </c>
      <c r="E14" s="14">
        <v>135502</v>
      </c>
    </row>
    <row r="15" spans="1:5" ht="22.5" customHeight="1">
      <c r="A15" s="48" t="s">
        <v>25</v>
      </c>
      <c r="B15" s="10">
        <f>SUM(B17:B18)</f>
        <v>881413</v>
      </c>
      <c r="C15" s="24">
        <v>78024</v>
      </c>
      <c r="D15" s="50">
        <f>SUM(D17:D18)</f>
        <v>11146</v>
      </c>
      <c r="E15" s="51">
        <f>SUM(E17:E18)</f>
        <v>66878</v>
      </c>
    </row>
    <row r="16" spans="1:5" ht="22.5" customHeight="1">
      <c r="A16" s="53" t="s">
        <v>12</v>
      </c>
      <c r="B16" s="11"/>
      <c r="C16" s="12"/>
      <c r="D16" s="13"/>
      <c r="E16" s="14"/>
    </row>
    <row r="17" spans="1:5" ht="19.5" customHeight="1">
      <c r="A17" s="35" t="s">
        <v>18</v>
      </c>
      <c r="B17" s="54">
        <v>509274</v>
      </c>
      <c r="C17" s="13">
        <v>42233</v>
      </c>
      <c r="D17" s="13">
        <v>4504</v>
      </c>
      <c r="E17" s="14">
        <v>37729</v>
      </c>
    </row>
    <row r="18" spans="1:5" ht="20.25" customHeight="1">
      <c r="A18" s="16" t="s">
        <v>19</v>
      </c>
      <c r="B18" s="17">
        <v>372139</v>
      </c>
      <c r="C18" s="18">
        <v>35791</v>
      </c>
      <c r="D18" s="19">
        <v>6642</v>
      </c>
      <c r="E18" s="20">
        <v>29149</v>
      </c>
    </row>
    <row r="19" spans="1:5" ht="15">
      <c r="A19" s="1"/>
      <c r="B19" s="1"/>
      <c r="C19" s="1"/>
      <c r="D19" s="1"/>
      <c r="E19" s="1"/>
    </row>
    <row r="20" spans="1:5" s="1" customFormat="1" ht="21" customHeight="1">
      <c r="A20" s="60" t="s">
        <v>27</v>
      </c>
      <c r="B20" s="60"/>
      <c r="C20" s="60"/>
      <c r="D20" s="60"/>
      <c r="E20" s="49"/>
    </row>
    <row r="21" s="55" customFormat="1" ht="22.5" customHeight="1">
      <c r="A21" s="56" t="s">
        <v>26</v>
      </c>
    </row>
  </sheetData>
  <sheetProtection/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Трошина Е.И.</cp:lastModifiedBy>
  <cp:lastPrinted>2017-07-17T13:19:45Z</cp:lastPrinted>
  <dcterms:created xsi:type="dcterms:W3CDTF">2015-06-15T09:03:17Z</dcterms:created>
  <dcterms:modified xsi:type="dcterms:W3CDTF">2019-07-08T13:58:55Z</dcterms:modified>
  <cp:category/>
  <cp:version/>
  <cp:contentType/>
  <cp:contentStatus/>
</cp:coreProperties>
</file>