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105" windowHeight="13410" activeTab="0"/>
  </bookViews>
  <sheets>
    <sheet name="по Российской Федерации" sheetId="1" r:id="rId1"/>
    <sheet name="по субъектам РФ" sheetId="2" r:id="rId2"/>
  </sheets>
  <externalReferences>
    <externalReference r:id="rId5"/>
  </externalReferences>
  <definedNames>
    <definedName name="_xlnm.Print_Titles" localSheetId="1">'по субъектам РФ'!$5:$5</definedName>
    <definedName name="_xlnm.Print_Area" localSheetId="0">'по Российской Федерации'!$A$2:$L$10</definedName>
    <definedName name="_xlnm.Print_Area" localSheetId="1">'по субъектам РФ'!$A$1:$H$102</definedName>
  </definedNames>
  <calcPr fullCalcOnLoad="1"/>
</workbook>
</file>

<file path=xl/sharedStrings.xml><?xml version="1.0" encoding="utf-8"?>
<sst xmlns="http://schemas.openxmlformats.org/spreadsheetml/2006/main" count="131" uniqueCount="115">
  <si>
    <t>Российская Федерация</t>
  </si>
  <si>
    <t xml:space="preserve">    Белгородская область</t>
  </si>
  <si>
    <t xml:space="preserve">    Брянская область</t>
  </si>
  <si>
    <t xml:space="preserve">    Владимирская область</t>
  </si>
  <si>
    <t xml:space="preserve">    Воронежская область</t>
  </si>
  <si>
    <t xml:space="preserve">    Ивановская область</t>
  </si>
  <si>
    <t xml:space="preserve">    Калужская область</t>
  </si>
  <si>
    <t xml:space="preserve">    Костромская область</t>
  </si>
  <si>
    <t xml:space="preserve">    Курская область</t>
  </si>
  <si>
    <t xml:space="preserve">    Липецкая область</t>
  </si>
  <si>
    <t xml:space="preserve">    Московская область</t>
  </si>
  <si>
    <t xml:space="preserve">    Орловская область</t>
  </si>
  <si>
    <t xml:space="preserve">    Рязанская область</t>
  </si>
  <si>
    <t xml:space="preserve">    Смоленская область</t>
  </si>
  <si>
    <t xml:space="preserve">    Тамбовская область</t>
  </si>
  <si>
    <t xml:space="preserve">    Тверская область</t>
  </si>
  <si>
    <t xml:space="preserve">    Тульская область</t>
  </si>
  <si>
    <t xml:space="preserve">    Ярославская область</t>
  </si>
  <si>
    <t xml:space="preserve">    Республика Карелия</t>
  </si>
  <si>
    <t xml:space="preserve">    Республика Коми</t>
  </si>
  <si>
    <t xml:space="preserve">    Архангельская область</t>
  </si>
  <si>
    <t xml:space="preserve">       Ненецкий автономный округ</t>
  </si>
  <si>
    <t xml:space="preserve">    Вологодская область</t>
  </si>
  <si>
    <t xml:space="preserve">    Калининградская область</t>
  </si>
  <si>
    <t xml:space="preserve">    Ленинградская область</t>
  </si>
  <si>
    <t xml:space="preserve">    Мурманская область</t>
  </si>
  <si>
    <t xml:space="preserve">    Новгородская область</t>
  </si>
  <si>
    <t xml:space="preserve">    Псковская область</t>
  </si>
  <si>
    <t xml:space="preserve">    Республика Адыгея (Адыгея)</t>
  </si>
  <si>
    <t xml:space="preserve">    Республика Калмыкия</t>
  </si>
  <si>
    <t xml:space="preserve">    Краснодарский край</t>
  </si>
  <si>
    <t xml:space="preserve">    Астраханская область</t>
  </si>
  <si>
    <t xml:space="preserve">    Волгоградская область</t>
  </si>
  <si>
    <t xml:space="preserve">    Ростовская область</t>
  </si>
  <si>
    <t xml:space="preserve">    Республика Башкортостан</t>
  </si>
  <si>
    <t xml:space="preserve">    Республика Марий Эл</t>
  </si>
  <si>
    <t xml:space="preserve">    Республика Мордовия</t>
  </si>
  <si>
    <t xml:space="preserve">    Республика Татарстан (Татарстан)</t>
  </si>
  <si>
    <t xml:space="preserve">    Удмуртская Республика</t>
  </si>
  <si>
    <t xml:space="preserve">    Чувашская Республика - Чувашия </t>
  </si>
  <si>
    <t xml:space="preserve">    Кировская область</t>
  </si>
  <si>
    <t xml:space="preserve">    Нижегородская область</t>
  </si>
  <si>
    <t xml:space="preserve">    Оренбургская область</t>
  </si>
  <si>
    <t xml:space="preserve">    Пензенская область</t>
  </si>
  <si>
    <t xml:space="preserve">    Пермский край</t>
  </si>
  <si>
    <t xml:space="preserve">    Самарская область</t>
  </si>
  <si>
    <t xml:space="preserve">    Саратовская область</t>
  </si>
  <si>
    <t xml:space="preserve">    Ульяновская область</t>
  </si>
  <si>
    <t xml:space="preserve">    Курганская область</t>
  </si>
  <si>
    <t xml:space="preserve">    Свердловская область</t>
  </si>
  <si>
    <t xml:space="preserve">    Тюменская область</t>
  </si>
  <si>
    <t xml:space="preserve">       Ханты-Мансийский автономный округ</t>
  </si>
  <si>
    <t xml:space="preserve">       Ямало-Ненецкий автономный округ</t>
  </si>
  <si>
    <t xml:space="preserve">    Челябинская область</t>
  </si>
  <si>
    <t xml:space="preserve">    Республика Алтай</t>
  </si>
  <si>
    <t xml:space="preserve">    Республика Бурятия</t>
  </si>
  <si>
    <t xml:space="preserve">    Республика Тыва</t>
  </si>
  <si>
    <t xml:space="preserve">    Республика Хакасия</t>
  </si>
  <si>
    <t xml:space="preserve">    Алтайский край</t>
  </si>
  <si>
    <t xml:space="preserve">    Красноярский край</t>
  </si>
  <si>
    <t xml:space="preserve">    Иркутская область</t>
  </si>
  <si>
    <t xml:space="preserve">    Кемеровская область</t>
  </si>
  <si>
    <t xml:space="preserve">    Новосибирская область</t>
  </si>
  <si>
    <t xml:space="preserve">    Омская область</t>
  </si>
  <si>
    <t xml:space="preserve">    Томская область</t>
  </si>
  <si>
    <t xml:space="preserve">    Забайкальский край</t>
  </si>
  <si>
    <t xml:space="preserve">    Республика Саха (Якутия)</t>
  </si>
  <si>
    <t xml:space="preserve">    Приморский край</t>
  </si>
  <si>
    <t xml:space="preserve">    Хабаровский край</t>
  </si>
  <si>
    <t xml:space="preserve">    Амурская область</t>
  </si>
  <si>
    <t xml:space="preserve">    Камчатский край</t>
  </si>
  <si>
    <t xml:space="preserve">    Магаданская область</t>
  </si>
  <si>
    <t xml:space="preserve">    Сахалинская область</t>
  </si>
  <si>
    <t xml:space="preserve">    Еврейская автономная область</t>
  </si>
  <si>
    <t xml:space="preserve">    Чукотский автономный округ</t>
  </si>
  <si>
    <t xml:space="preserve">    Республика Дагестан</t>
  </si>
  <si>
    <t xml:space="preserve">    Республика Ингушетия</t>
  </si>
  <si>
    <t xml:space="preserve">    Кабардино-Балкарская Республика</t>
  </si>
  <si>
    <t xml:space="preserve">    Карачаево-Черкесская Республика</t>
  </si>
  <si>
    <t xml:space="preserve">    Республика Северная Осетия-Алания</t>
  </si>
  <si>
    <t xml:space="preserve">    Чеченская Республика</t>
  </si>
  <si>
    <t xml:space="preserve">    Ставропольский край</t>
  </si>
  <si>
    <t>-</t>
  </si>
  <si>
    <t xml:space="preserve"> </t>
  </si>
  <si>
    <t xml:space="preserve">    г. Москва</t>
  </si>
  <si>
    <t xml:space="preserve">  Центральный                                                                федеральный округ</t>
  </si>
  <si>
    <t xml:space="preserve">   г.  Санкт-Петербург</t>
  </si>
  <si>
    <t xml:space="preserve">  Северо-Западный                                                                      федеральный округ</t>
  </si>
  <si>
    <t xml:space="preserve">  Южный                                                                           федеральный округ</t>
  </si>
  <si>
    <t xml:space="preserve">  Северо-Кавказский                                                                        федеральный округ</t>
  </si>
  <si>
    <t xml:space="preserve">  Приволжский                                                                               федеральный округ</t>
  </si>
  <si>
    <t xml:space="preserve">  Уральский                                                                                   федеральный округ</t>
  </si>
  <si>
    <t xml:space="preserve">  Сибирский                                                                              федеральный округ</t>
  </si>
  <si>
    <t xml:space="preserve">  Дальневосточный                                                              федеральный округ</t>
  </si>
  <si>
    <t>2011/2012</t>
  </si>
  <si>
    <t>2012/2013</t>
  </si>
  <si>
    <t>…</t>
  </si>
  <si>
    <t>2013/2014</t>
  </si>
  <si>
    <t>2014/2015</t>
  </si>
  <si>
    <t xml:space="preserve">    Республика Крым</t>
  </si>
  <si>
    <t xml:space="preserve">    г. Севастополь</t>
  </si>
  <si>
    <t>2015/2016</t>
  </si>
  <si>
    <t>2016/2017</t>
  </si>
  <si>
    <t>2017/2018</t>
  </si>
  <si>
    <r>
      <t>1)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 данным Минобрнауки России.</t>
    </r>
  </si>
  <si>
    <t>2008/2009</t>
  </si>
  <si>
    <t>2009/2010</t>
  </si>
  <si>
    <t>2010/2011</t>
  </si>
  <si>
    <r>
      <t>2,9</t>
    </r>
    <r>
      <rPr>
        <b/>
        <vertAlign val="superscript"/>
        <sz val="10"/>
        <rFont val="Times New Roman"/>
        <family val="1"/>
      </rPr>
      <t>1)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</si>
  <si>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Показатель рассчитан без учета данных по Республике Крым и г. Севастополь.</t>
    </r>
  </si>
  <si>
    <t>(на начало учебного года; по данным Минобрнауки России)</t>
  </si>
  <si>
    <t>2.15. Доля детей с ограниченными возможностями здоровья, обучающихся в общеобразовательных учреждениях, 
в общей численности обучающихся в общеобразовательных учреждениях, процентов</t>
  </si>
  <si>
    <r>
      <t>2.15. Доля детей с ограниченными возможностями здоровья, обучающихся в общеобразовательных учреждениях, в общей численности обучающихся в общеобразовательных учреждениях</t>
    </r>
    <r>
      <rPr>
        <vertAlign val="superscript"/>
        <sz val="10"/>
        <rFont val="Times New Roman"/>
        <family val="1"/>
      </rPr>
      <t>1)</t>
    </r>
  </si>
  <si>
    <t xml:space="preserve"> Доля детей с ограниченными возможностями здоровья, обучающихся в общеобразовательных учреждениях, в общей численности обучающихся в общеобразовательных учреждениях, процентов
(на начало учебного года)</t>
  </si>
  <si>
    <t>Обновлено 02.07.2018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</si>
</sst>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0.0000000"/>
    <numFmt numFmtId="169" formatCode="0.000000"/>
    <numFmt numFmtId="170" formatCode="0.00000"/>
    <numFmt numFmtId="171" formatCode="0.0000000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11" xfId="0" applyFont="1" applyBorder="1" applyAlignment="1">
      <alignment/>
    </xf>
    <xf numFmtId="0" fontId="4" fillId="0" borderId="12" xfId="0" applyFont="1" applyBorder="1" applyAlignment="1">
      <alignment horizontal="right" indent="1"/>
    </xf>
    <xf numFmtId="165" fontId="4" fillId="0" borderId="13" xfId="0" applyNumberFormat="1" applyFont="1" applyBorder="1" applyAlignment="1">
      <alignment horizontal="right" indent="1"/>
    </xf>
    <xf numFmtId="165" fontId="4" fillId="0" borderId="12" xfId="0" applyNumberFormat="1" applyFont="1" applyBorder="1" applyAlignment="1">
      <alignment horizontal="right" indent="1"/>
    </xf>
    <xf numFmtId="0" fontId="4" fillId="0" borderId="0" xfId="0" applyFont="1" applyAlignment="1">
      <alignment horizontal="left" wrapText="1"/>
    </xf>
    <xf numFmtId="0" fontId="7" fillId="0" borderId="14" xfId="55" applyFont="1" applyBorder="1" applyAlignment="1">
      <alignment horizontal="center"/>
      <protection/>
    </xf>
    <xf numFmtId="0" fontId="7" fillId="0" borderId="15" xfId="55" applyFont="1" applyFill="1" applyBorder="1" applyAlignment="1">
      <alignment horizontal="center"/>
      <protection/>
    </xf>
    <xf numFmtId="0" fontId="7" fillId="0" borderId="16" xfId="55" applyFont="1" applyFill="1" applyBorder="1" applyAlignment="1">
      <alignment horizontal="center"/>
      <protection/>
    </xf>
    <xf numFmtId="0" fontId="7" fillId="0" borderId="17" xfId="55" applyFont="1" applyFill="1" applyBorder="1" applyAlignment="1">
      <alignment horizontal="center"/>
      <protection/>
    </xf>
    <xf numFmtId="0" fontId="7" fillId="0" borderId="15" xfId="55" applyFont="1" applyBorder="1" applyAlignment="1">
      <alignment horizontal="center"/>
      <protection/>
    </xf>
    <xf numFmtId="0" fontId="4" fillId="0" borderId="15" xfId="0" applyFont="1" applyBorder="1" applyAlignment="1">
      <alignment horizontal="left" wrapText="1"/>
    </xf>
    <xf numFmtId="165" fontId="7" fillId="0" borderId="18" xfId="0" applyNumberFormat="1" applyFont="1" applyBorder="1" applyAlignment="1">
      <alignment horizontal="right" indent="1"/>
    </xf>
    <xf numFmtId="165" fontId="7" fillId="0" borderId="19" xfId="0" applyNumberFormat="1" applyFont="1" applyBorder="1" applyAlignment="1">
      <alignment horizontal="right" indent="1"/>
    </xf>
    <xf numFmtId="165" fontId="7" fillId="0" borderId="20" xfId="0" applyNumberFormat="1" applyFont="1" applyBorder="1" applyAlignment="1">
      <alignment horizontal="right" indent="1"/>
    </xf>
    <xf numFmtId="165" fontId="7" fillId="0" borderId="0" xfId="0" applyNumberFormat="1" applyFont="1" applyAlignment="1">
      <alignment horizontal="right" indent="1"/>
    </xf>
    <xf numFmtId="165" fontId="7" fillId="0" borderId="21" xfId="0" applyNumberFormat="1" applyFont="1" applyBorder="1" applyAlignment="1">
      <alignment horizontal="right" indent="1"/>
    </xf>
    <xf numFmtId="165" fontId="7" fillId="0" borderId="22" xfId="0" applyNumberFormat="1" applyFont="1" applyBorder="1" applyAlignment="1">
      <alignment horizontal="right" indent="1"/>
    </xf>
    <xf numFmtId="165" fontId="7" fillId="0" borderId="23" xfId="0" applyNumberFormat="1" applyFont="1" applyBorder="1" applyAlignment="1">
      <alignment horizontal="right" indent="1"/>
    </xf>
    <xf numFmtId="165" fontId="4" fillId="0" borderId="23" xfId="0" applyNumberFormat="1" applyFont="1" applyBorder="1" applyAlignment="1">
      <alignment horizontal="right" indent="1"/>
    </xf>
    <xf numFmtId="165" fontId="4" fillId="0" borderId="20" xfId="0" applyNumberFormat="1" applyFont="1" applyBorder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165" fontId="4" fillId="0" borderId="22" xfId="0" applyNumberFormat="1" applyFont="1" applyBorder="1" applyAlignment="1">
      <alignment horizontal="right" indent="1"/>
    </xf>
    <xf numFmtId="165" fontId="4" fillId="0" borderId="23" xfId="0" applyNumberFormat="1" applyFont="1" applyFill="1" applyBorder="1" applyAlignment="1">
      <alignment horizontal="right" indent="1"/>
    </xf>
    <xf numFmtId="165" fontId="4" fillId="0" borderId="20" xfId="0" applyNumberFormat="1" applyFont="1" applyFill="1" applyBorder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165" fontId="4" fillId="0" borderId="22" xfId="0" applyNumberFormat="1" applyFont="1" applyFill="1" applyBorder="1" applyAlignment="1">
      <alignment horizontal="right" indent="1"/>
    </xf>
    <xf numFmtId="165" fontId="7" fillId="0" borderId="0" xfId="0" applyNumberFormat="1" applyFont="1" applyFill="1" applyAlignment="1">
      <alignment horizontal="right" indent="1"/>
    </xf>
    <xf numFmtId="0" fontId="4" fillId="0" borderId="23" xfId="0" applyFont="1" applyBorder="1" applyAlignment="1">
      <alignment horizontal="right" indent="1"/>
    </xf>
    <xf numFmtId="0" fontId="4" fillId="0" borderId="20" xfId="0" applyFont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165" fontId="7" fillId="0" borderId="0" xfId="0" applyNumberFormat="1" applyFont="1" applyBorder="1" applyAlignment="1">
      <alignment horizontal="right" indent="1"/>
    </xf>
    <xf numFmtId="165" fontId="4" fillId="0" borderId="10" xfId="0" applyNumberFormat="1" applyFont="1" applyBorder="1" applyAlignment="1">
      <alignment horizontal="right" indent="1"/>
    </xf>
    <xf numFmtId="165" fontId="4" fillId="0" borderId="24" xfId="0" applyNumberFormat="1" applyFont="1" applyBorder="1" applyAlignment="1">
      <alignment horizontal="right" indent="1"/>
    </xf>
    <xf numFmtId="0" fontId="7" fillId="0" borderId="23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7" fillId="0" borderId="22" xfId="0" applyFont="1" applyBorder="1" applyAlignment="1">
      <alignment horizontal="right" indent="1"/>
    </xf>
    <xf numFmtId="0" fontId="4" fillId="0" borderId="22" xfId="0" applyFont="1" applyBorder="1" applyAlignment="1">
      <alignment horizontal="right" indent="1"/>
    </xf>
    <xf numFmtId="165" fontId="4" fillId="0" borderId="16" xfId="0" applyNumberFormat="1" applyFont="1" applyBorder="1" applyAlignment="1">
      <alignment horizontal="right" indent="1"/>
    </xf>
    <xf numFmtId="0" fontId="4" fillId="0" borderId="12" xfId="0" applyFont="1" applyBorder="1" applyAlignment="1">
      <alignment horizontal="right" wrapText="1" indent="1"/>
    </xf>
    <xf numFmtId="0" fontId="4" fillId="0" borderId="13" xfId="0" applyFont="1" applyBorder="1" applyAlignment="1">
      <alignment horizontal="right" wrapText="1" indent="1"/>
    </xf>
    <xf numFmtId="0" fontId="0" fillId="0" borderId="17" xfId="0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8" borderId="15" xfId="0" applyFont="1" applyFill="1" applyBorder="1" applyAlignment="1">
      <alignment/>
    </xf>
    <xf numFmtId="0" fontId="10" fillId="8" borderId="17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29" fillId="22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_ws0850\&#1086;&#1073;&#1097;&#1072;&#1103;\&#1057;&#1058;&#1056;&#1040;&#1058;&#1045;&#1043;&#1048;&#1071;%20&#1055;&#1054;%20&#1044;&#1045;&#1058;&#1071;&#1052;\2014\&#1057;&#1077;&#1085;&#1090;&#1103;&#1073;&#1088;&#1100;\&#1052;&#1080;&#1085;&#1086;&#1073;&#1088;&#1085;&#1072;&#1091;&#1082;&#1080;\&#1054;&#1090;%20&#1052;&#1080;&#1085;&#1080;&#1089;&#1090;&#1077;&#1088;&#1089;&#1090;&#1074;&#1072;\Min-2.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5"/>
    </sheetNames>
    <sheetDataSet>
      <sheetData sheetId="0">
        <row r="4">
          <cell r="D4">
            <v>3.0698416091340466</v>
          </cell>
        </row>
        <row r="5">
          <cell r="D5">
            <v>1.9004239127860623</v>
          </cell>
        </row>
        <row r="6">
          <cell r="D6">
            <v>0.8623177947755809</v>
          </cell>
        </row>
        <row r="7">
          <cell r="D7">
            <v>1.7043991082768606</v>
          </cell>
        </row>
        <row r="8">
          <cell r="D8">
            <v>4.1328561663114725</v>
          </cell>
        </row>
        <row r="9">
          <cell r="D9">
            <v>0.6682164562636171</v>
          </cell>
        </row>
        <row r="10">
          <cell r="D10">
            <v>0.13035252860834257</v>
          </cell>
        </row>
        <row r="11">
          <cell r="D11">
            <v>1.9618197957280419</v>
          </cell>
        </row>
        <row r="12">
          <cell r="D12">
            <v>2.6113425184235823</v>
          </cell>
        </row>
        <row r="13">
          <cell r="D13">
            <v>3.395336246567926</v>
          </cell>
        </row>
        <row r="14">
          <cell r="D14">
            <v>2.440689045257046</v>
          </cell>
        </row>
        <row r="15">
          <cell r="D15">
            <v>1.886766134919122</v>
          </cell>
        </row>
        <row r="16">
          <cell r="D16">
            <v>3.177414014022661</v>
          </cell>
        </row>
        <row r="17">
          <cell r="D17">
            <v>2.1149049445597266</v>
          </cell>
        </row>
        <row r="18">
          <cell r="D18">
            <v>2.3335166483351664</v>
          </cell>
        </row>
        <row r="19">
          <cell r="D19">
            <v>2.0953177073594595</v>
          </cell>
        </row>
        <row r="20">
          <cell r="D20">
            <v>2.657645557719428</v>
          </cell>
        </row>
        <row r="21">
          <cell r="D21">
            <v>2.717542282866247</v>
          </cell>
        </row>
        <row r="22">
          <cell r="D22">
            <v>6.425475786696816</v>
          </cell>
        </row>
        <row r="23">
          <cell r="D23">
            <v>0.8885517557616838</v>
          </cell>
        </row>
        <row r="24">
          <cell r="D24">
            <v>4.768192500555064</v>
          </cell>
        </row>
        <row r="25">
          <cell r="D25">
            <v>6.260345887657454</v>
          </cell>
        </row>
        <row r="26">
          <cell r="D26">
            <v>3.102791680106548</v>
          </cell>
        </row>
        <row r="27">
          <cell r="D27">
            <v>2.92499051167926</v>
          </cell>
        </row>
        <row r="28">
          <cell r="D28">
            <v>6.392851005327376</v>
          </cell>
        </row>
        <row r="29">
          <cell r="D29">
            <v>4.439463017115697</v>
          </cell>
        </row>
        <row r="30">
          <cell r="D30">
            <v>5.922212428382547</v>
          </cell>
        </row>
        <row r="31">
          <cell r="D31">
            <v>5.3230963104711675</v>
          </cell>
        </row>
        <row r="32">
          <cell r="D32">
            <v>4.223087110462445</v>
          </cell>
        </row>
        <row r="33">
          <cell r="D33">
            <v>9.277407322694723</v>
          </cell>
        </row>
        <row r="34">
          <cell r="D34">
            <v>9.105541118283176</v>
          </cell>
        </row>
        <row r="35">
          <cell r="D35">
            <v>3.8769182668507853</v>
          </cell>
        </row>
        <row r="36">
          <cell r="D36">
            <v>2.741564920065978</v>
          </cell>
        </row>
        <row r="37">
          <cell r="D37">
            <v>2.626518562088546</v>
          </cell>
        </row>
        <row r="38">
          <cell r="D38">
            <v>0.7550685987854642</v>
          </cell>
        </row>
        <row r="39">
          <cell r="D39">
            <v>3.1503431066749843</v>
          </cell>
        </row>
        <row r="40">
          <cell r="D40">
            <v>3.6942299178513456</v>
          </cell>
        </row>
        <row r="41">
          <cell r="D41">
            <v>2.1493117695145934</v>
          </cell>
        </row>
        <row r="42">
          <cell r="D42">
            <v>2.4519068601992795</v>
          </cell>
        </row>
        <row r="43">
          <cell r="D43">
            <v>3.2467546274377503</v>
          </cell>
        </row>
        <row r="44">
          <cell r="D44">
            <v>2.5610664648828414</v>
          </cell>
        </row>
        <row r="45">
          <cell r="D45">
            <v>4.762831646403545</v>
          </cell>
        </row>
        <row r="46">
          <cell r="D46">
            <v>0.5695470321260123</v>
          </cell>
        </row>
        <row r="47">
          <cell r="D47">
            <v>2.1554635182307136</v>
          </cell>
        </row>
        <row r="48">
          <cell r="D48">
            <v>3.4266917293233083</v>
          </cell>
        </row>
        <row r="49">
          <cell r="D49">
            <v>2.0069907332141117</v>
          </cell>
        </row>
        <row r="50">
          <cell r="D50">
            <v>2.6988051091882985</v>
          </cell>
        </row>
        <row r="51">
          <cell r="D51">
            <v>3.6617880444366073</v>
          </cell>
        </row>
        <row r="52">
          <cell r="D52">
            <v>5.105017218336309</v>
          </cell>
        </row>
        <row r="53">
          <cell r="D53">
            <v>1.8621723249782374</v>
          </cell>
        </row>
        <row r="54">
          <cell r="D54">
            <v>6.041148328824473</v>
          </cell>
        </row>
        <row r="55">
          <cell r="D55">
            <v>4.018671550139369</v>
          </cell>
        </row>
        <row r="56">
          <cell r="D56">
            <v>0.9969537524231514</v>
          </cell>
        </row>
        <row r="57">
          <cell r="D57">
            <v>4.318096750928893</v>
          </cell>
        </row>
        <row r="58">
          <cell r="D58">
            <v>4.3216280221973875</v>
          </cell>
        </row>
        <row r="59">
          <cell r="D59">
            <v>4.132129713525062</v>
          </cell>
        </row>
        <row r="60">
          <cell r="D60">
            <v>4.361661807927651</v>
          </cell>
        </row>
        <row r="61">
          <cell r="D61">
            <v>4.68135405327795</v>
          </cell>
        </row>
        <row r="62">
          <cell r="D62">
            <v>2.4834527057135714</v>
          </cell>
        </row>
        <row r="63">
          <cell r="D63">
            <v>4.756102931462208</v>
          </cell>
        </row>
        <row r="64">
          <cell r="D64">
            <v>5.079125489520255</v>
          </cell>
        </row>
        <row r="65">
          <cell r="D65">
            <v>3.782861626165363</v>
          </cell>
        </row>
        <row r="66">
          <cell r="D66">
            <v>6.494997539773659</v>
          </cell>
        </row>
        <row r="67">
          <cell r="D67">
            <v>2.1409934404642885</v>
          </cell>
        </row>
        <row r="68">
          <cell r="D68">
            <v>3.380281690140845</v>
          </cell>
        </row>
        <row r="69">
          <cell r="D69">
            <v>5.137621096072465</v>
          </cell>
        </row>
        <row r="70">
          <cell r="D70">
            <v>2.67696798152829</v>
          </cell>
        </row>
        <row r="71">
          <cell r="D71">
            <v>4.636184069129974</v>
          </cell>
        </row>
        <row r="72">
          <cell r="D72">
            <v>3.6333429909524</v>
          </cell>
        </row>
        <row r="73">
          <cell r="D73">
            <v>3.3791094773663772</v>
          </cell>
        </row>
        <row r="74">
          <cell r="D74">
            <v>2.3333944869972023</v>
          </cell>
        </row>
        <row r="75">
          <cell r="D75">
            <v>2.678797984557944</v>
          </cell>
        </row>
        <row r="76">
          <cell r="D76">
            <v>7.75052626425809</v>
          </cell>
        </row>
        <row r="77">
          <cell r="D77">
            <v>6.824332274385222</v>
          </cell>
        </row>
        <row r="78">
          <cell r="D78">
            <v>3.7943563857397558</v>
          </cell>
        </row>
        <row r="79">
          <cell r="D79">
            <v>1.6162595562185345</v>
          </cell>
        </row>
        <row r="80">
          <cell r="D80">
            <v>2.6097084419577983</v>
          </cell>
        </row>
        <row r="81">
          <cell r="D81">
            <v>8.894926972065647</v>
          </cell>
        </row>
        <row r="82">
          <cell r="D82">
            <v>2.8108037549901557</v>
          </cell>
        </row>
        <row r="83">
          <cell r="D83">
            <v>2.0411812032539705</v>
          </cell>
        </row>
        <row r="84">
          <cell r="D84">
            <v>5.075402357115702</v>
          </cell>
        </row>
        <row r="85">
          <cell r="D85">
            <v>3.089849308926448</v>
          </cell>
        </row>
        <row r="86">
          <cell r="D86">
            <v>4.658401760317716</v>
          </cell>
        </row>
        <row r="87">
          <cell r="D87">
            <v>4.299429525532211</v>
          </cell>
        </row>
        <row r="88">
          <cell r="D88">
            <v>1.3923819064060756</v>
          </cell>
        </row>
        <row r="89">
          <cell r="D89">
            <v>0.5771765559888549</v>
          </cell>
        </row>
        <row r="90">
          <cell r="D90">
            <v>1.0709284125545762</v>
          </cell>
        </row>
        <row r="91">
          <cell r="D91">
            <v>1.67687405365093</v>
          </cell>
        </row>
        <row r="92">
          <cell r="D92">
            <v>0.6118881118881119</v>
          </cell>
        </row>
        <row r="93">
          <cell r="D93">
            <v>1.1323078469813501</v>
          </cell>
        </row>
        <row r="94">
          <cell r="D94">
            <v>0.6413457405003105</v>
          </cell>
        </row>
        <row r="95">
          <cell r="D95">
            <v>3.4555353615794933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75390625" style="5" customWidth="1"/>
    <col min="2" max="2" width="42.75390625" style="4" customWidth="1"/>
    <col min="3" max="9" width="8.25390625" style="5" customWidth="1"/>
    <col min="10" max="12" width="8.25390625" style="4" customWidth="1"/>
    <col min="13" max="27" width="6.75390625" style="4" customWidth="1"/>
    <col min="28" max="16384" width="9.125" style="4" customWidth="1"/>
  </cols>
  <sheetData>
    <row r="1" ht="13.5">
      <c r="B1" s="69" t="s">
        <v>114</v>
      </c>
    </row>
    <row r="2" spans="1:12" ht="33" customHeight="1">
      <c r="A2" s="2"/>
      <c r="B2" s="61" t="s">
        <v>112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9" ht="12" customHeight="1">
      <c r="A3" s="2"/>
      <c r="B3" s="11"/>
      <c r="C3" s="12"/>
      <c r="D3" s="12"/>
      <c r="E3" s="12"/>
      <c r="F3" s="12"/>
      <c r="G3" s="12"/>
      <c r="H3" s="10"/>
      <c r="I3" s="3"/>
    </row>
    <row r="4" spans="1:12" ht="24.75" customHeight="1">
      <c r="A4" s="2"/>
      <c r="B4" s="65"/>
      <c r="C4" s="66" t="s">
        <v>105</v>
      </c>
      <c r="D4" s="67" t="s">
        <v>106</v>
      </c>
      <c r="E4" s="66" t="s">
        <v>107</v>
      </c>
      <c r="F4" s="67" t="s">
        <v>94</v>
      </c>
      <c r="G4" s="66" t="s">
        <v>95</v>
      </c>
      <c r="H4" s="67" t="s">
        <v>97</v>
      </c>
      <c r="I4" s="66" t="s">
        <v>98</v>
      </c>
      <c r="J4" s="67" t="s">
        <v>101</v>
      </c>
      <c r="K4" s="66" t="s">
        <v>102</v>
      </c>
      <c r="L4" s="68" t="s">
        <v>103</v>
      </c>
    </row>
    <row r="5" spans="1:12" ht="63.75" customHeight="1">
      <c r="A5" s="2"/>
      <c r="B5" s="14" t="s">
        <v>113</v>
      </c>
      <c r="C5" s="58" t="s">
        <v>96</v>
      </c>
      <c r="D5" s="59" t="s">
        <v>96</v>
      </c>
      <c r="E5" s="58" t="s">
        <v>96</v>
      </c>
      <c r="F5" s="59">
        <v>2.6</v>
      </c>
      <c r="G5" s="19">
        <v>3</v>
      </c>
      <c r="H5" s="18">
        <v>3.1</v>
      </c>
      <c r="I5" s="17">
        <v>3.2</v>
      </c>
      <c r="J5" s="18">
        <v>3.486764929132337</v>
      </c>
      <c r="K5" s="19">
        <v>3.8596399929667027</v>
      </c>
      <c r="L5" s="57">
        <v>4</v>
      </c>
    </row>
    <row r="6" spans="2:11" ht="12.75">
      <c r="B6" s="13"/>
      <c r="C6" s="9"/>
      <c r="D6" s="9"/>
      <c r="E6" s="9"/>
      <c r="F6" s="9"/>
      <c r="G6" s="9"/>
      <c r="H6" s="9"/>
      <c r="I6" s="9"/>
      <c r="J6" s="9"/>
      <c r="K6" s="9"/>
    </row>
    <row r="7" spans="2:11" ht="16.5" customHeight="1">
      <c r="B7" s="16" t="s">
        <v>104</v>
      </c>
      <c r="C7" s="15"/>
      <c r="D7" s="15"/>
      <c r="E7" s="15"/>
      <c r="F7" s="15"/>
      <c r="G7" s="15"/>
      <c r="H7" s="15"/>
      <c r="I7" s="15"/>
      <c r="J7" s="15"/>
      <c r="K7" s="10"/>
    </row>
    <row r="8" spans="2:11" ht="12.75">
      <c r="B8" s="13"/>
      <c r="C8" s="9"/>
      <c r="D8" s="9"/>
      <c r="E8" s="9"/>
      <c r="F8" s="9"/>
      <c r="G8" s="9"/>
      <c r="H8" s="9"/>
      <c r="I8" s="9"/>
      <c r="J8" s="13"/>
      <c r="K8" s="13"/>
    </row>
  </sheetData>
  <sheetProtection/>
  <mergeCells count="1">
    <mergeCell ref="B2:L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1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37.00390625" style="6" customWidth="1"/>
    <col min="2" max="8" width="9.75390625" style="0" customWidth="1"/>
  </cols>
  <sheetData>
    <row r="2" spans="1:8" ht="37.5" customHeight="1">
      <c r="A2" s="62" t="s">
        <v>111</v>
      </c>
      <c r="B2" s="62"/>
      <c r="C2" s="62"/>
      <c r="D2" s="62"/>
      <c r="E2" s="62"/>
      <c r="F2" s="62"/>
      <c r="G2" s="62"/>
      <c r="H2" s="62"/>
    </row>
    <row r="3" spans="1:8" ht="15" customHeight="1">
      <c r="A3" s="63" t="s">
        <v>110</v>
      </c>
      <c r="B3" s="63"/>
      <c r="C3" s="63"/>
      <c r="D3" s="63"/>
      <c r="E3" s="63"/>
      <c r="F3" s="63"/>
      <c r="G3" s="63"/>
      <c r="H3" s="63"/>
    </row>
    <row r="4" spans="1:8" ht="12.75" customHeight="1">
      <c r="A4" s="20"/>
      <c r="B4" s="4"/>
      <c r="C4" s="4"/>
      <c r="D4" s="4"/>
      <c r="E4" s="4"/>
      <c r="F4" s="4"/>
      <c r="G4" s="4"/>
      <c r="H4" s="4"/>
    </row>
    <row r="5" spans="1:8" ht="15.75" customHeight="1">
      <c r="A5" s="26"/>
      <c r="B5" s="25" t="s">
        <v>94</v>
      </c>
      <c r="C5" s="21" t="s">
        <v>95</v>
      </c>
      <c r="D5" s="21" t="s">
        <v>97</v>
      </c>
      <c r="E5" s="22" t="s">
        <v>98</v>
      </c>
      <c r="F5" s="24" t="s">
        <v>101</v>
      </c>
      <c r="G5" s="23" t="s">
        <v>102</v>
      </c>
      <c r="H5" s="23" t="s">
        <v>103</v>
      </c>
    </row>
    <row r="6" spans="1:8" s="1" customFormat="1" ht="12.75">
      <c r="A6" s="50" t="s">
        <v>0</v>
      </c>
      <c r="B6" s="27">
        <v>2.6088413612177925</v>
      </c>
      <c r="C6" s="28">
        <v>3.0159716864139146</v>
      </c>
      <c r="D6" s="29">
        <f>'[1]2.15'!D4</f>
        <v>3.0698416091340466</v>
      </c>
      <c r="E6" s="30">
        <v>3.222216380422845</v>
      </c>
      <c r="F6" s="31">
        <v>3.486764929132337</v>
      </c>
      <c r="G6" s="32">
        <v>3.8596399929667027</v>
      </c>
      <c r="H6" s="31">
        <v>4</v>
      </c>
    </row>
    <row r="7" spans="1:8" s="1" customFormat="1" ht="25.5">
      <c r="A7" s="51" t="s">
        <v>85</v>
      </c>
      <c r="B7" s="33">
        <v>1.828057435987486</v>
      </c>
      <c r="C7" s="29">
        <v>2.063923261182644</v>
      </c>
      <c r="D7" s="29">
        <f>'[1]2.15'!D5</f>
        <v>1.9004239127860623</v>
      </c>
      <c r="E7" s="30">
        <v>2.099546108903116</v>
      </c>
      <c r="F7" s="32">
        <v>2.4458436394636096</v>
      </c>
      <c r="G7" s="32">
        <v>2.873138038979502</v>
      </c>
      <c r="H7" s="32">
        <v>3.1</v>
      </c>
    </row>
    <row r="8" spans="1:8" ht="12.75">
      <c r="A8" s="52" t="s">
        <v>1</v>
      </c>
      <c r="B8" s="34">
        <v>0.9019157480487752</v>
      </c>
      <c r="C8" s="35">
        <v>0.8346332716166373</v>
      </c>
      <c r="D8" s="35">
        <f>'[1]2.15'!D6</f>
        <v>0.8623177947755809</v>
      </c>
      <c r="E8" s="36">
        <v>0.9564529339089636</v>
      </c>
      <c r="F8" s="37">
        <v>1.6034340836887828</v>
      </c>
      <c r="G8" s="37">
        <v>2.1649842457273496</v>
      </c>
      <c r="H8" s="37">
        <v>2.9</v>
      </c>
    </row>
    <row r="9" spans="1:8" ht="12.75">
      <c r="A9" s="52" t="s">
        <v>2</v>
      </c>
      <c r="B9" s="34">
        <v>0.8084346087848715</v>
      </c>
      <c r="C9" s="35">
        <v>1.98534961154273</v>
      </c>
      <c r="D9" s="35">
        <f>'[1]2.15'!D7</f>
        <v>1.7043991082768606</v>
      </c>
      <c r="E9" s="36">
        <v>1.8079626922809215</v>
      </c>
      <c r="F9" s="37">
        <v>1.987888698673889</v>
      </c>
      <c r="G9" s="37">
        <v>2.5457568003650763</v>
      </c>
      <c r="H9" s="37">
        <v>2.3</v>
      </c>
    </row>
    <row r="10" spans="1:9" ht="12.75">
      <c r="A10" s="52" t="s">
        <v>3</v>
      </c>
      <c r="B10" s="34">
        <v>4.401228249744114</v>
      </c>
      <c r="C10" s="35">
        <v>4.146520146520147</v>
      </c>
      <c r="D10" s="35">
        <f>'[1]2.15'!D8</f>
        <v>4.1328561663114725</v>
      </c>
      <c r="E10" s="36">
        <v>4.06055139417232</v>
      </c>
      <c r="F10" s="37">
        <v>4.051226249267598</v>
      </c>
      <c r="G10" s="37">
        <v>4.628483197622758</v>
      </c>
      <c r="H10" s="37">
        <v>4.5</v>
      </c>
      <c r="I10" t="s">
        <v>83</v>
      </c>
    </row>
    <row r="11" spans="1:8" ht="12.75">
      <c r="A11" s="52" t="s">
        <v>4</v>
      </c>
      <c r="B11" s="34">
        <v>0.5792992943641574</v>
      </c>
      <c r="C11" s="35">
        <v>0.5859151411712058</v>
      </c>
      <c r="D11" s="35">
        <f>'[1]2.15'!D9</f>
        <v>0.6682164562636171</v>
      </c>
      <c r="E11" s="36">
        <v>0.7485440741531237</v>
      </c>
      <c r="F11" s="37">
        <v>1.639125272115575</v>
      </c>
      <c r="G11" s="37">
        <v>1.6916548797736919</v>
      </c>
      <c r="H11" s="37">
        <v>2</v>
      </c>
    </row>
    <row r="12" spans="1:8" s="7" customFormat="1" ht="12.75">
      <c r="A12" s="53" t="s">
        <v>5</v>
      </c>
      <c r="B12" s="38">
        <v>0.18118483190723336</v>
      </c>
      <c r="C12" s="39">
        <v>2.856678545311031</v>
      </c>
      <c r="D12" s="39">
        <f>'[1]2.15'!D10</f>
        <v>0.13035252860834257</v>
      </c>
      <c r="E12" s="40">
        <v>2.8038016883836043</v>
      </c>
      <c r="F12" s="41">
        <v>2.984174995616342</v>
      </c>
      <c r="G12" s="41">
        <v>3.116405048994489</v>
      </c>
      <c r="H12" s="41">
        <v>3.3</v>
      </c>
    </row>
    <row r="13" spans="1:8" ht="12.75">
      <c r="A13" s="52" t="s">
        <v>6</v>
      </c>
      <c r="B13" s="34">
        <v>0.683006611227569</v>
      </c>
      <c r="C13" s="35">
        <v>2.915111406260734</v>
      </c>
      <c r="D13" s="35">
        <f>'[1]2.15'!D11</f>
        <v>1.9618197957280419</v>
      </c>
      <c r="E13" s="36">
        <v>2.5020850708924103</v>
      </c>
      <c r="F13" s="37">
        <v>3.1021382147006187</v>
      </c>
      <c r="G13" s="37">
        <v>3.1402017006130114</v>
      </c>
      <c r="H13" s="37">
        <v>3</v>
      </c>
    </row>
    <row r="14" spans="1:8" ht="12.75">
      <c r="A14" s="52" t="s">
        <v>7</v>
      </c>
      <c r="B14" s="34">
        <v>2.093872272154282</v>
      </c>
      <c r="C14" s="35">
        <v>2.547842461895028</v>
      </c>
      <c r="D14" s="35">
        <f>'[1]2.15'!D12</f>
        <v>2.6113425184235823</v>
      </c>
      <c r="E14" s="36">
        <v>3.374122304079421</v>
      </c>
      <c r="F14" s="37">
        <v>5.009040482976311</v>
      </c>
      <c r="G14" s="37">
        <v>5.848210359686923</v>
      </c>
      <c r="H14" s="37">
        <v>6</v>
      </c>
    </row>
    <row r="15" spans="1:8" ht="12.75">
      <c r="A15" s="52" t="s">
        <v>8</v>
      </c>
      <c r="B15" s="34">
        <v>3.231307180150405</v>
      </c>
      <c r="C15" s="35">
        <v>3.6528407780425924</v>
      </c>
      <c r="D15" s="35">
        <f>'[1]2.15'!D13</f>
        <v>3.395336246567926</v>
      </c>
      <c r="E15" s="36">
        <v>3.5023015393902805</v>
      </c>
      <c r="F15" s="37">
        <v>4.0518442813342</v>
      </c>
      <c r="G15" s="37">
        <v>4.182164565000454</v>
      </c>
      <c r="H15" s="37">
        <v>4.2</v>
      </c>
    </row>
    <row r="16" spans="1:8" ht="12.75">
      <c r="A16" s="52" t="s">
        <v>9</v>
      </c>
      <c r="B16" s="34">
        <v>0.5372017027548557</v>
      </c>
      <c r="C16" s="35">
        <v>2.4079511648572423</v>
      </c>
      <c r="D16" s="35">
        <f>'[1]2.15'!D14</f>
        <v>2.440689045257046</v>
      </c>
      <c r="E16" s="36">
        <v>2.281810098741167</v>
      </c>
      <c r="F16" s="37">
        <v>2.2816421999144496</v>
      </c>
      <c r="G16" s="37">
        <v>2.4997622156315122</v>
      </c>
      <c r="H16" s="37">
        <v>2.5</v>
      </c>
    </row>
    <row r="17" spans="1:8" ht="12.75">
      <c r="A17" s="52" t="s">
        <v>10</v>
      </c>
      <c r="B17" s="34">
        <v>1.8234618330354864</v>
      </c>
      <c r="C17" s="35">
        <v>1.96170261223534</v>
      </c>
      <c r="D17" s="35">
        <f>'[1]2.15'!D15</f>
        <v>1.886766134919122</v>
      </c>
      <c r="E17" s="36">
        <v>1.8107969894228941</v>
      </c>
      <c r="F17" s="37">
        <v>1.7467911253604071</v>
      </c>
      <c r="G17" s="37">
        <v>2.274316488118464</v>
      </c>
      <c r="H17" s="37">
        <v>2.4</v>
      </c>
    </row>
    <row r="18" spans="1:8" ht="12.75">
      <c r="A18" s="52" t="s">
        <v>11</v>
      </c>
      <c r="B18" s="34">
        <v>2.024959799638552</v>
      </c>
      <c r="C18" s="35">
        <v>2.1605071370046143</v>
      </c>
      <c r="D18" s="35">
        <f>'[1]2.15'!D16</f>
        <v>3.177414014022661</v>
      </c>
      <c r="E18" s="36">
        <v>2.6524372983071958</v>
      </c>
      <c r="F18" s="37">
        <v>4.5540214159069645</v>
      </c>
      <c r="G18" s="37">
        <v>6.903051328980796</v>
      </c>
      <c r="H18" s="37">
        <v>7.6</v>
      </c>
    </row>
    <row r="19" spans="1:8" ht="12.75">
      <c r="A19" s="52" t="s">
        <v>12</v>
      </c>
      <c r="B19" s="34">
        <v>2.3929497810094826</v>
      </c>
      <c r="C19" s="35">
        <v>2.3911793907090977</v>
      </c>
      <c r="D19" s="35">
        <f>'[1]2.15'!D17</f>
        <v>2.1149049445597266</v>
      </c>
      <c r="E19" s="36">
        <v>1.7421925678806411</v>
      </c>
      <c r="F19" s="37">
        <v>2.7647123994077774</v>
      </c>
      <c r="G19" s="37">
        <v>3.182020903220802</v>
      </c>
      <c r="H19" s="37">
        <v>3.8</v>
      </c>
    </row>
    <row r="20" spans="1:8" ht="12.75">
      <c r="A20" s="52" t="s">
        <v>13</v>
      </c>
      <c r="B20" s="34">
        <v>1.8475836431226764</v>
      </c>
      <c r="C20" s="35">
        <v>1.8442238108950681</v>
      </c>
      <c r="D20" s="35">
        <f>'[1]2.15'!D18</f>
        <v>2.3335166483351664</v>
      </c>
      <c r="E20" s="36">
        <v>1.9693358559178358</v>
      </c>
      <c r="F20" s="37">
        <v>2.7999761094188615</v>
      </c>
      <c r="G20" s="37">
        <v>2.936365584847767</v>
      </c>
      <c r="H20" s="37">
        <v>2.5</v>
      </c>
    </row>
    <row r="21" spans="1:8" ht="12.75">
      <c r="A21" s="52" t="s">
        <v>14</v>
      </c>
      <c r="B21" s="34">
        <v>0.7671192067072392</v>
      </c>
      <c r="C21" s="35">
        <v>1.152950100232974</v>
      </c>
      <c r="D21" s="35">
        <f>'[1]2.15'!D19</f>
        <v>2.0953177073594595</v>
      </c>
      <c r="E21" s="36">
        <v>2.1567877629063097</v>
      </c>
      <c r="F21" s="37">
        <v>2.2272367293359516</v>
      </c>
      <c r="G21" s="37">
        <v>2.532948929159802</v>
      </c>
      <c r="H21" s="37">
        <v>2.9</v>
      </c>
    </row>
    <row r="22" spans="1:8" ht="12.75">
      <c r="A22" s="52" t="s">
        <v>15</v>
      </c>
      <c r="B22" s="34">
        <v>2.6369410460803957</v>
      </c>
      <c r="C22" s="35">
        <v>2.6463078509951132</v>
      </c>
      <c r="D22" s="35">
        <f>'[1]2.15'!D20</f>
        <v>2.657645557719428</v>
      </c>
      <c r="E22" s="36">
        <v>2.7157379238702974</v>
      </c>
      <c r="F22" s="37">
        <v>2.9481349597799325</v>
      </c>
      <c r="G22" s="37">
        <v>3.485805732314997</v>
      </c>
      <c r="H22" s="37">
        <v>4.1</v>
      </c>
    </row>
    <row r="23" spans="1:8" ht="12.75">
      <c r="A23" s="52" t="s">
        <v>16</v>
      </c>
      <c r="B23" s="34">
        <v>2.530181630598474</v>
      </c>
      <c r="C23" s="35">
        <v>2.784186670593818</v>
      </c>
      <c r="D23" s="35">
        <f>'[1]2.15'!D21</f>
        <v>2.717542282866247</v>
      </c>
      <c r="E23" s="36">
        <v>2.643157580307911</v>
      </c>
      <c r="F23" s="37">
        <v>2.5194852274787025</v>
      </c>
      <c r="G23" s="37">
        <v>2.733533249951025</v>
      </c>
      <c r="H23" s="37">
        <v>2.8</v>
      </c>
    </row>
    <row r="24" spans="1:8" ht="12.75">
      <c r="A24" s="52" t="s">
        <v>17</v>
      </c>
      <c r="B24" s="34">
        <v>5.87205893132009</v>
      </c>
      <c r="C24" s="35">
        <v>6.235635055461177</v>
      </c>
      <c r="D24" s="35">
        <f>'[1]2.15'!D22</f>
        <v>6.425475786696816</v>
      </c>
      <c r="E24" s="36">
        <v>6.664109025277054</v>
      </c>
      <c r="F24" s="37">
        <v>6.563017821514322</v>
      </c>
      <c r="G24" s="37">
        <v>6.671159029649595</v>
      </c>
      <c r="H24" s="37">
        <v>6.5</v>
      </c>
    </row>
    <row r="25" spans="1:8" ht="12.75">
      <c r="A25" s="52" t="s">
        <v>84</v>
      </c>
      <c r="B25" s="34">
        <v>1.5644520304973035</v>
      </c>
      <c r="C25" s="35">
        <v>1.2558381030655885</v>
      </c>
      <c r="D25" s="35">
        <f>'[1]2.15'!D23</f>
        <v>0.8885517557616838</v>
      </c>
      <c r="E25" s="36">
        <v>1.3748184944134112</v>
      </c>
      <c r="F25" s="37">
        <v>1.815891126271699</v>
      </c>
      <c r="G25" s="37">
        <v>2.255763647687388</v>
      </c>
      <c r="H25" s="37">
        <v>2.6</v>
      </c>
    </row>
    <row r="26" spans="1:8" s="1" customFormat="1" ht="25.5">
      <c r="A26" s="51" t="s">
        <v>87</v>
      </c>
      <c r="B26" s="33">
        <v>4.5247133543892</v>
      </c>
      <c r="C26" s="29">
        <v>4.5379512044424715</v>
      </c>
      <c r="D26" s="29">
        <f>'[1]2.15'!D24</f>
        <v>4.768192500555064</v>
      </c>
      <c r="E26" s="42">
        <v>4.856964663789</v>
      </c>
      <c r="F26" s="32">
        <v>4.785846989196836</v>
      </c>
      <c r="G26" s="32">
        <v>4.833204821996126</v>
      </c>
      <c r="H26" s="32">
        <v>4.9</v>
      </c>
    </row>
    <row r="27" spans="1:8" ht="12.75">
      <c r="A27" s="52" t="s">
        <v>18</v>
      </c>
      <c r="B27" s="34">
        <v>4.810495626822157</v>
      </c>
      <c r="C27" s="35">
        <v>5.908251668797046</v>
      </c>
      <c r="D27" s="35">
        <f>'[1]2.15'!D25</f>
        <v>6.260345887657454</v>
      </c>
      <c r="E27" s="36">
        <v>6.437794981230237</v>
      </c>
      <c r="F27" s="37">
        <v>6.6076054136075895</v>
      </c>
      <c r="G27" s="37">
        <v>7.1</v>
      </c>
      <c r="H27" s="37">
        <v>7.2</v>
      </c>
    </row>
    <row r="28" spans="1:8" ht="12.75">
      <c r="A28" s="52" t="s">
        <v>19</v>
      </c>
      <c r="B28" s="34">
        <v>3.096874192715061</v>
      </c>
      <c r="C28" s="35">
        <v>2.9628630985097533</v>
      </c>
      <c r="D28" s="35">
        <f>'[1]2.15'!D26</f>
        <v>3.102791680106548</v>
      </c>
      <c r="E28" s="36">
        <v>2.9462469933621693</v>
      </c>
      <c r="F28" s="37">
        <v>2.775968076876094</v>
      </c>
      <c r="G28" s="37">
        <v>2.793257243893475</v>
      </c>
      <c r="H28" s="37">
        <v>3.1</v>
      </c>
    </row>
    <row r="29" spans="1:8" ht="12.75">
      <c r="A29" s="52" t="s">
        <v>20</v>
      </c>
      <c r="B29" s="34">
        <v>2.3513127730438166</v>
      </c>
      <c r="C29" s="35">
        <v>2.3593748650119655</v>
      </c>
      <c r="D29" s="35">
        <f>'[1]2.15'!D27</f>
        <v>2.92499051167926</v>
      </c>
      <c r="E29" s="36">
        <v>3.7765989253649748</v>
      </c>
      <c r="F29" s="37">
        <v>3.66495211809476</v>
      </c>
      <c r="G29" s="37">
        <v>3.9201254440142086</v>
      </c>
      <c r="H29" s="37">
        <v>3.8</v>
      </c>
    </row>
    <row r="30" spans="1:8" s="7" customFormat="1" ht="12.75">
      <c r="A30" s="53" t="s">
        <v>21</v>
      </c>
      <c r="B30" s="38">
        <v>6.67013167013167</v>
      </c>
      <c r="C30" s="39">
        <v>6.1623680110784145</v>
      </c>
      <c r="D30" s="39">
        <f>'[1]2.15'!D28</f>
        <v>6.392851005327376</v>
      </c>
      <c r="E30" s="40">
        <v>9.317089910775566</v>
      </c>
      <c r="F30" s="41">
        <v>9.73053892215569</v>
      </c>
      <c r="G30" s="41">
        <v>11.292647765497357</v>
      </c>
      <c r="H30" s="41">
        <v>12.5</v>
      </c>
    </row>
    <row r="31" spans="1:8" ht="12.75">
      <c r="A31" s="52" t="s">
        <v>22</v>
      </c>
      <c r="B31" s="34">
        <v>4.442585341452055</v>
      </c>
      <c r="C31" s="35">
        <v>4.4300341296928325</v>
      </c>
      <c r="D31" s="35">
        <f>'[1]2.15'!D29</f>
        <v>4.439463017115697</v>
      </c>
      <c r="E31" s="36">
        <v>4.434437173968933</v>
      </c>
      <c r="F31" s="37">
        <v>4.486869273454639</v>
      </c>
      <c r="G31" s="37">
        <v>4.4821311031091495</v>
      </c>
      <c r="H31" s="37">
        <v>4.7</v>
      </c>
    </row>
    <row r="32" spans="1:8" ht="12.75">
      <c r="A32" s="52" t="s">
        <v>23</v>
      </c>
      <c r="B32" s="34">
        <v>6.115389936816861</v>
      </c>
      <c r="C32" s="35">
        <v>5.629774203317965</v>
      </c>
      <c r="D32" s="35">
        <f>'[1]2.15'!D30</f>
        <v>5.922212428382547</v>
      </c>
      <c r="E32" s="36">
        <v>6.054159657025018</v>
      </c>
      <c r="F32" s="37">
        <v>5.67293382799891</v>
      </c>
      <c r="G32" s="37">
        <v>5.548605273960553</v>
      </c>
      <c r="H32" s="37">
        <v>5.4</v>
      </c>
    </row>
    <row r="33" spans="1:8" ht="12.75">
      <c r="A33" s="52" t="s">
        <v>24</v>
      </c>
      <c r="B33" s="34">
        <v>5.226337773496411</v>
      </c>
      <c r="C33" s="35">
        <v>5.151817019507565</v>
      </c>
      <c r="D33" s="35">
        <f>'[1]2.15'!D31</f>
        <v>5.3230963104711675</v>
      </c>
      <c r="E33" s="36">
        <v>5.426409538337773</v>
      </c>
      <c r="F33" s="37">
        <v>5.248960820730521</v>
      </c>
      <c r="G33" s="37">
        <v>5.098634709567977</v>
      </c>
      <c r="H33" s="37">
        <v>5.3</v>
      </c>
    </row>
    <row r="34" spans="1:8" ht="12.75">
      <c r="A34" s="52" t="s">
        <v>25</v>
      </c>
      <c r="B34" s="34">
        <v>2.3593123286561237</v>
      </c>
      <c r="C34" s="35">
        <v>2.519926259285366</v>
      </c>
      <c r="D34" s="35">
        <f>'[1]2.15'!D32</f>
        <v>4.223087110462445</v>
      </c>
      <c r="E34" s="36">
        <v>4.428443565731996</v>
      </c>
      <c r="F34" s="37">
        <v>4.651892117917625</v>
      </c>
      <c r="G34" s="37">
        <v>4.70379746835443</v>
      </c>
      <c r="H34" s="37">
        <v>5.1</v>
      </c>
    </row>
    <row r="35" spans="1:8" ht="12.75">
      <c r="A35" s="52" t="s">
        <v>26</v>
      </c>
      <c r="B35" s="34">
        <v>9.945372750642674</v>
      </c>
      <c r="C35" s="35">
        <v>9.588407858476309</v>
      </c>
      <c r="D35" s="35">
        <f>'[1]2.15'!D33</f>
        <v>9.277407322694723</v>
      </c>
      <c r="E35" s="36">
        <v>8.95778613242691</v>
      </c>
      <c r="F35" s="37">
        <v>8.697619087512356</v>
      </c>
      <c r="G35" s="37">
        <v>8.585335877615705</v>
      </c>
      <c r="H35" s="37">
        <v>8.6</v>
      </c>
    </row>
    <row r="36" spans="1:8" ht="12.75">
      <c r="A36" s="52" t="s">
        <v>27</v>
      </c>
      <c r="B36" s="34">
        <v>8.47608790764985</v>
      </c>
      <c r="C36" s="35">
        <v>8.861673890400832</v>
      </c>
      <c r="D36" s="35">
        <f>'[1]2.15'!D34</f>
        <v>9.105541118283176</v>
      </c>
      <c r="E36" s="36">
        <v>8.992882973629023</v>
      </c>
      <c r="F36" s="37">
        <v>8.90672535439187</v>
      </c>
      <c r="G36" s="37">
        <v>8.602599168636903</v>
      </c>
      <c r="H36" s="37">
        <v>8.5</v>
      </c>
    </row>
    <row r="37" spans="1:8" ht="12.75">
      <c r="A37" s="52" t="s">
        <v>86</v>
      </c>
      <c r="B37" s="34">
        <v>3.868600782045696</v>
      </c>
      <c r="C37" s="35">
        <v>3.874921029243273</v>
      </c>
      <c r="D37" s="35">
        <f>'[1]2.15'!D35</f>
        <v>3.8769182668507853</v>
      </c>
      <c r="E37" s="36">
        <v>3.8289736857371297</v>
      </c>
      <c r="F37" s="37">
        <v>3.8132685913337205</v>
      </c>
      <c r="G37" s="37">
        <v>3.920078549523861</v>
      </c>
      <c r="H37" s="37">
        <v>3.9</v>
      </c>
    </row>
    <row r="38" spans="1:8" s="1" customFormat="1" ht="25.5">
      <c r="A38" s="51" t="s">
        <v>88</v>
      </c>
      <c r="B38" s="33">
        <v>1.7060110385723197</v>
      </c>
      <c r="C38" s="29">
        <v>2.7368705186105164</v>
      </c>
      <c r="D38" s="29">
        <f>'[1]2.15'!D36</f>
        <v>2.741564920065978</v>
      </c>
      <c r="E38" s="30">
        <v>2.6</v>
      </c>
      <c r="F38" s="32" t="s">
        <v>108</v>
      </c>
      <c r="G38" s="32">
        <v>3.163979348361222</v>
      </c>
      <c r="H38" s="32">
        <v>3.2</v>
      </c>
    </row>
    <row r="39" spans="1:8" ht="12.75">
      <c r="A39" s="52" t="s">
        <v>28</v>
      </c>
      <c r="B39" s="34">
        <v>2.816289178677648</v>
      </c>
      <c r="C39" s="35">
        <v>2.8187030311336487</v>
      </c>
      <c r="D39" s="35">
        <f>'[1]2.15'!D37</f>
        <v>2.626518562088546</v>
      </c>
      <c r="E39" s="36">
        <v>3.359534594546585</v>
      </c>
      <c r="F39" s="37">
        <v>2.6038720904938004</v>
      </c>
      <c r="G39" s="37">
        <v>2.776394422310757</v>
      </c>
      <c r="H39" s="37">
        <v>2.9</v>
      </c>
    </row>
    <row r="40" spans="1:8" ht="12.75">
      <c r="A40" s="52" t="s">
        <v>29</v>
      </c>
      <c r="B40" s="34">
        <v>0.4627880619569324</v>
      </c>
      <c r="C40" s="35">
        <v>0.5444071659175793</v>
      </c>
      <c r="D40" s="35">
        <f>'[1]2.15'!D38</f>
        <v>0.7550685987854642</v>
      </c>
      <c r="E40" s="36">
        <v>1.4961958424855952</v>
      </c>
      <c r="F40" s="37">
        <v>1.851793131876843</v>
      </c>
      <c r="G40" s="37">
        <v>3.3208520041740837</v>
      </c>
      <c r="H40" s="37">
        <v>2.6</v>
      </c>
    </row>
    <row r="41" spans="1:8" ht="12.75">
      <c r="A41" s="52" t="s">
        <v>99</v>
      </c>
      <c r="B41" s="43" t="s">
        <v>96</v>
      </c>
      <c r="C41" s="44" t="s">
        <v>96</v>
      </c>
      <c r="D41" s="44" t="s">
        <v>96</v>
      </c>
      <c r="E41" s="45">
        <v>1.0004817729243616</v>
      </c>
      <c r="F41" s="37">
        <v>1.7529170267934313</v>
      </c>
      <c r="G41" s="37">
        <v>2.2853974805186805</v>
      </c>
      <c r="H41" s="37">
        <v>2</v>
      </c>
    </row>
    <row r="42" spans="1:8" ht="12.75">
      <c r="A42" s="52" t="s">
        <v>30</v>
      </c>
      <c r="B42" s="34">
        <v>1.8145494599175784</v>
      </c>
      <c r="C42" s="35">
        <v>3.2695989213370074</v>
      </c>
      <c r="D42" s="35">
        <f>'[1]2.15'!D39</f>
        <v>3.1503431066749843</v>
      </c>
      <c r="E42" s="36">
        <v>3.1948752702035086</v>
      </c>
      <c r="F42" s="37">
        <v>3.3007672544873032</v>
      </c>
      <c r="G42" s="37">
        <v>3.7959128239280937</v>
      </c>
      <c r="H42" s="37">
        <v>4</v>
      </c>
    </row>
    <row r="43" spans="1:8" ht="12.75">
      <c r="A43" s="52" t="s">
        <v>31</v>
      </c>
      <c r="B43" s="34">
        <v>2.3637064540345323</v>
      </c>
      <c r="C43" s="35">
        <v>2.3228141748660107</v>
      </c>
      <c r="D43" s="35">
        <f>'[1]2.15'!D40</f>
        <v>3.6942299178513456</v>
      </c>
      <c r="E43" s="36">
        <v>3.5928833272556284</v>
      </c>
      <c r="F43" s="37">
        <v>3.4465511332586165</v>
      </c>
      <c r="G43" s="37">
        <v>3.041452697337075</v>
      </c>
      <c r="H43" s="37">
        <v>3.1</v>
      </c>
    </row>
    <row r="44" spans="1:8" ht="12.75">
      <c r="A44" s="52" t="s">
        <v>32</v>
      </c>
      <c r="B44" s="34">
        <v>2.270371781130137</v>
      </c>
      <c r="C44" s="35">
        <v>2.3161870903232975</v>
      </c>
      <c r="D44" s="35">
        <f>'[1]2.15'!D41</f>
        <v>2.1493117695145934</v>
      </c>
      <c r="E44" s="36">
        <v>2.150916018263888</v>
      </c>
      <c r="F44" s="35">
        <v>2.298811645618922</v>
      </c>
      <c r="G44" s="45">
        <v>2.664320774956929</v>
      </c>
      <c r="H44" s="37">
        <v>2.6</v>
      </c>
    </row>
    <row r="45" spans="1:8" ht="12.75">
      <c r="A45" s="52" t="s">
        <v>33</v>
      </c>
      <c r="B45" s="34">
        <v>1.0227767493916495</v>
      </c>
      <c r="C45" s="35">
        <v>2.5509533201840897</v>
      </c>
      <c r="D45" s="35">
        <f>'[1]2.15'!D42</f>
        <v>2.4519068601992795</v>
      </c>
      <c r="E45" s="36">
        <v>2.500123434012177</v>
      </c>
      <c r="F45" s="35">
        <v>2.588911001088056</v>
      </c>
      <c r="G45" s="45">
        <v>3.13473615929708</v>
      </c>
      <c r="H45" s="37">
        <v>3.2</v>
      </c>
    </row>
    <row r="46" spans="1:8" ht="12.75">
      <c r="A46" s="52" t="s">
        <v>100</v>
      </c>
      <c r="B46" s="46" t="s">
        <v>96</v>
      </c>
      <c r="C46" s="46" t="s">
        <v>96</v>
      </c>
      <c r="D46" s="43" t="s">
        <v>96</v>
      </c>
      <c r="E46" s="45">
        <v>1.6148797690694698</v>
      </c>
      <c r="F46" s="35">
        <v>1.8316778810210401</v>
      </c>
      <c r="G46" s="45">
        <v>1.8740978151836174</v>
      </c>
      <c r="H46" s="37">
        <v>1.9</v>
      </c>
    </row>
    <row r="47" spans="1:8" s="1" customFormat="1" ht="25.5">
      <c r="A47" s="51" t="s">
        <v>89</v>
      </c>
      <c r="B47" s="33">
        <v>0.9420035715436011</v>
      </c>
      <c r="C47" s="29">
        <v>1.3536170884129628</v>
      </c>
      <c r="D47" s="29">
        <f>'[1]2.15'!D88</f>
        <v>1.3923819064060756</v>
      </c>
      <c r="E47" s="30">
        <v>1.5054513874083348</v>
      </c>
      <c r="F47" s="29">
        <v>1.7651866301579062</v>
      </c>
      <c r="G47" s="47">
        <v>2.340566975363492</v>
      </c>
      <c r="H47" s="55">
        <v>2.3</v>
      </c>
    </row>
    <row r="48" spans="1:8" ht="12.75">
      <c r="A48" s="52" t="s">
        <v>75</v>
      </c>
      <c r="B48" s="34">
        <v>0.40913712899429133</v>
      </c>
      <c r="C48" s="35">
        <v>0.41133195138804207</v>
      </c>
      <c r="D48" s="35">
        <f>'[1]2.15'!D89</f>
        <v>0.5771765559888549</v>
      </c>
      <c r="E48" s="36">
        <v>0.5097526152643493</v>
      </c>
      <c r="F48" s="37">
        <v>1.1380527310308866</v>
      </c>
      <c r="G48" s="37">
        <v>1.2139426541141205</v>
      </c>
      <c r="H48" s="56">
        <v>1.3</v>
      </c>
    </row>
    <row r="49" spans="1:8" ht="12.75">
      <c r="A49" s="52" t="s">
        <v>76</v>
      </c>
      <c r="B49" s="34" t="s">
        <v>82</v>
      </c>
      <c r="C49" s="35">
        <v>1.0063532401524777</v>
      </c>
      <c r="D49" s="35">
        <f>'[1]2.15'!D90</f>
        <v>1.0709284125545762</v>
      </c>
      <c r="E49" s="36">
        <v>0.9825708752658815</v>
      </c>
      <c r="F49" s="37">
        <v>1.857594645214775</v>
      </c>
      <c r="G49" s="37">
        <v>2.8610184290124416</v>
      </c>
      <c r="H49" s="56">
        <v>3.1</v>
      </c>
    </row>
    <row r="50" spans="1:8" ht="12.75">
      <c r="A50" s="52" t="s">
        <v>77</v>
      </c>
      <c r="B50" s="34">
        <v>1.6024329554879737</v>
      </c>
      <c r="C50" s="35">
        <v>2.115122124443754</v>
      </c>
      <c r="D50" s="35">
        <f>'[1]2.15'!D91</f>
        <v>1.67687405365093</v>
      </c>
      <c r="E50" s="36">
        <v>1.9485866904073001</v>
      </c>
      <c r="F50" s="37">
        <v>1.9964652745957976</v>
      </c>
      <c r="G50" s="37">
        <v>2.83927454659162</v>
      </c>
      <c r="H50" s="56">
        <v>2.9</v>
      </c>
    </row>
    <row r="51" spans="1:8" ht="12.75">
      <c r="A51" s="52" t="s">
        <v>78</v>
      </c>
      <c r="B51" s="34">
        <v>0.42418046159535355</v>
      </c>
      <c r="C51" s="35">
        <v>0.7910916204479985</v>
      </c>
      <c r="D51" s="35">
        <f>'[1]2.15'!D92</f>
        <v>0.6118881118881119</v>
      </c>
      <c r="E51" s="36">
        <v>0.863468020473555</v>
      </c>
      <c r="F51" s="37">
        <v>1.3310745401742496</v>
      </c>
      <c r="G51" s="37">
        <v>2.379058079288999</v>
      </c>
      <c r="H51" s="56">
        <v>2.2</v>
      </c>
    </row>
    <row r="52" spans="1:8" ht="14.25" customHeight="1">
      <c r="A52" s="52" t="s">
        <v>79</v>
      </c>
      <c r="B52" s="34">
        <v>0.5157607471019754</v>
      </c>
      <c r="C52" s="35">
        <v>0.7063215781242117</v>
      </c>
      <c r="D52" s="35">
        <f>'[1]2.15'!D93</f>
        <v>1.1323078469813501</v>
      </c>
      <c r="E52" s="36">
        <v>1.4719883744237323</v>
      </c>
      <c r="F52" s="37">
        <v>1.6042053184910328</v>
      </c>
      <c r="G52" s="37">
        <v>2.572105167283988</v>
      </c>
      <c r="H52" s="56">
        <v>2.4</v>
      </c>
    </row>
    <row r="53" spans="1:8" ht="12.75">
      <c r="A53" s="52" t="s">
        <v>80</v>
      </c>
      <c r="B53" s="34">
        <v>0.6677277134441945</v>
      </c>
      <c r="C53" s="35">
        <v>0.607982377837288</v>
      </c>
      <c r="D53" s="35">
        <f>'[1]2.15'!D94</f>
        <v>0.6413457405003105</v>
      </c>
      <c r="E53" s="36">
        <v>1.06080744309686</v>
      </c>
      <c r="F53" s="37">
        <v>1.089913869435724</v>
      </c>
      <c r="G53" s="37">
        <v>2.18657613153026</v>
      </c>
      <c r="H53" s="56">
        <v>1.8</v>
      </c>
    </row>
    <row r="54" spans="1:8" ht="12.75">
      <c r="A54" s="52" t="s">
        <v>81</v>
      </c>
      <c r="B54" s="34">
        <v>2.1616760089464986</v>
      </c>
      <c r="C54" s="35">
        <v>3.5101117015593903</v>
      </c>
      <c r="D54" s="35">
        <f>'[1]2.15'!D95</f>
        <v>3.4555353615794933</v>
      </c>
      <c r="E54" s="36">
        <v>3.4362113725172527</v>
      </c>
      <c r="F54" s="37">
        <v>3.302419415546288</v>
      </c>
      <c r="G54" s="37">
        <v>3.6660640588875046</v>
      </c>
      <c r="H54" s="56">
        <v>3.6</v>
      </c>
    </row>
    <row r="55" spans="1:8" s="1" customFormat="1" ht="25.5">
      <c r="A55" s="51" t="s">
        <v>90</v>
      </c>
      <c r="B55" s="33">
        <v>2.7642368316481964</v>
      </c>
      <c r="C55" s="29">
        <v>3.1041607033036795</v>
      </c>
      <c r="D55" s="29">
        <f>'[1]2.15'!D43</f>
        <v>3.2467546274377503</v>
      </c>
      <c r="E55" s="30">
        <v>3.453872872573889</v>
      </c>
      <c r="F55" s="32">
        <v>3.748164588619301</v>
      </c>
      <c r="G55" s="32">
        <v>4.037953849698805</v>
      </c>
      <c r="H55" s="32">
        <v>4.1</v>
      </c>
    </row>
    <row r="56" spans="1:8" s="8" customFormat="1" ht="12.75">
      <c r="A56" s="52" t="s">
        <v>34</v>
      </c>
      <c r="B56" s="34">
        <v>2.2972549164299156</v>
      </c>
      <c r="C56" s="35">
        <v>2.3558041281244764</v>
      </c>
      <c r="D56" s="35">
        <f>'[1]2.15'!D44</f>
        <v>2.5610664648828414</v>
      </c>
      <c r="E56" s="36">
        <v>3.9979327830024705</v>
      </c>
      <c r="F56" s="37">
        <v>4.260411680229775</v>
      </c>
      <c r="G56" s="37">
        <v>5.3641474680619465</v>
      </c>
      <c r="H56" s="37">
        <v>5.5</v>
      </c>
    </row>
    <row r="57" spans="1:8" ht="12.75">
      <c r="A57" s="52" t="s">
        <v>35</v>
      </c>
      <c r="B57" s="34">
        <v>5.012193844726723</v>
      </c>
      <c r="C57" s="35">
        <v>4.93083612441988</v>
      </c>
      <c r="D57" s="35">
        <f>'[1]2.15'!D45</f>
        <v>4.762831646403545</v>
      </c>
      <c r="E57" s="36">
        <v>4.760017613386173</v>
      </c>
      <c r="F57" s="37">
        <v>4.5111703805672665</v>
      </c>
      <c r="G57" s="37">
        <v>4.5192228420676575</v>
      </c>
      <c r="H57" s="37">
        <v>4</v>
      </c>
    </row>
    <row r="58" spans="1:8" ht="12.75">
      <c r="A58" s="52" t="s">
        <v>36</v>
      </c>
      <c r="B58" s="34">
        <v>0.5523099894176826</v>
      </c>
      <c r="C58" s="35">
        <v>0.5950802769185447</v>
      </c>
      <c r="D58" s="35">
        <f>'[1]2.15'!D46</f>
        <v>0.5695470321260123</v>
      </c>
      <c r="E58" s="36">
        <v>1.7514165869453233</v>
      </c>
      <c r="F58" s="37">
        <v>1.9616390584132521</v>
      </c>
      <c r="G58" s="37">
        <v>2.889150108343129</v>
      </c>
      <c r="H58" s="37">
        <v>3.1</v>
      </c>
    </row>
    <row r="59" spans="1:8" ht="12.75">
      <c r="A59" s="52" t="s">
        <v>37</v>
      </c>
      <c r="B59" s="34">
        <v>2.122706437343811</v>
      </c>
      <c r="C59" s="35">
        <v>2.072815246264676</v>
      </c>
      <c r="D59" s="35">
        <f>'[1]2.15'!D47</f>
        <v>2.1554635182307136</v>
      </c>
      <c r="E59" s="36">
        <v>2.2326480891762754</v>
      </c>
      <c r="F59" s="37">
        <v>2.261248394226396</v>
      </c>
      <c r="G59" s="37">
        <v>2.3779266099236995</v>
      </c>
      <c r="H59" s="37">
        <v>2.5</v>
      </c>
    </row>
    <row r="60" spans="1:8" ht="12.75">
      <c r="A60" s="52" t="s">
        <v>38</v>
      </c>
      <c r="B60" s="34">
        <v>3.3332275971451226</v>
      </c>
      <c r="C60" s="35">
        <v>3.3971708104291696</v>
      </c>
      <c r="D60" s="35">
        <f>'[1]2.15'!D48</f>
        <v>3.4266917293233083</v>
      </c>
      <c r="E60" s="36">
        <v>3.5447542931734075</v>
      </c>
      <c r="F60" s="37">
        <v>3.621358699237703</v>
      </c>
      <c r="G60" s="37">
        <v>4.09108185619018</v>
      </c>
      <c r="H60" s="37">
        <v>4.2</v>
      </c>
    </row>
    <row r="61" spans="1:8" ht="12.75">
      <c r="A61" s="52" t="s">
        <v>39</v>
      </c>
      <c r="B61" s="34">
        <v>1.7495417866749186</v>
      </c>
      <c r="C61" s="35">
        <v>2.0085563048364876</v>
      </c>
      <c r="D61" s="35">
        <f>'[1]2.15'!D49</f>
        <v>2.0069907332141117</v>
      </c>
      <c r="E61" s="36">
        <v>1.8305452016914754</v>
      </c>
      <c r="F61" s="37">
        <v>2.010546607401743</v>
      </c>
      <c r="G61" s="37">
        <v>2.0978698552239265</v>
      </c>
      <c r="H61" s="37">
        <v>2.4</v>
      </c>
    </row>
    <row r="62" spans="1:8" ht="12.75">
      <c r="A62" s="52" t="s">
        <v>44</v>
      </c>
      <c r="B62" s="34">
        <v>5.565771327247653</v>
      </c>
      <c r="C62" s="35">
        <v>5.806047039007157</v>
      </c>
      <c r="D62" s="35">
        <f>'[1]2.15'!$D$54</f>
        <v>6.041148328824473</v>
      </c>
      <c r="E62" s="36">
        <v>6.088493679022927</v>
      </c>
      <c r="F62" s="37">
        <v>6.298390241185317</v>
      </c>
      <c r="G62" s="37">
        <v>6.738683298499081</v>
      </c>
      <c r="H62" s="37">
        <v>7</v>
      </c>
    </row>
    <row r="63" spans="1:8" s="7" customFormat="1" ht="12.75">
      <c r="A63" s="53" t="s">
        <v>40</v>
      </c>
      <c r="B63" s="38">
        <v>2.803979519627024</v>
      </c>
      <c r="C63" s="39">
        <v>2.641180860767891</v>
      </c>
      <c r="D63" s="39">
        <f>'[1]2.15'!D50</f>
        <v>2.6988051091882985</v>
      </c>
      <c r="E63" s="40">
        <v>2.729903746097815</v>
      </c>
      <c r="F63" s="41">
        <v>5.702700987082236</v>
      </c>
      <c r="G63" s="41">
        <v>5.582182978273031</v>
      </c>
      <c r="H63" s="41">
        <v>5.6</v>
      </c>
    </row>
    <row r="64" spans="1:8" ht="12.75">
      <c r="A64" s="52" t="s">
        <v>41</v>
      </c>
      <c r="B64" s="34">
        <v>3.5838392147963236</v>
      </c>
      <c r="C64" s="35">
        <v>3.6430078493601408</v>
      </c>
      <c r="D64" s="35">
        <f>'[1]2.15'!D51</f>
        <v>3.6617880444366073</v>
      </c>
      <c r="E64" s="36">
        <v>3.7187006463373056</v>
      </c>
      <c r="F64" s="37">
        <v>3.751901015116669</v>
      </c>
      <c r="G64" s="37">
        <v>3.8715284508716836</v>
      </c>
      <c r="H64" s="37">
        <v>3.8</v>
      </c>
    </row>
    <row r="65" spans="1:8" ht="12.75">
      <c r="A65" s="52" t="s">
        <v>42</v>
      </c>
      <c r="B65" s="34">
        <v>4.436745804160177</v>
      </c>
      <c r="C65" s="35">
        <v>4.975194690006726</v>
      </c>
      <c r="D65" s="35">
        <f>'[1]2.15'!D52</f>
        <v>5.105017218336309</v>
      </c>
      <c r="E65" s="36">
        <v>4.633376360304959</v>
      </c>
      <c r="F65" s="37">
        <v>4.099573217129921</v>
      </c>
      <c r="G65" s="37">
        <v>3.813763124699391</v>
      </c>
      <c r="H65" s="37">
        <v>3.8</v>
      </c>
    </row>
    <row r="66" spans="1:8" ht="12.75">
      <c r="A66" s="52" t="s">
        <v>43</v>
      </c>
      <c r="B66" s="34">
        <v>0.38703003495755156</v>
      </c>
      <c r="C66" s="35">
        <v>1.875419819981192</v>
      </c>
      <c r="D66" s="35">
        <f>'[1]2.15'!D53</f>
        <v>1.8621723249782374</v>
      </c>
      <c r="E66" s="36">
        <v>1.8394856171177556</v>
      </c>
      <c r="F66" s="37">
        <v>2.035524439258395</v>
      </c>
      <c r="G66" s="37">
        <v>2.286146858440575</v>
      </c>
      <c r="H66" s="37">
        <v>2.4</v>
      </c>
    </row>
    <row r="67" spans="1:8" ht="12.75">
      <c r="A67" s="52" t="s">
        <v>45</v>
      </c>
      <c r="B67" s="34">
        <v>2.100100782126077</v>
      </c>
      <c r="C67" s="35">
        <v>3.779133626706917</v>
      </c>
      <c r="D67" s="35">
        <f>'[1]2.15'!D55</f>
        <v>4.018671550139369</v>
      </c>
      <c r="E67" s="36">
        <v>3.8063261816777896</v>
      </c>
      <c r="F67" s="37">
        <v>3.8684635324219507</v>
      </c>
      <c r="G67" s="37">
        <v>3.9915591938584543</v>
      </c>
      <c r="H67" s="37">
        <v>4</v>
      </c>
    </row>
    <row r="68" spans="1:8" ht="12.75">
      <c r="A68" s="52" t="s">
        <v>46</v>
      </c>
      <c r="B68" s="34">
        <v>0.3993296801207684</v>
      </c>
      <c r="C68" s="35">
        <v>0.562582732754817</v>
      </c>
      <c r="D68" s="35">
        <f>'[1]2.15'!D56</f>
        <v>0.9969537524231514</v>
      </c>
      <c r="E68" s="36">
        <v>0.8713103025814739</v>
      </c>
      <c r="F68" s="37">
        <v>2.3149888143176733</v>
      </c>
      <c r="G68" s="37">
        <v>2.328098225904119</v>
      </c>
      <c r="H68" s="37">
        <v>2.1</v>
      </c>
    </row>
    <row r="69" spans="1:8" ht="12.75">
      <c r="A69" s="54" t="s">
        <v>47</v>
      </c>
      <c r="B69" s="48">
        <v>3.6704356052074414</v>
      </c>
      <c r="C69" s="18">
        <v>4.200924857591918</v>
      </c>
      <c r="D69" s="18">
        <f>'[1]2.15'!D57</f>
        <v>4.318096750928893</v>
      </c>
      <c r="E69" s="19">
        <v>4.42409189692642</v>
      </c>
      <c r="F69" s="49">
        <v>4.380793424323184</v>
      </c>
      <c r="G69" s="49">
        <v>4.3565753711060005</v>
      </c>
      <c r="H69" s="49">
        <v>4.6</v>
      </c>
    </row>
    <row r="70" spans="1:8" s="1" customFormat="1" ht="25.5">
      <c r="A70" s="51" t="s">
        <v>91</v>
      </c>
      <c r="B70" s="33">
        <v>3.2177336106999377</v>
      </c>
      <c r="C70" s="29">
        <v>4.027206436113023</v>
      </c>
      <c r="D70" s="29">
        <f>'[1]2.15'!D58</f>
        <v>4.3216280221973875</v>
      </c>
      <c r="E70" s="30">
        <v>4.4842606588167815</v>
      </c>
      <c r="F70" s="32">
        <v>4.823260496884269</v>
      </c>
      <c r="G70" s="32">
        <v>5.1802488431641125</v>
      </c>
      <c r="H70" s="32">
        <v>5.4</v>
      </c>
    </row>
    <row r="71" spans="1:8" ht="12.75">
      <c r="A71" s="52" t="s">
        <v>48</v>
      </c>
      <c r="B71" s="34">
        <v>4.070156647476235</v>
      </c>
      <c r="C71" s="35">
        <v>3.824419778002018</v>
      </c>
      <c r="D71" s="35">
        <f>'[1]2.15'!D59</f>
        <v>4.132129713525062</v>
      </c>
      <c r="E71" s="36">
        <v>5.3462011501257605</v>
      </c>
      <c r="F71" s="37">
        <v>4.839720050114486</v>
      </c>
      <c r="G71" s="37">
        <v>5.134464254446951</v>
      </c>
      <c r="H71" s="37">
        <v>5.1</v>
      </c>
    </row>
    <row r="72" spans="1:8" ht="12.75">
      <c r="A72" s="52" t="s">
        <v>49</v>
      </c>
      <c r="B72" s="34">
        <v>2.174991386535628</v>
      </c>
      <c r="C72" s="35">
        <v>4.204118044170122</v>
      </c>
      <c r="D72" s="35">
        <f>'[1]2.15'!D60</f>
        <v>4.361661807927651</v>
      </c>
      <c r="E72" s="36">
        <v>4.583246750517746</v>
      </c>
      <c r="F72" s="37">
        <v>4.819899782037166</v>
      </c>
      <c r="G72" s="37">
        <v>5.214610356449801</v>
      </c>
      <c r="H72" s="37">
        <v>5.6</v>
      </c>
    </row>
    <row r="73" spans="1:8" ht="12.75">
      <c r="A73" s="52" t="s">
        <v>50</v>
      </c>
      <c r="B73" s="34">
        <v>4.677559385718962</v>
      </c>
      <c r="C73" s="35">
        <v>4.073287344233258</v>
      </c>
      <c r="D73" s="35">
        <f>'[1]2.15'!D61</f>
        <v>4.68135405327795</v>
      </c>
      <c r="E73" s="36">
        <v>4.63053369836438</v>
      </c>
      <c r="F73" s="37">
        <v>3.8691858186138233</v>
      </c>
      <c r="G73" s="37">
        <v>4.054744322913774</v>
      </c>
      <c r="H73" s="37">
        <v>4.2</v>
      </c>
    </row>
    <row r="74" spans="1:8" ht="15.75" customHeight="1">
      <c r="A74" s="52" t="s">
        <v>51</v>
      </c>
      <c r="B74" s="34">
        <v>1.2267048131559977</v>
      </c>
      <c r="C74" s="35">
        <v>2.501179278004384</v>
      </c>
      <c r="D74" s="35">
        <f>'[1]2.15'!D62</f>
        <v>2.4834527057135714</v>
      </c>
      <c r="E74" s="36">
        <v>2.4623035818210677</v>
      </c>
      <c r="F74" s="37">
        <v>2.5956284153005464</v>
      </c>
      <c r="G74" s="37">
        <v>3.0092215692949864</v>
      </c>
      <c r="H74" s="37">
        <v>3.5</v>
      </c>
    </row>
    <row r="75" spans="1:8" ht="12.75">
      <c r="A75" s="52" t="s">
        <v>52</v>
      </c>
      <c r="B75" s="34">
        <v>4.729897933781428</v>
      </c>
      <c r="C75" s="35">
        <v>4.76015842746076</v>
      </c>
      <c r="D75" s="35">
        <f>'[1]2.15'!D63</f>
        <v>4.756102931462208</v>
      </c>
      <c r="E75" s="36">
        <v>4.458294079281107</v>
      </c>
      <c r="F75" s="37">
        <v>4.2181379933714975</v>
      </c>
      <c r="G75" s="37">
        <v>4.862252430429817</v>
      </c>
      <c r="H75" s="37">
        <v>5.3</v>
      </c>
    </row>
    <row r="76" spans="1:8" ht="12.75">
      <c r="A76" s="52" t="s">
        <v>53</v>
      </c>
      <c r="B76" s="34">
        <v>4.421875095827737</v>
      </c>
      <c r="C76" s="35">
        <v>4.517311853811012</v>
      </c>
      <c r="D76" s="35">
        <f>'[1]2.15'!D64</f>
        <v>5.079125489520255</v>
      </c>
      <c r="E76" s="36">
        <v>5.186576194877866</v>
      </c>
      <c r="F76" s="37">
        <v>6.600645226559953</v>
      </c>
      <c r="G76" s="37">
        <v>6.920607712454485</v>
      </c>
      <c r="H76" s="37">
        <v>7</v>
      </c>
    </row>
    <row r="77" spans="1:8" s="1" customFormat="1" ht="25.5">
      <c r="A77" s="51" t="s">
        <v>92</v>
      </c>
      <c r="B77" s="33">
        <v>3.327999057600195</v>
      </c>
      <c r="C77" s="29">
        <v>3.8219542785530645</v>
      </c>
      <c r="D77" s="29">
        <f>'[1]2.15'!D65</f>
        <v>3.782861626165363</v>
      </c>
      <c r="E77" s="30">
        <v>4.196677716518274</v>
      </c>
      <c r="F77" s="32">
        <v>4.423864281022333</v>
      </c>
      <c r="G77" s="32">
        <v>4.843859343167757</v>
      </c>
      <c r="H77" s="32">
        <v>5</v>
      </c>
    </row>
    <row r="78" spans="1:8" ht="12.75">
      <c r="A78" s="52" t="s">
        <v>54</v>
      </c>
      <c r="B78" s="34">
        <v>5.17200634684852</v>
      </c>
      <c r="C78" s="35">
        <v>6.419053964023984</v>
      </c>
      <c r="D78" s="35">
        <f>'[1]2.15'!D66</f>
        <v>6.494997539773659</v>
      </c>
      <c r="E78" s="36">
        <v>5.310264410198229</v>
      </c>
      <c r="F78" s="37">
        <v>5.578084166891953</v>
      </c>
      <c r="G78" s="37">
        <v>6.069331204743714</v>
      </c>
      <c r="H78" s="37">
        <v>6.4</v>
      </c>
    </row>
    <row r="79" spans="1:8" ht="12.75">
      <c r="A79" s="52" t="s">
        <v>55</v>
      </c>
      <c r="B79" s="34">
        <v>2.0124038189351245</v>
      </c>
      <c r="C79" s="35">
        <v>2.18075596182418</v>
      </c>
      <c r="D79" s="35">
        <f>'[1]2.15'!D67</f>
        <v>2.1409934404642885</v>
      </c>
      <c r="E79" s="36">
        <v>1.9442804486923777</v>
      </c>
      <c r="F79" s="37">
        <v>2.194020219402022</v>
      </c>
      <c r="G79" s="37">
        <v>2.442355824959577</v>
      </c>
      <c r="H79" s="37">
        <v>2.4</v>
      </c>
    </row>
    <row r="80" spans="1:8" ht="12.75">
      <c r="A80" s="52" t="s">
        <v>56</v>
      </c>
      <c r="B80" s="34">
        <v>4.437462102419933</v>
      </c>
      <c r="C80" s="35">
        <v>3.7892384894326216</v>
      </c>
      <c r="D80" s="35">
        <f>'[1]2.15'!D68</f>
        <v>3.380281690140845</v>
      </c>
      <c r="E80" s="36">
        <v>2.770593445527015</v>
      </c>
      <c r="F80" s="37">
        <v>3.3301927194860816</v>
      </c>
      <c r="G80" s="37">
        <v>3.8816796969452727</v>
      </c>
      <c r="H80" s="37">
        <v>3.5</v>
      </c>
    </row>
    <row r="81" spans="1:8" ht="12.75">
      <c r="A81" s="52" t="s">
        <v>57</v>
      </c>
      <c r="B81" s="34">
        <v>2.859932540387005</v>
      </c>
      <c r="C81" s="35">
        <v>2.8980644249788075</v>
      </c>
      <c r="D81" s="35">
        <f>'[1]2.15'!D69</f>
        <v>5.137621096072465</v>
      </c>
      <c r="E81" s="36">
        <v>5.266560065321675</v>
      </c>
      <c r="F81" s="37">
        <v>5.009331106963953</v>
      </c>
      <c r="G81" s="37">
        <v>4.838079154352551</v>
      </c>
      <c r="H81" s="37">
        <v>4.8</v>
      </c>
    </row>
    <row r="82" spans="1:8" s="7" customFormat="1" ht="12.75">
      <c r="A82" s="53" t="s">
        <v>58</v>
      </c>
      <c r="B82" s="38">
        <v>2.5869343068788453</v>
      </c>
      <c r="C82" s="39">
        <v>2.6024833436841193</v>
      </c>
      <c r="D82" s="39">
        <f>'[1]2.15'!D70</f>
        <v>2.67696798152829</v>
      </c>
      <c r="E82" s="40">
        <v>4.048151346973185</v>
      </c>
      <c r="F82" s="41">
        <v>4.029195085386783</v>
      </c>
      <c r="G82" s="41">
        <v>4.63843527858707</v>
      </c>
      <c r="H82" s="41">
        <v>4.7</v>
      </c>
    </row>
    <row r="83" spans="1:8" ht="12.75">
      <c r="A83" s="52" t="s">
        <v>65</v>
      </c>
      <c r="B83" s="34">
        <v>6.220491461281137</v>
      </c>
      <c r="C83" s="35">
        <v>6.83850798870448</v>
      </c>
      <c r="D83" s="35">
        <f>'[1]2.15'!$D$77</f>
        <v>6.824332274385222</v>
      </c>
      <c r="E83" s="36">
        <v>6.594855211792811</v>
      </c>
      <c r="F83" s="37">
        <v>6.521236636810171</v>
      </c>
      <c r="G83" s="37">
        <v>6.524746010236823</v>
      </c>
      <c r="H83" s="37">
        <v>6.4</v>
      </c>
    </row>
    <row r="84" spans="1:8" ht="12.75">
      <c r="A84" s="52" t="s">
        <v>59</v>
      </c>
      <c r="B84" s="34">
        <v>4.2233001446685385</v>
      </c>
      <c r="C84" s="35">
        <v>4.168102551154451</v>
      </c>
      <c r="D84" s="35">
        <f>'[1]2.15'!D71</f>
        <v>4.636184069129974</v>
      </c>
      <c r="E84" s="36">
        <v>4.30737132569448</v>
      </c>
      <c r="F84" s="37">
        <v>4.593450424485346</v>
      </c>
      <c r="G84" s="37">
        <v>5.41723206393865</v>
      </c>
      <c r="H84" s="37">
        <v>6.2</v>
      </c>
    </row>
    <row r="85" spans="1:8" ht="12.75">
      <c r="A85" s="52" t="s">
        <v>60</v>
      </c>
      <c r="B85" s="34">
        <v>3.864350690840865</v>
      </c>
      <c r="C85" s="35">
        <v>5.293202824417353</v>
      </c>
      <c r="D85" s="35">
        <f>'[1]2.15'!D72</f>
        <v>3.6333429909524</v>
      </c>
      <c r="E85" s="36">
        <v>5.3740040518000445</v>
      </c>
      <c r="F85" s="37">
        <v>5.39595458284432</v>
      </c>
      <c r="G85" s="37">
        <v>5.52192606456426</v>
      </c>
      <c r="H85" s="37">
        <v>5.6</v>
      </c>
    </row>
    <row r="86" spans="1:8" ht="12.75">
      <c r="A86" s="52" t="s">
        <v>61</v>
      </c>
      <c r="B86" s="34">
        <v>3.281319796185674</v>
      </c>
      <c r="C86" s="35">
        <v>3.443287580643343</v>
      </c>
      <c r="D86" s="35">
        <f>'[1]2.15'!D73</f>
        <v>3.3791094773663772</v>
      </c>
      <c r="E86" s="36">
        <v>3.3201635320611764</v>
      </c>
      <c r="F86" s="37">
        <v>3.336759954684681</v>
      </c>
      <c r="G86" s="37">
        <v>3.9366756370643547</v>
      </c>
      <c r="H86" s="37">
        <v>3.7</v>
      </c>
    </row>
    <row r="87" spans="1:8" ht="12.75">
      <c r="A87" s="52" t="s">
        <v>62</v>
      </c>
      <c r="B87" s="34">
        <v>1.9174891386005988</v>
      </c>
      <c r="C87" s="35">
        <v>2.2806750798236277</v>
      </c>
      <c r="D87" s="35">
        <f>'[1]2.15'!D74</f>
        <v>2.3333944869972023</v>
      </c>
      <c r="E87" s="36">
        <v>2.7782421182842434</v>
      </c>
      <c r="F87" s="37">
        <v>3.4873759903884776</v>
      </c>
      <c r="G87" s="37">
        <v>3.7591118683846756</v>
      </c>
      <c r="H87" s="37">
        <v>3.8</v>
      </c>
    </row>
    <row r="88" spans="1:8" ht="12.75">
      <c r="A88" s="52" t="s">
        <v>63</v>
      </c>
      <c r="B88" s="34">
        <v>1.131675541539575</v>
      </c>
      <c r="C88" s="35">
        <v>2.624019874233367</v>
      </c>
      <c r="D88" s="35">
        <f>'[1]2.15'!D75</f>
        <v>2.678797984557944</v>
      </c>
      <c r="E88" s="36">
        <v>2.8099790017932778</v>
      </c>
      <c r="F88" s="37">
        <v>2.9802509894393507</v>
      </c>
      <c r="G88" s="37">
        <v>3.3203605855727893</v>
      </c>
      <c r="H88" s="37">
        <v>3.6</v>
      </c>
    </row>
    <row r="89" spans="1:8" ht="12.75">
      <c r="A89" s="52" t="s">
        <v>64</v>
      </c>
      <c r="B89" s="34">
        <v>5.602752019144481</v>
      </c>
      <c r="C89" s="35">
        <v>6.57448008948103</v>
      </c>
      <c r="D89" s="35">
        <f>'[1]2.15'!D76</f>
        <v>7.75052626425809</v>
      </c>
      <c r="E89" s="36">
        <v>9.03019633357572</v>
      </c>
      <c r="F89" s="37">
        <v>10.149707255614022</v>
      </c>
      <c r="G89" s="37">
        <v>10.87183537361239</v>
      </c>
      <c r="H89" s="37">
        <v>11.1</v>
      </c>
    </row>
    <row r="90" spans="1:8" s="1" customFormat="1" ht="25.5">
      <c r="A90" s="51" t="s">
        <v>93</v>
      </c>
      <c r="B90" s="33">
        <v>3.5012464178642198</v>
      </c>
      <c r="C90" s="29">
        <v>3.4611450404645145</v>
      </c>
      <c r="D90" s="29">
        <f>'[1]2.15'!D78</f>
        <v>3.7943563857397558</v>
      </c>
      <c r="E90" s="30">
        <v>3.7635292464871037</v>
      </c>
      <c r="F90" s="32">
        <v>4.336267587681667</v>
      </c>
      <c r="G90" s="32">
        <v>4.756480977263059</v>
      </c>
      <c r="H90" s="32">
        <v>4.9</v>
      </c>
    </row>
    <row r="91" spans="1:10" ht="12.75">
      <c r="A91" s="52" t="s">
        <v>66</v>
      </c>
      <c r="B91" s="34">
        <v>2.371674183049462</v>
      </c>
      <c r="C91" s="35">
        <v>1.2613942502860096</v>
      </c>
      <c r="D91" s="39">
        <f>'[1]2.15'!D79</f>
        <v>1.6162595562185345</v>
      </c>
      <c r="E91" s="36">
        <v>1.641574595960351</v>
      </c>
      <c r="F91" s="37">
        <v>3.584429309534993</v>
      </c>
      <c r="G91" s="37">
        <v>5.244446972497938</v>
      </c>
      <c r="H91" s="37">
        <v>5.5</v>
      </c>
      <c r="J91" t="s">
        <v>83</v>
      </c>
    </row>
    <row r="92" spans="1:8" s="7" customFormat="1" ht="12.75">
      <c r="A92" s="53" t="s">
        <v>70</v>
      </c>
      <c r="B92" s="38">
        <v>1.9902737752161381</v>
      </c>
      <c r="C92" s="39">
        <v>2.1215272619224486</v>
      </c>
      <c r="D92" s="39">
        <f>'[1]2.15'!$D$83</f>
        <v>2.0411812032539705</v>
      </c>
      <c r="E92" s="40">
        <v>3.4959639126305793</v>
      </c>
      <c r="F92" s="41">
        <v>3.8820466313664688</v>
      </c>
      <c r="G92" s="41">
        <v>4.7676916120280355</v>
      </c>
      <c r="H92" s="41">
        <v>6</v>
      </c>
    </row>
    <row r="93" spans="1:8" ht="12.75">
      <c r="A93" s="52" t="s">
        <v>67</v>
      </c>
      <c r="B93" s="34">
        <v>2.578152632294926</v>
      </c>
      <c r="C93" s="35">
        <v>2.62507299449335</v>
      </c>
      <c r="D93" s="35">
        <f>'[1]2.15'!D80</f>
        <v>2.6097084419577983</v>
      </c>
      <c r="E93" s="36">
        <v>2.6104157907786507</v>
      </c>
      <c r="F93" s="37">
        <v>2.5206144486058224</v>
      </c>
      <c r="G93" s="37">
        <v>2.7664440406384396</v>
      </c>
      <c r="H93" s="37">
        <v>2.5</v>
      </c>
    </row>
    <row r="94" spans="1:8" ht="12.75">
      <c r="A94" s="52" t="s">
        <v>68</v>
      </c>
      <c r="B94" s="34">
        <v>8.244525949596234</v>
      </c>
      <c r="C94" s="35">
        <v>8.258886590182433</v>
      </c>
      <c r="D94" s="35">
        <f>'[1]2.15'!D81</f>
        <v>8.894926972065647</v>
      </c>
      <c r="E94" s="36">
        <v>8.452342187281946</v>
      </c>
      <c r="F94" s="37">
        <v>8.041218489608816</v>
      </c>
      <c r="G94" s="37">
        <v>7.726842422329957</v>
      </c>
      <c r="H94" s="37">
        <v>7.7</v>
      </c>
    </row>
    <row r="95" spans="1:8" ht="12.75">
      <c r="A95" s="52" t="s">
        <v>69</v>
      </c>
      <c r="B95" s="34">
        <v>1.1485534727489435</v>
      </c>
      <c r="C95" s="35">
        <v>1.8437567626054967</v>
      </c>
      <c r="D95" s="35">
        <f>'[1]2.15'!D82</f>
        <v>2.8108037549901557</v>
      </c>
      <c r="E95" s="36">
        <v>2.3135749088445032</v>
      </c>
      <c r="F95" s="37">
        <v>3.8255296195623436</v>
      </c>
      <c r="G95" s="37">
        <v>4.189774562964945</v>
      </c>
      <c r="H95" s="37">
        <v>4.4</v>
      </c>
    </row>
    <row r="96" spans="1:8" ht="12.75">
      <c r="A96" s="52" t="s">
        <v>71</v>
      </c>
      <c r="B96" s="34">
        <v>3.6158481856648286</v>
      </c>
      <c r="C96" s="35">
        <v>5.292743005115897</v>
      </c>
      <c r="D96" s="35">
        <f>'[1]2.15'!D84</f>
        <v>5.075402357115702</v>
      </c>
      <c r="E96" s="36">
        <v>5.899462535567499</v>
      </c>
      <c r="F96" s="37">
        <v>6.01704934353805</v>
      </c>
      <c r="G96" s="37">
        <v>6.356316968339488</v>
      </c>
      <c r="H96" s="37">
        <v>6</v>
      </c>
    </row>
    <row r="97" spans="1:8" ht="12.75">
      <c r="A97" s="52" t="s">
        <v>72</v>
      </c>
      <c r="B97" s="34">
        <v>2.9760133325397296</v>
      </c>
      <c r="C97" s="35">
        <v>3.0939204758059753</v>
      </c>
      <c r="D97" s="35">
        <f>'[1]2.15'!D85</f>
        <v>3.089849308926448</v>
      </c>
      <c r="E97" s="36">
        <v>2.9334048175238387</v>
      </c>
      <c r="F97" s="37">
        <v>3.7109193802764637</v>
      </c>
      <c r="G97" s="37">
        <v>3.752047866657169</v>
      </c>
      <c r="H97" s="37">
        <v>4</v>
      </c>
    </row>
    <row r="98" spans="1:8" ht="12.75">
      <c r="A98" s="52" t="s">
        <v>73</v>
      </c>
      <c r="B98" s="34">
        <v>4.116379310344827</v>
      </c>
      <c r="C98" s="35">
        <v>4.583713075644669</v>
      </c>
      <c r="D98" s="35">
        <f>'[1]2.15'!D86</f>
        <v>4.658401760317716</v>
      </c>
      <c r="E98" s="45">
        <v>5.8341700576018605</v>
      </c>
      <c r="F98" s="37">
        <v>5.784953977477246</v>
      </c>
      <c r="G98" s="37">
        <v>5.738309485174804</v>
      </c>
      <c r="H98" s="37">
        <v>5.5</v>
      </c>
    </row>
    <row r="99" spans="1:8" ht="12.75">
      <c r="A99" s="54" t="s">
        <v>74</v>
      </c>
      <c r="B99" s="48">
        <v>3.855932203389831</v>
      </c>
      <c r="C99" s="18">
        <v>3.7802136031478364</v>
      </c>
      <c r="D99" s="18">
        <f>'[1]2.15'!D87</f>
        <v>4.299429525532211</v>
      </c>
      <c r="E99" s="19">
        <v>4.769851202892505</v>
      </c>
      <c r="F99" s="49">
        <v>4.491595480848718</v>
      </c>
      <c r="G99" s="49">
        <v>4.347242721051925</v>
      </c>
      <c r="H99" s="49">
        <v>4.3</v>
      </c>
    </row>
    <row r="100" ht="12.75">
      <c r="A100" s="60"/>
    </row>
    <row r="101" spans="1:8" ht="15.75" customHeight="1">
      <c r="A101" s="64" t="s">
        <v>109</v>
      </c>
      <c r="B101" s="64"/>
      <c r="C101" s="64"/>
      <c r="D101" s="64"/>
      <c r="E101" s="64"/>
      <c r="F101" s="64"/>
      <c r="G101" s="64"/>
      <c r="H101" s="64"/>
    </row>
  </sheetData>
  <sheetProtection/>
  <mergeCells count="3">
    <mergeCell ref="A2:H2"/>
    <mergeCell ref="A3:H3"/>
    <mergeCell ref="A101:H10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77" r:id="rId1"/>
  <rowBreaks count="1" manualBreakCount="1"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Скачков Александр Владимирович</dc:creator>
  <cp:keywords/>
  <dc:description/>
  <cp:lastModifiedBy>Lyalina</cp:lastModifiedBy>
  <cp:lastPrinted>2018-05-23T13:21:12Z</cp:lastPrinted>
  <dcterms:created xsi:type="dcterms:W3CDTF">2013-12-11T07:58:53Z</dcterms:created>
  <dcterms:modified xsi:type="dcterms:W3CDTF">2018-07-02T06:39:25Z</dcterms:modified>
  <cp:category/>
  <cp:version/>
  <cp:contentType/>
  <cp:contentStatus/>
</cp:coreProperties>
</file>