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915" windowHeight="7740" activeTab="0"/>
  </bookViews>
  <sheets>
    <sheet name="3.14 Профосмотры детей по гр зд" sheetId="1" r:id="rId1"/>
  </sheets>
  <definedNames/>
  <calcPr fullCalcOnLoad="1"/>
</workbook>
</file>

<file path=xl/sharedStrings.xml><?xml version="1.0" encoding="utf-8"?>
<sst xmlns="http://schemas.openxmlformats.org/spreadsheetml/2006/main" count="111" uniqueCount="106">
  <si>
    <t>3.14 Профилактические осмотры детей и распределение по группам здоровья детей в возрасте 0-17 лет, 2018 год</t>
  </si>
  <si>
    <t>Субъекты Российской Федерации</t>
  </si>
  <si>
    <t xml:space="preserve">подлежало осмотрам                                                   </t>
  </si>
  <si>
    <t xml:space="preserve">осмотрено                                                            </t>
  </si>
  <si>
    <t>охват профилак-тическими осмотрами (%)</t>
  </si>
  <si>
    <t>доля от общего числа осмотренных детей по группам здоровья (%)</t>
  </si>
  <si>
    <t xml:space="preserve"> I            </t>
  </si>
  <si>
    <t xml:space="preserve"> II           </t>
  </si>
  <si>
    <t xml:space="preserve"> III          </t>
  </si>
  <si>
    <t xml:space="preserve"> IV           </t>
  </si>
  <si>
    <t xml:space="preserve">V             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</si>
  <si>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</si>
  <si>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</si>
  <si>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</si>
  <si>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</si>
  <si>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</si>
  <si>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</si>
  <si>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</si>
  <si>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</si>
  <si>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</si>
  <si>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</si>
  <si>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</si>
  <si>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</si>
  <si>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</si>
  <si>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</si>
  <si>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</si>
  <si>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</si>
  <si>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</si>
  <si>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</si>
  <si>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</si>
  <si>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</si>
  <si>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</si>
  <si>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</si>
  <si>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</si>
  <si>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 без авт.округа</t>
  </si>
  <si>
    <t>Ненецкий автономный 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</si>
  <si>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</si>
  <si>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</si>
  <si>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</si>
  <si>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</si>
  <si>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</si>
  <si>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</si>
  <si>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 - Петербург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</si>
  <si>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</si>
  <si>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</si>
  <si>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</si>
  <si>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</si>
  <si>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</si>
  <si>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</si>
  <si>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</si>
  <si>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</si>
  <si>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город 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</si>
  <si>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</si>
  <si>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</si>
  <si>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</si>
  <si>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</si>
  <si>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</si>
  <si>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</si>
  <si>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</si>
  <si>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</si>
  <si>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</si>
  <si>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</si>
  <si>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</si>
  <si>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</si>
  <si>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</si>
  <si>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</si>
  <si>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</si>
  <si>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</si>
  <si>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</si>
  <si>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</si>
  <si>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</si>
  <si>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</si>
  <si>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</si>
  <si>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</si>
  <si>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</si>
  <si>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</si>
  <si>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</si>
  <si>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</si>
  <si>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 без авт.округа</t>
  </si>
  <si>
    <t xml:space="preserve"> Ханты-Мансийский АО</t>
  </si>
  <si>
    <t xml:space="preserve"> Ямало-Hенецкий АО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</si>
  <si>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</si>
  <si>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</si>
  <si>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</si>
  <si>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</si>
  <si>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</si>
  <si>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</si>
  <si>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</si>
  <si>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</si>
  <si>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</si>
  <si>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</si>
  <si>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</si>
  <si>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</si>
  <si>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</si>
  <si>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</si>
  <si>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</si>
  <si>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</si>
  <si>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</si>
  <si>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</si>
  <si>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</si>
  <si>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</si>
  <si>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</si>
  <si>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</si>
  <si>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</si>
  <si>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</si>
  <si>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Обновлено 07.08.2019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</si>
</sst>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2"/>
      <color indexed="8"/>
      <name val="Arial Cyr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2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1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5" fillId="0" borderId="0">
      <alignment/>
      <protection/>
    </xf>
    <xf numFmtId="0" fontId="38" fillId="0" borderId="0">
      <alignment/>
      <protection/>
    </xf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" fillId="33" borderId="0" xfId="91" applyFont="1" applyFill="1" applyAlignment="1">
      <alignment horizontal="center" wrapText="1"/>
      <protection/>
    </xf>
    <xf numFmtId="0" fontId="2" fillId="0" borderId="0" xfId="91">
      <alignment/>
      <protection/>
    </xf>
    <xf numFmtId="0" fontId="6" fillId="0" borderId="10" xfId="91" applyNumberFormat="1" applyFont="1" applyFill="1" applyBorder="1" applyAlignment="1">
      <alignment vertical="top" wrapText="1"/>
      <protection/>
    </xf>
    <xf numFmtId="3" fontId="6" fillId="0" borderId="10" xfId="91" applyNumberFormat="1" applyFont="1" applyBorder="1" applyAlignment="1">
      <alignment wrapText="1"/>
      <protection/>
    </xf>
    <xf numFmtId="0" fontId="45" fillId="0" borderId="10" xfId="0" applyFont="1" applyBorder="1" applyAlignment="1">
      <alignment/>
    </xf>
    <xf numFmtId="164" fontId="6" fillId="0" borderId="10" xfId="91" applyNumberFormat="1" applyFont="1" applyBorder="1" applyAlignment="1">
      <alignment wrapText="1"/>
      <protection/>
    </xf>
    <xf numFmtId="165" fontId="6" fillId="0" borderId="10" xfId="91" applyNumberFormat="1" applyFont="1" applyBorder="1" applyAlignment="1">
      <alignment wrapText="1"/>
      <protection/>
    </xf>
    <xf numFmtId="165" fontId="5" fillId="0" borderId="10" xfId="91" applyNumberFormat="1" applyFont="1" applyBorder="1" applyAlignment="1">
      <alignment wrapText="1"/>
      <protection/>
    </xf>
    <xf numFmtId="0" fontId="5" fillId="0" borderId="10" xfId="91" applyNumberFormat="1" applyFont="1" applyFill="1" applyBorder="1" applyAlignment="1">
      <alignment vertical="top" wrapText="1"/>
      <protection/>
    </xf>
    <xf numFmtId="3" fontId="5" fillId="0" borderId="10" xfId="91" applyNumberFormat="1" applyFont="1" applyBorder="1" applyAlignment="1">
      <alignment wrapText="1"/>
      <protection/>
    </xf>
    <xf numFmtId="0" fontId="46" fillId="0" borderId="10" xfId="0" applyFont="1" applyBorder="1" applyAlignment="1">
      <alignment/>
    </xf>
    <xf numFmtId="164" fontId="5" fillId="0" borderId="10" xfId="91" applyNumberFormat="1" applyFont="1" applyBorder="1" applyAlignment="1">
      <alignment wrapText="1"/>
      <protection/>
    </xf>
    <xf numFmtId="0" fontId="46" fillId="0" borderId="0" xfId="0" applyFont="1" applyAlignment="1">
      <alignment/>
    </xf>
    <xf numFmtId="0" fontId="5" fillId="34" borderId="10" xfId="91" applyFont="1" applyFill="1" applyBorder="1" applyAlignment="1">
      <alignment horizontal="center" vertical="center" wrapText="1"/>
      <protection/>
    </xf>
    <xf numFmtId="0" fontId="6" fillId="34" borderId="10" xfId="91" applyFont="1" applyFill="1" applyBorder="1" applyAlignment="1">
      <alignment horizontal="center" vertical="center" wrapText="1"/>
      <protection/>
    </xf>
    <xf numFmtId="0" fontId="4" fillId="0" borderId="11" xfId="91" applyFont="1" applyBorder="1" applyAlignment="1">
      <alignment horizontal="center" vertical="center"/>
      <protection/>
    </xf>
    <xf numFmtId="0" fontId="5" fillId="34" borderId="10" xfId="91" applyFont="1" applyFill="1" applyBorder="1" applyAlignment="1">
      <alignment horizontal="center" vertical="center" wrapText="1"/>
      <protection/>
    </xf>
    <xf numFmtId="0" fontId="5" fillId="34" borderId="12" xfId="91" applyFont="1" applyFill="1" applyBorder="1" applyAlignment="1">
      <alignment horizontal="center" vertical="center" wrapText="1"/>
      <protection/>
    </xf>
  </cellXfs>
  <cellStyles count="11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ейтральный" xfId="84"/>
    <cellStyle name="Нейтральный 2" xfId="85"/>
    <cellStyle name="Обычный 15" xfId="86"/>
    <cellStyle name="Обычный 17" xfId="87"/>
    <cellStyle name="Обычный 18" xfId="88"/>
    <cellStyle name="Обычный 19" xfId="89"/>
    <cellStyle name="Обычный 2" xfId="90"/>
    <cellStyle name="Обычный 2 2" xfId="91"/>
    <cellStyle name="Обычный 2 3" xfId="92"/>
    <cellStyle name="Обычный 2 4" xfId="93"/>
    <cellStyle name="Обычный 21" xfId="94"/>
    <cellStyle name="Обычный 22" xfId="95"/>
    <cellStyle name="Обычный 3" xfId="96"/>
    <cellStyle name="Обычный 3 2" xfId="97"/>
    <cellStyle name="Обычный 3 3" xfId="98"/>
    <cellStyle name="Обычный 33" xfId="99"/>
    <cellStyle name="Обычный 34" xfId="100"/>
    <cellStyle name="Обычный 36" xfId="101"/>
    <cellStyle name="Обычный 38" xfId="102"/>
    <cellStyle name="Обычный 39" xfId="103"/>
    <cellStyle name="Обычный 4" xfId="104"/>
    <cellStyle name="Обычный 4 2" xfId="105"/>
    <cellStyle name="Обычный 4 3" xfId="106"/>
    <cellStyle name="Обычный 42" xfId="107"/>
    <cellStyle name="Обычный 46" xfId="108"/>
    <cellStyle name="Обычный 47" xfId="109"/>
    <cellStyle name="Обычный 49" xfId="110"/>
    <cellStyle name="Обычный 5" xfId="111"/>
    <cellStyle name="Обычный 51" xfId="112"/>
    <cellStyle name="Обычный 6" xfId="113"/>
    <cellStyle name="Обычный 7" xfId="114"/>
    <cellStyle name="Обычный 7 2" xfId="115"/>
    <cellStyle name="Плохой" xfId="116"/>
    <cellStyle name="Плохой 2" xfId="117"/>
    <cellStyle name="Пояснение" xfId="118"/>
    <cellStyle name="Пояснение 2" xfId="119"/>
    <cellStyle name="Примечание" xfId="120"/>
    <cellStyle name="Примечание 2" xfId="121"/>
    <cellStyle name="Percent" xfId="122"/>
    <cellStyle name="Связанная ячейка" xfId="123"/>
    <cellStyle name="Связанная ячейка 2" xfId="124"/>
    <cellStyle name="Текст предупреждения" xfId="125"/>
    <cellStyle name="Текст предупреждения 2" xfId="126"/>
    <cellStyle name="Comma" xfId="127"/>
    <cellStyle name="Comma [0]" xfId="128"/>
    <cellStyle name="Хороший" xfId="129"/>
    <cellStyle name="Хороший 2" xfId="1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zoomScalePageLayoutView="0" workbookViewId="0" topLeftCell="A1">
      <selection activeCell="A3" sqref="A3:N4"/>
    </sheetView>
  </sheetViews>
  <sheetFormatPr defaultColWidth="9.140625" defaultRowHeight="15"/>
  <cols>
    <col min="1" max="1" width="20.57421875" style="0" customWidth="1"/>
    <col min="2" max="2" width="11.8515625" style="0" customWidth="1"/>
    <col min="3" max="3" width="11.421875" style="0" customWidth="1"/>
    <col min="4" max="4" width="10.28125" style="0" customWidth="1"/>
    <col min="6" max="6" width="11.8515625" style="0" customWidth="1"/>
    <col min="16" max="16" width="12.00390625" style="0" bestFit="1" customWidth="1"/>
  </cols>
  <sheetData>
    <row r="1" spans="1:14" ht="26.25">
      <c r="A1" s="1" t="s">
        <v>105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34.5" customHeight="1">
      <c r="A3" s="17" t="s">
        <v>1</v>
      </c>
      <c r="B3" s="17" t="s">
        <v>2</v>
      </c>
      <c r="C3" s="17" t="s">
        <v>3</v>
      </c>
      <c r="D3" s="17" t="s">
        <v>4</v>
      </c>
      <c r="E3" s="18"/>
      <c r="F3" s="18"/>
      <c r="G3" s="18"/>
      <c r="H3" s="18"/>
      <c r="I3" s="14"/>
      <c r="J3" s="17" t="s">
        <v>5</v>
      </c>
      <c r="K3" s="17"/>
      <c r="L3" s="17"/>
      <c r="M3" s="17"/>
      <c r="N3" s="17"/>
    </row>
    <row r="4" spans="1:14" ht="15">
      <c r="A4" s="17"/>
      <c r="B4" s="17"/>
      <c r="C4" s="17"/>
      <c r="D4" s="17"/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6</v>
      </c>
      <c r="K4" s="15" t="s">
        <v>7</v>
      </c>
      <c r="L4" s="15" t="s">
        <v>8</v>
      </c>
      <c r="M4" s="15" t="s">
        <v>9</v>
      </c>
      <c r="N4" s="15" t="s">
        <v>10</v>
      </c>
    </row>
    <row r="5" spans="1:14" ht="25.5">
      <c r="A5" s="3" t="s">
        <v>11</v>
      </c>
      <c r="B5" s="4">
        <v>27655947</v>
      </c>
      <c r="C5" s="5">
        <v>26733957</v>
      </c>
      <c r="D5" s="6">
        <v>96.66621432272777</v>
      </c>
      <c r="E5" s="4">
        <v>7369247</v>
      </c>
      <c r="F5" s="4">
        <v>15025207</v>
      </c>
      <c r="G5" s="4">
        <v>3677888</v>
      </c>
      <c r="H5" s="4">
        <v>179120</v>
      </c>
      <c r="I5" s="4">
        <v>481478</v>
      </c>
      <c r="J5" s="7">
        <v>27.565118773850052</v>
      </c>
      <c r="K5" s="7">
        <v>56.20270504661917</v>
      </c>
      <c r="L5" s="7">
        <v>13.757364837536022</v>
      </c>
      <c r="M5" s="7">
        <f>H5*100/C5</f>
        <v>0.6700093068901098</v>
      </c>
      <c r="N5" s="7">
        <v>1.8009978844508503</v>
      </c>
    </row>
    <row r="6" spans="1:14" ht="25.5">
      <c r="A6" s="3" t="s">
        <v>12</v>
      </c>
      <c r="B6" s="4">
        <v>6389711</v>
      </c>
      <c r="C6" s="5">
        <v>6237272</v>
      </c>
      <c r="D6" s="6">
        <v>97.61430524792122</v>
      </c>
      <c r="E6" s="4">
        <v>2016783</v>
      </c>
      <c r="F6" s="4">
        <v>3294240</v>
      </c>
      <c r="G6" s="4">
        <v>789574</v>
      </c>
      <c r="H6" s="4">
        <v>30052</v>
      </c>
      <c r="I6" s="4">
        <v>105606</v>
      </c>
      <c r="J6" s="7">
        <v>32.33437631066915</v>
      </c>
      <c r="K6" s="7">
        <v>52.81539750070223</v>
      </c>
      <c r="L6" s="7">
        <v>12.65896372644964</v>
      </c>
      <c r="M6" s="7">
        <f aca="true" t="shared" si="0" ref="M6:M69">H6*100/C6</f>
        <v>0.4818132029515468</v>
      </c>
      <c r="N6" s="8">
        <v>1.6931440540030962</v>
      </c>
    </row>
    <row r="7" spans="1:14" ht="15">
      <c r="A7" s="9" t="s">
        <v>13</v>
      </c>
      <c r="B7" s="10">
        <v>251643</v>
      </c>
      <c r="C7" s="11">
        <v>248530</v>
      </c>
      <c r="D7" s="12">
        <v>98.76293002388304</v>
      </c>
      <c r="E7" s="10">
        <v>74090</v>
      </c>
      <c r="F7" s="10">
        <v>133460</v>
      </c>
      <c r="G7" s="10">
        <v>34096</v>
      </c>
      <c r="H7" s="10">
        <v>1753</v>
      </c>
      <c r="I7" s="10">
        <v>5131</v>
      </c>
      <c r="J7" s="8">
        <v>29.811290387478373</v>
      </c>
      <c r="K7" s="8">
        <v>53.69975455679395</v>
      </c>
      <c r="L7" s="8">
        <v>13.719068120548828</v>
      </c>
      <c r="M7" s="8">
        <f t="shared" si="0"/>
        <v>0.705347442964632</v>
      </c>
      <c r="N7" s="8">
        <v>2.0645394922142195</v>
      </c>
    </row>
    <row r="8" spans="1:14" ht="15">
      <c r="A8" s="9" t="s">
        <v>14</v>
      </c>
      <c r="B8" s="10">
        <v>193564</v>
      </c>
      <c r="C8" s="11">
        <v>191181</v>
      </c>
      <c r="D8" s="12">
        <v>98.76888264346675</v>
      </c>
      <c r="E8" s="10">
        <v>43933</v>
      </c>
      <c r="F8" s="10">
        <v>113528</v>
      </c>
      <c r="G8" s="10">
        <v>28724</v>
      </c>
      <c r="H8" s="10">
        <v>1385</v>
      </c>
      <c r="I8" s="10">
        <v>3611</v>
      </c>
      <c r="J8" s="8">
        <v>22.9797940171879</v>
      </c>
      <c r="K8" s="8">
        <v>59.382470015325794</v>
      </c>
      <c r="L8" s="8">
        <v>15.024505573252572</v>
      </c>
      <c r="M8" s="8">
        <f t="shared" si="0"/>
        <v>0.724444374702507</v>
      </c>
      <c r="N8" s="8">
        <v>1.8887860195312296</v>
      </c>
    </row>
    <row r="9" spans="1:14" ht="25.5">
      <c r="A9" s="9" t="s">
        <v>15</v>
      </c>
      <c r="B9" s="10">
        <v>234936</v>
      </c>
      <c r="C9" s="11">
        <v>224234</v>
      </c>
      <c r="D9" s="12">
        <v>95.44471685905948</v>
      </c>
      <c r="E9" s="10">
        <v>86572</v>
      </c>
      <c r="F9" s="10">
        <v>102051</v>
      </c>
      <c r="G9" s="10">
        <v>30669</v>
      </c>
      <c r="H9" s="10">
        <v>561</v>
      </c>
      <c r="I9" s="10">
        <v>4381</v>
      </c>
      <c r="J9" s="8">
        <v>38.60788283667954</v>
      </c>
      <c r="K9" s="8">
        <v>45.51093946502314</v>
      </c>
      <c r="L9" s="8">
        <v>13.677230036479749</v>
      </c>
      <c r="M9" s="8">
        <f t="shared" si="0"/>
        <v>0.2501850745203671</v>
      </c>
      <c r="N9" s="8">
        <v>1.9537625872971984</v>
      </c>
    </row>
    <row r="10" spans="1:14" ht="15">
      <c r="A10" s="9" t="s">
        <v>16</v>
      </c>
      <c r="B10" s="10">
        <v>375024</v>
      </c>
      <c r="C10" s="11">
        <v>367202</v>
      </c>
      <c r="D10" s="12">
        <v>97.91426682025684</v>
      </c>
      <c r="E10" s="10">
        <v>90820</v>
      </c>
      <c r="F10" s="10">
        <v>204900</v>
      </c>
      <c r="G10" s="10">
        <v>62944</v>
      </c>
      <c r="H10" s="10">
        <v>1572</v>
      </c>
      <c r="I10" s="10">
        <v>6966</v>
      </c>
      <c r="J10" s="8">
        <v>24.73298075718542</v>
      </c>
      <c r="K10" s="8">
        <v>55.800349671298086</v>
      </c>
      <c r="L10" s="8">
        <v>17.14151883704337</v>
      </c>
      <c r="M10" s="8">
        <f t="shared" si="0"/>
        <v>0.42810224345183306</v>
      </c>
      <c r="N10" s="8">
        <v>1.8970484910212908</v>
      </c>
    </row>
    <row r="11" spans="1:14" ht="15">
      <c r="A11" s="9" t="s">
        <v>17</v>
      </c>
      <c r="B11" s="10">
        <v>176148</v>
      </c>
      <c r="C11" s="11">
        <v>172391</v>
      </c>
      <c r="D11" s="12">
        <v>97.86713445511728</v>
      </c>
      <c r="E11" s="10">
        <v>28161</v>
      </c>
      <c r="F11" s="10">
        <v>114251</v>
      </c>
      <c r="G11" s="10">
        <v>26611</v>
      </c>
      <c r="H11" s="10">
        <v>2030</v>
      </c>
      <c r="I11" s="10">
        <v>1338</v>
      </c>
      <c r="J11" s="8">
        <v>16.33553955832961</v>
      </c>
      <c r="K11" s="8">
        <v>66.27434146794207</v>
      </c>
      <c r="L11" s="8">
        <v>15.436420694815855</v>
      </c>
      <c r="M11" s="8">
        <f t="shared" si="0"/>
        <v>1.177555672859952</v>
      </c>
      <c r="N11" s="8">
        <v>0.7761426060525202</v>
      </c>
    </row>
    <row r="12" spans="1:14" ht="15">
      <c r="A12" s="9" t="s">
        <v>18</v>
      </c>
      <c r="B12" s="10">
        <v>145285</v>
      </c>
      <c r="C12" s="11">
        <v>133184</v>
      </c>
      <c r="D12" s="12">
        <v>91.67085383900609</v>
      </c>
      <c r="E12" s="10">
        <v>50913</v>
      </c>
      <c r="F12" s="10">
        <v>67497</v>
      </c>
      <c r="G12" s="10">
        <v>11482</v>
      </c>
      <c r="H12" s="10">
        <v>411</v>
      </c>
      <c r="I12" s="10">
        <v>2881</v>
      </c>
      <c r="J12" s="8">
        <v>38.227564872657375</v>
      </c>
      <c r="K12" s="8">
        <v>50.679511052378665</v>
      </c>
      <c r="L12" s="8">
        <v>8.621155694377704</v>
      </c>
      <c r="M12" s="8">
        <f t="shared" si="0"/>
        <v>0.30859562710235466</v>
      </c>
      <c r="N12" s="8">
        <v>2.163172753483902</v>
      </c>
    </row>
    <row r="13" spans="1:14" ht="15">
      <c r="A13" s="9" t="s">
        <v>19</v>
      </c>
      <c r="B13" s="10">
        <v>122625</v>
      </c>
      <c r="C13" s="11">
        <v>122459</v>
      </c>
      <c r="D13" s="12">
        <v>99.86462793068297</v>
      </c>
      <c r="E13" s="10">
        <v>37269</v>
      </c>
      <c r="F13" s="10">
        <v>63740</v>
      </c>
      <c r="G13" s="10">
        <v>19050</v>
      </c>
      <c r="H13" s="10">
        <v>1475</v>
      </c>
      <c r="I13" s="10">
        <v>925</v>
      </c>
      <c r="J13" s="8">
        <v>30.433859495831257</v>
      </c>
      <c r="K13" s="8">
        <v>52.05007390228566</v>
      </c>
      <c r="L13" s="8">
        <v>15.556226982091966</v>
      </c>
      <c r="M13" s="8">
        <f t="shared" si="0"/>
        <v>1.2044847663299554</v>
      </c>
      <c r="N13" s="8">
        <v>0.7553548534611584</v>
      </c>
    </row>
    <row r="14" spans="1:14" ht="15">
      <c r="A14" s="9" t="s">
        <v>20</v>
      </c>
      <c r="B14" s="10">
        <v>189368</v>
      </c>
      <c r="C14" s="11">
        <v>181145</v>
      </c>
      <c r="D14" s="12">
        <v>95.65766127328799</v>
      </c>
      <c r="E14" s="10">
        <v>52654</v>
      </c>
      <c r="F14" s="10">
        <v>94672</v>
      </c>
      <c r="G14" s="10">
        <v>27209</v>
      </c>
      <c r="H14" s="10">
        <v>329</v>
      </c>
      <c r="I14" s="10">
        <v>5264</v>
      </c>
      <c r="J14" s="8">
        <v>29.067321758812003</v>
      </c>
      <c r="K14" s="8">
        <v>52.26310414308979</v>
      </c>
      <c r="L14" s="8">
        <v>15.020563636865495</v>
      </c>
      <c r="M14" s="8">
        <f t="shared" si="0"/>
        <v>0.18162245714758896</v>
      </c>
      <c r="N14" s="8">
        <v>2.9059593143614233</v>
      </c>
    </row>
    <row r="15" spans="1:14" ht="15">
      <c r="A15" s="9" t="s">
        <v>21</v>
      </c>
      <c r="B15" s="10">
        <v>213846</v>
      </c>
      <c r="C15" s="11">
        <v>213846</v>
      </c>
      <c r="D15" s="12">
        <v>100</v>
      </c>
      <c r="E15" s="10">
        <v>57342</v>
      </c>
      <c r="F15" s="10">
        <v>121497</v>
      </c>
      <c r="G15" s="10">
        <v>29361</v>
      </c>
      <c r="H15" s="10">
        <v>2802</v>
      </c>
      <c r="I15" s="10">
        <v>2844</v>
      </c>
      <c r="J15" s="8">
        <v>26.814623607642883</v>
      </c>
      <c r="K15" s="8">
        <v>56.81518475912573</v>
      </c>
      <c r="L15" s="8">
        <v>13.729973906456047</v>
      </c>
      <c r="M15" s="8">
        <f t="shared" si="0"/>
        <v>1.3102887124379226</v>
      </c>
      <c r="N15" s="8">
        <v>1.3299290143374203</v>
      </c>
    </row>
    <row r="16" spans="1:14" ht="15">
      <c r="A16" s="9" t="s">
        <v>22</v>
      </c>
      <c r="B16" s="10">
        <v>1265007</v>
      </c>
      <c r="C16" s="11">
        <v>1196910</v>
      </c>
      <c r="D16" s="12">
        <v>94.61686773274772</v>
      </c>
      <c r="E16" s="10">
        <v>577900</v>
      </c>
      <c r="F16" s="10">
        <v>486432</v>
      </c>
      <c r="G16" s="10">
        <v>110448</v>
      </c>
      <c r="H16" s="10">
        <v>6280</v>
      </c>
      <c r="I16" s="10">
        <v>15850</v>
      </c>
      <c r="J16" s="8">
        <v>48.282661185886994</v>
      </c>
      <c r="K16" s="8">
        <v>40.640649672907735</v>
      </c>
      <c r="L16" s="8">
        <v>9.227761485826003</v>
      </c>
      <c r="M16" s="8">
        <f t="shared" si="0"/>
        <v>0.5246843956521375</v>
      </c>
      <c r="N16" s="8">
        <v>1.3242432597271308</v>
      </c>
    </row>
    <row r="17" spans="1:14" ht="15">
      <c r="A17" s="9" t="s">
        <v>23</v>
      </c>
      <c r="B17" s="10">
        <v>143361</v>
      </c>
      <c r="C17" s="11">
        <v>138569</v>
      </c>
      <c r="D17" s="12">
        <v>96.65738938762983</v>
      </c>
      <c r="E17" s="10">
        <v>40172</v>
      </c>
      <c r="F17" s="10">
        <v>79499</v>
      </c>
      <c r="G17" s="10">
        <v>15532</v>
      </c>
      <c r="H17" s="10">
        <v>524</v>
      </c>
      <c r="I17" s="10">
        <v>2842</v>
      </c>
      <c r="J17" s="8">
        <v>28.99061117565978</v>
      </c>
      <c r="K17" s="8">
        <v>57.371417849591175</v>
      </c>
      <c r="L17" s="8">
        <v>11.20885623768664</v>
      </c>
      <c r="M17" s="8">
        <f t="shared" si="0"/>
        <v>0.3781509572848184</v>
      </c>
      <c r="N17" s="8">
        <v>2.0509637797775837</v>
      </c>
    </row>
    <row r="18" spans="1:14" ht="15">
      <c r="A18" s="9" t="s">
        <v>24</v>
      </c>
      <c r="B18" s="10">
        <v>187023</v>
      </c>
      <c r="C18" s="11">
        <v>180916</v>
      </c>
      <c r="D18" s="12">
        <v>96.73462622244323</v>
      </c>
      <c r="E18" s="10">
        <v>43790</v>
      </c>
      <c r="F18" s="10">
        <v>108624</v>
      </c>
      <c r="G18" s="10">
        <v>24921</v>
      </c>
      <c r="H18" s="10">
        <v>603</v>
      </c>
      <c r="I18" s="10">
        <v>2978</v>
      </c>
      <c r="J18" s="8">
        <v>24.204603241283248</v>
      </c>
      <c r="K18" s="8">
        <v>60.04112405757368</v>
      </c>
      <c r="L18" s="8">
        <v>13.774901059055031</v>
      </c>
      <c r="M18" s="8">
        <f t="shared" si="0"/>
        <v>0.3333038537221694</v>
      </c>
      <c r="N18" s="8">
        <v>1.6460677883658714</v>
      </c>
    </row>
    <row r="19" spans="1:14" ht="15">
      <c r="A19" s="9" t="s">
        <v>25</v>
      </c>
      <c r="B19" s="10">
        <v>156824</v>
      </c>
      <c r="C19" s="11">
        <v>155957</v>
      </c>
      <c r="D19" s="12">
        <v>99.44715094628373</v>
      </c>
      <c r="E19" s="10">
        <v>24222</v>
      </c>
      <c r="F19" s="10">
        <v>99893</v>
      </c>
      <c r="G19" s="10">
        <v>25842</v>
      </c>
      <c r="H19" s="10">
        <v>3265</v>
      </c>
      <c r="I19" s="10">
        <v>2735</v>
      </c>
      <c r="J19" s="8">
        <v>15.531204113954487</v>
      </c>
      <c r="K19" s="8">
        <v>64.05162961585565</v>
      </c>
      <c r="L19" s="8">
        <v>16.569951973941535</v>
      </c>
      <c r="M19" s="8">
        <f t="shared" si="0"/>
        <v>2.093525779541797</v>
      </c>
      <c r="N19" s="8">
        <v>1.7536885167065281</v>
      </c>
    </row>
    <row r="20" spans="1:14" ht="15">
      <c r="A20" s="9" t="s">
        <v>26</v>
      </c>
      <c r="B20" s="10">
        <v>161791</v>
      </c>
      <c r="C20" s="11">
        <v>161791</v>
      </c>
      <c r="D20" s="12">
        <v>100</v>
      </c>
      <c r="E20" s="10">
        <v>44661</v>
      </c>
      <c r="F20" s="10">
        <v>98094</v>
      </c>
      <c r="G20" s="10">
        <v>15837</v>
      </c>
      <c r="H20" s="10">
        <v>1926</v>
      </c>
      <c r="I20" s="10">
        <v>1273</v>
      </c>
      <c r="J20" s="8">
        <v>27.60413125575588</v>
      </c>
      <c r="K20" s="8">
        <v>60.630072130093765</v>
      </c>
      <c r="L20" s="8">
        <v>9.788554369526118</v>
      </c>
      <c r="M20" s="8">
        <f t="shared" si="0"/>
        <v>1.1904246836968682</v>
      </c>
      <c r="N20" s="8">
        <v>0.7868175609273692</v>
      </c>
    </row>
    <row r="21" spans="1:14" ht="15">
      <c r="A21" s="9" t="s">
        <v>27</v>
      </c>
      <c r="B21" s="10">
        <v>212975</v>
      </c>
      <c r="C21" s="11">
        <v>203223</v>
      </c>
      <c r="D21" s="12">
        <v>95.42105880971945</v>
      </c>
      <c r="E21" s="10">
        <v>61488</v>
      </c>
      <c r="F21" s="10">
        <v>113705</v>
      </c>
      <c r="G21" s="10">
        <v>23043</v>
      </c>
      <c r="H21" s="10">
        <v>1257</v>
      </c>
      <c r="I21" s="10">
        <v>3730</v>
      </c>
      <c r="J21" s="8">
        <v>30.25641782672237</v>
      </c>
      <c r="K21" s="8">
        <v>55.950852019702495</v>
      </c>
      <c r="L21" s="8">
        <v>11.33877563071109</v>
      </c>
      <c r="M21" s="8">
        <f t="shared" si="0"/>
        <v>0.6185323511610399</v>
      </c>
      <c r="N21" s="8">
        <v>1.8354221717030061</v>
      </c>
    </row>
    <row r="22" spans="1:14" ht="15">
      <c r="A22" s="9" t="s">
        <v>28</v>
      </c>
      <c r="B22" s="10">
        <v>250292</v>
      </c>
      <c r="C22" s="11">
        <v>248832</v>
      </c>
      <c r="D22" s="12">
        <v>99.41668131622265</v>
      </c>
      <c r="E22" s="10">
        <v>57672</v>
      </c>
      <c r="F22" s="10">
        <v>145643</v>
      </c>
      <c r="G22" s="10">
        <v>39686</v>
      </c>
      <c r="H22" s="10">
        <v>1203</v>
      </c>
      <c r="I22" s="10">
        <v>4628</v>
      </c>
      <c r="J22" s="8">
        <v>23.177083333333332</v>
      </c>
      <c r="K22" s="8">
        <v>58.53065522119341</v>
      </c>
      <c r="L22" s="8">
        <v>15.948913323045268</v>
      </c>
      <c r="M22" s="8">
        <f t="shared" si="0"/>
        <v>0.48345871913580246</v>
      </c>
      <c r="N22" s="8">
        <v>1.859889403292181</v>
      </c>
    </row>
    <row r="23" spans="1:14" ht="15">
      <c r="A23" s="9" t="s">
        <v>29</v>
      </c>
      <c r="B23" s="10">
        <v>231309</v>
      </c>
      <c r="C23" s="11">
        <v>218500</v>
      </c>
      <c r="D23" s="12">
        <v>94.46238581291692</v>
      </c>
      <c r="E23" s="10">
        <v>40655</v>
      </c>
      <c r="F23" s="10">
        <v>130339</v>
      </c>
      <c r="G23" s="10">
        <v>43874</v>
      </c>
      <c r="H23" s="10">
        <v>228</v>
      </c>
      <c r="I23" s="10">
        <v>3404</v>
      </c>
      <c r="J23" s="8">
        <v>18.606407322654462</v>
      </c>
      <c r="K23" s="8">
        <v>59.65171624713959</v>
      </c>
      <c r="L23" s="8">
        <v>20.079633867276886</v>
      </c>
      <c r="M23" s="8">
        <f t="shared" si="0"/>
        <v>0.10434782608695652</v>
      </c>
      <c r="N23" s="8">
        <v>1.5578947368421052</v>
      </c>
    </row>
    <row r="24" spans="1:14" ht="15">
      <c r="A24" s="9" t="s">
        <v>30</v>
      </c>
      <c r="B24" s="10">
        <v>1878690</v>
      </c>
      <c r="C24" s="11">
        <v>1878402</v>
      </c>
      <c r="D24" s="12">
        <v>99.98467016910719</v>
      </c>
      <c r="E24" s="10">
        <v>604469</v>
      </c>
      <c r="F24" s="10">
        <v>1016415</v>
      </c>
      <c r="G24" s="10">
        <v>220245</v>
      </c>
      <c r="H24" s="10">
        <v>2448</v>
      </c>
      <c r="I24" s="10">
        <v>34825</v>
      </c>
      <c r="J24" s="8">
        <v>32.17995934842489</v>
      </c>
      <c r="K24" s="8">
        <v>54.110621688009275</v>
      </c>
      <c r="L24" s="8">
        <v>11.725125931509869</v>
      </c>
      <c r="M24" s="8">
        <f t="shared" si="0"/>
        <v>0.13032354096726897</v>
      </c>
      <c r="N24" s="8">
        <v>1.853969491088702</v>
      </c>
    </row>
    <row r="25" spans="1:14" ht="25.5">
      <c r="A25" s="3" t="s">
        <v>31</v>
      </c>
      <c r="B25" s="4">
        <v>2405483</v>
      </c>
      <c r="C25" s="5">
        <v>2258674</v>
      </c>
      <c r="D25" s="6">
        <v>93.89690137074342</v>
      </c>
      <c r="E25" s="4">
        <v>430281</v>
      </c>
      <c r="F25" s="4">
        <v>1410808</v>
      </c>
      <c r="G25" s="4">
        <v>364061</v>
      </c>
      <c r="H25" s="4">
        <v>10468</v>
      </c>
      <c r="I25" s="4">
        <v>43056</v>
      </c>
      <c r="J25" s="7">
        <v>19.050159518372283</v>
      </c>
      <c r="K25" s="7">
        <v>62.46178067308518</v>
      </c>
      <c r="L25" s="7">
        <v>16.118350855413397</v>
      </c>
      <c r="M25" s="7">
        <f t="shared" si="0"/>
        <v>0.4634577632717249</v>
      </c>
      <c r="N25" s="7">
        <v>1.906251189857412</v>
      </c>
    </row>
    <row r="26" spans="1:14" ht="15">
      <c r="A26" s="9" t="s">
        <v>32</v>
      </c>
      <c r="B26" s="10">
        <v>108579</v>
      </c>
      <c r="C26" s="11">
        <v>85265</v>
      </c>
      <c r="D26" s="12">
        <v>78.52807633151899</v>
      </c>
      <c r="E26" s="10">
        <v>16086</v>
      </c>
      <c r="F26" s="10">
        <v>57551</v>
      </c>
      <c r="G26" s="10">
        <v>10381</v>
      </c>
      <c r="H26" s="10">
        <v>150</v>
      </c>
      <c r="I26" s="10">
        <v>1097</v>
      </c>
      <c r="J26" s="8">
        <v>18.865888699935496</v>
      </c>
      <c r="K26" s="8">
        <v>67.49662815926817</v>
      </c>
      <c r="L26" s="8">
        <v>12.174983873805196</v>
      </c>
      <c r="M26" s="8">
        <f t="shared" si="0"/>
        <v>0.1759221251392717</v>
      </c>
      <c r="N26" s="8">
        <v>1.2865771418518737</v>
      </c>
    </row>
    <row r="27" spans="1:14" ht="15">
      <c r="A27" s="9" t="s">
        <v>33</v>
      </c>
      <c r="B27" s="10">
        <v>167355</v>
      </c>
      <c r="C27" s="11">
        <v>154779</v>
      </c>
      <c r="D27" s="12">
        <v>92.48543515281885</v>
      </c>
      <c r="E27" s="10">
        <v>36609</v>
      </c>
      <c r="F27" s="10">
        <v>96674</v>
      </c>
      <c r="G27" s="10">
        <v>17971</v>
      </c>
      <c r="H27" s="10">
        <v>259</v>
      </c>
      <c r="I27" s="10">
        <v>3266</v>
      </c>
      <c r="J27" s="8">
        <v>23.652433469656735</v>
      </c>
      <c r="K27" s="8">
        <v>62.459377564139835</v>
      </c>
      <c r="L27" s="8">
        <v>11.610748228118801</v>
      </c>
      <c r="M27" s="8">
        <f t="shared" si="0"/>
        <v>0.16733536203231705</v>
      </c>
      <c r="N27" s="8">
        <v>2.110105376052307</v>
      </c>
    </row>
    <row r="28" spans="1:14" ht="38.25">
      <c r="A28" s="9" t="s">
        <v>34</v>
      </c>
      <c r="B28" s="10">
        <v>208416</v>
      </c>
      <c r="C28" s="11">
        <v>195148</v>
      </c>
      <c r="D28" s="12">
        <v>93.63388607400583</v>
      </c>
      <c r="E28" s="10">
        <v>25471</v>
      </c>
      <c r="F28" s="10">
        <v>135135</v>
      </c>
      <c r="G28" s="10">
        <v>29751</v>
      </c>
      <c r="H28" s="10">
        <v>1063</v>
      </c>
      <c r="I28" s="10">
        <v>3728</v>
      </c>
      <c r="J28" s="8">
        <v>13.052145038637342</v>
      </c>
      <c r="K28" s="8">
        <v>69.24744296636399</v>
      </c>
      <c r="L28" s="8">
        <v>15.24535224547523</v>
      </c>
      <c r="M28" s="8">
        <f t="shared" si="0"/>
        <v>0.544714780576793</v>
      </c>
      <c r="N28" s="8">
        <v>1.9103449689466456</v>
      </c>
    </row>
    <row r="29" spans="1:14" ht="25.5">
      <c r="A29" s="9" t="s">
        <v>35</v>
      </c>
      <c r="B29" s="10">
        <v>8886</v>
      </c>
      <c r="C29" s="11">
        <v>8249</v>
      </c>
      <c r="D29" s="12">
        <v>92.83142021156876</v>
      </c>
      <c r="E29" s="10">
        <v>717</v>
      </c>
      <c r="F29" s="10">
        <v>5780</v>
      </c>
      <c r="G29" s="10">
        <v>1542</v>
      </c>
      <c r="H29" s="10">
        <v>15</v>
      </c>
      <c r="I29" s="10">
        <v>195</v>
      </c>
      <c r="J29" s="8">
        <v>8.691962662140865</v>
      </c>
      <c r="K29" s="8">
        <v>70.06909928476179</v>
      </c>
      <c r="L29" s="8">
        <v>18.69317493029458</v>
      </c>
      <c r="M29" s="8">
        <f t="shared" si="0"/>
        <v>0.1818402230573403</v>
      </c>
      <c r="N29" s="8">
        <v>2.3639228997454236</v>
      </c>
    </row>
    <row r="30" spans="1:14" ht="15">
      <c r="A30" s="9" t="s">
        <v>36</v>
      </c>
      <c r="B30" s="11">
        <v>247774</v>
      </c>
      <c r="C30" s="11">
        <v>237872</v>
      </c>
      <c r="D30" s="12">
        <v>96.00361619863263</v>
      </c>
      <c r="E30" s="10">
        <v>47039</v>
      </c>
      <c r="F30" s="10">
        <v>153689</v>
      </c>
      <c r="G30" s="10">
        <v>31702</v>
      </c>
      <c r="H30" s="10">
        <v>862</v>
      </c>
      <c r="I30" s="10">
        <v>4580</v>
      </c>
      <c r="J30" s="8">
        <v>19.774920965897625</v>
      </c>
      <c r="K30" s="8">
        <v>64.60995829689918</v>
      </c>
      <c r="L30" s="8">
        <v>13.32733570996166</v>
      </c>
      <c r="M30" s="8">
        <f t="shared" si="0"/>
        <v>0.36237976726979215</v>
      </c>
      <c r="N30" s="8">
        <v>1.9254052599717495</v>
      </c>
    </row>
    <row r="31" spans="1:14" ht="25.5">
      <c r="A31" s="9" t="s">
        <v>37</v>
      </c>
      <c r="B31" s="11">
        <v>182160</v>
      </c>
      <c r="C31" s="11">
        <v>165307</v>
      </c>
      <c r="D31" s="12">
        <v>90.74824330259113</v>
      </c>
      <c r="E31" s="10">
        <v>56548</v>
      </c>
      <c r="F31" s="10">
        <v>75545</v>
      </c>
      <c r="G31" s="10">
        <v>29111</v>
      </c>
      <c r="H31" s="10">
        <v>652</v>
      </c>
      <c r="I31" s="10">
        <v>3451</v>
      </c>
      <c r="J31" s="8">
        <v>34.20786778539324</v>
      </c>
      <c r="K31" s="8">
        <v>45.699819124417</v>
      </c>
      <c r="L31" s="8">
        <v>17.610264538101834</v>
      </c>
      <c r="M31" s="8">
        <f t="shared" si="0"/>
        <v>0.39441765926427796</v>
      </c>
      <c r="N31" s="8">
        <v>2.0876308928236553</v>
      </c>
    </row>
    <row r="32" spans="1:14" ht="25.5">
      <c r="A32" s="9" t="s">
        <v>38</v>
      </c>
      <c r="B32" s="11">
        <v>275238</v>
      </c>
      <c r="C32" s="11">
        <v>250062</v>
      </c>
      <c r="D32" s="12">
        <v>90.85300721557343</v>
      </c>
      <c r="E32" s="10">
        <v>72649</v>
      </c>
      <c r="F32" s="10">
        <v>137557</v>
      </c>
      <c r="G32" s="10">
        <v>32836</v>
      </c>
      <c r="H32" s="10">
        <v>2224</v>
      </c>
      <c r="I32" s="10">
        <v>4796</v>
      </c>
      <c r="J32" s="8">
        <v>29.052395006038502</v>
      </c>
      <c r="K32" s="8">
        <v>55.00915772888324</v>
      </c>
      <c r="L32" s="8">
        <v>13.131143476417849</v>
      </c>
      <c r="M32" s="8">
        <f t="shared" si="0"/>
        <v>0.8893794339003928</v>
      </c>
      <c r="N32" s="8">
        <v>1.9179243547600195</v>
      </c>
    </row>
    <row r="33" spans="1:14" ht="15">
      <c r="A33" s="9" t="s">
        <v>39</v>
      </c>
      <c r="B33" s="11">
        <v>135329</v>
      </c>
      <c r="C33" s="11">
        <v>107609</v>
      </c>
      <c r="D33" s="12">
        <v>79.51658550643248</v>
      </c>
      <c r="E33" s="10">
        <v>21810</v>
      </c>
      <c r="F33" s="10">
        <v>63781</v>
      </c>
      <c r="G33" s="10">
        <v>19670</v>
      </c>
      <c r="H33" s="10">
        <v>452</v>
      </c>
      <c r="I33" s="10">
        <v>1896</v>
      </c>
      <c r="J33" s="8">
        <v>20.26782146474737</v>
      </c>
      <c r="K33" s="8">
        <v>59.271064687897855</v>
      </c>
      <c r="L33" s="8">
        <v>18.279140220613517</v>
      </c>
      <c r="M33" s="8">
        <f t="shared" si="0"/>
        <v>0.4200392160507021</v>
      </c>
      <c r="N33" s="8">
        <v>1.7619344106905557</v>
      </c>
    </row>
    <row r="34" spans="1:14" ht="15">
      <c r="A34" s="9" t="s">
        <v>40</v>
      </c>
      <c r="B34" s="11">
        <v>113565</v>
      </c>
      <c r="C34" s="11">
        <v>109506</v>
      </c>
      <c r="D34" s="12">
        <v>96.42583542464668</v>
      </c>
      <c r="E34" s="10">
        <v>31410</v>
      </c>
      <c r="F34" s="10">
        <v>65411</v>
      </c>
      <c r="G34" s="10">
        <v>9983</v>
      </c>
      <c r="H34" s="10">
        <v>730</v>
      </c>
      <c r="I34" s="10">
        <v>1972</v>
      </c>
      <c r="J34" s="8">
        <v>28.6833598159005</v>
      </c>
      <c r="K34" s="8">
        <v>59.73280002922214</v>
      </c>
      <c r="L34" s="8">
        <v>9.116395448651215</v>
      </c>
      <c r="M34" s="8">
        <f t="shared" si="0"/>
        <v>0.666630138987818</v>
      </c>
      <c r="N34" s="8">
        <v>1.800814567238325</v>
      </c>
    </row>
    <row r="35" spans="1:14" ht="15">
      <c r="A35" s="9" t="s">
        <v>41</v>
      </c>
      <c r="B35" s="11">
        <v>96829</v>
      </c>
      <c r="C35" s="11">
        <v>85853</v>
      </c>
      <c r="D35" s="12">
        <v>88.66455297483192</v>
      </c>
      <c r="E35" s="10">
        <v>30826</v>
      </c>
      <c r="F35" s="10">
        <v>44231</v>
      </c>
      <c r="G35" s="10">
        <v>9082</v>
      </c>
      <c r="H35" s="10">
        <v>771</v>
      </c>
      <c r="I35" s="10">
        <v>943</v>
      </c>
      <c r="J35" s="8">
        <v>35.905559502871185</v>
      </c>
      <c r="K35" s="8">
        <v>51.51945767765832</v>
      </c>
      <c r="L35" s="8">
        <v>10.578547051355223</v>
      </c>
      <c r="M35" s="8">
        <f t="shared" si="0"/>
        <v>0.8980466611533668</v>
      </c>
      <c r="N35" s="8">
        <v>1.0983891069619</v>
      </c>
    </row>
    <row r="36" spans="1:14" ht="25.5">
      <c r="A36" s="9" t="s">
        <v>42</v>
      </c>
      <c r="B36" s="11">
        <v>861352</v>
      </c>
      <c r="C36" s="11">
        <v>859024</v>
      </c>
      <c r="D36" s="12">
        <v>99.72972721953394</v>
      </c>
      <c r="E36" s="10">
        <v>91116</v>
      </c>
      <c r="F36" s="10">
        <v>575454</v>
      </c>
      <c r="G36" s="10">
        <v>172032</v>
      </c>
      <c r="H36" s="10">
        <v>3290</v>
      </c>
      <c r="I36" s="10">
        <v>17132</v>
      </c>
      <c r="J36" s="8">
        <v>10.606921343291923</v>
      </c>
      <c r="K36" s="8">
        <v>66.98928085827637</v>
      </c>
      <c r="L36" s="8">
        <v>20.026448620760306</v>
      </c>
      <c r="M36" s="8">
        <f t="shared" si="0"/>
        <v>0.38299279181955337</v>
      </c>
      <c r="N36" s="8">
        <v>1.9943563858518505</v>
      </c>
    </row>
    <row r="37" spans="1:14" ht="25.5">
      <c r="A37" s="3" t="s">
        <v>43</v>
      </c>
      <c r="B37" s="5">
        <v>3178732</v>
      </c>
      <c r="C37" s="5">
        <v>3131733</v>
      </c>
      <c r="D37" s="6">
        <v>98.52145446674963</v>
      </c>
      <c r="E37" s="4">
        <v>834636</v>
      </c>
      <c r="F37" s="4">
        <v>1837883</v>
      </c>
      <c r="G37" s="4">
        <v>385472</v>
      </c>
      <c r="H37" s="4">
        <v>19210</v>
      </c>
      <c r="I37" s="4">
        <v>54532</v>
      </c>
      <c r="J37" s="7">
        <v>26.65093097016891</v>
      </c>
      <c r="K37" s="7">
        <v>58.68581389281909</v>
      </c>
      <c r="L37" s="7">
        <v>12.308584416359887</v>
      </c>
      <c r="M37" s="7">
        <f t="shared" si="0"/>
        <v>0.6133983963511577</v>
      </c>
      <c r="N37" s="7">
        <v>1.7412723243009542</v>
      </c>
    </row>
    <row r="38" spans="1:14" ht="15">
      <c r="A38" s="9" t="s">
        <v>44</v>
      </c>
      <c r="B38" s="11">
        <v>91828</v>
      </c>
      <c r="C38" s="11">
        <v>91551</v>
      </c>
      <c r="D38" s="12">
        <v>99.69834908742432</v>
      </c>
      <c r="E38" s="10">
        <v>38274</v>
      </c>
      <c r="F38" s="10">
        <v>43832</v>
      </c>
      <c r="G38" s="10">
        <v>7719</v>
      </c>
      <c r="H38" s="10">
        <v>180</v>
      </c>
      <c r="I38" s="10">
        <v>1546</v>
      </c>
      <c r="J38" s="8">
        <v>41.8062063767736</v>
      </c>
      <c r="K38" s="8">
        <v>47.87713951786436</v>
      </c>
      <c r="L38" s="8">
        <v>8.43136612379985</v>
      </c>
      <c r="M38" s="8">
        <f t="shared" si="0"/>
        <v>0.19661172461251106</v>
      </c>
      <c r="N38" s="8">
        <v>1.6886762569496783</v>
      </c>
    </row>
    <row r="39" spans="1:14" ht="15">
      <c r="A39" s="9" t="s">
        <v>45</v>
      </c>
      <c r="B39" s="11">
        <v>51966</v>
      </c>
      <c r="C39" s="11">
        <v>51966</v>
      </c>
      <c r="D39" s="12">
        <v>100</v>
      </c>
      <c r="E39" s="10">
        <v>17203</v>
      </c>
      <c r="F39" s="10">
        <v>24893</v>
      </c>
      <c r="G39" s="10">
        <v>8093</v>
      </c>
      <c r="H39" s="10">
        <v>200</v>
      </c>
      <c r="I39" s="10">
        <v>1577</v>
      </c>
      <c r="J39" s="8">
        <v>33.10433745141054</v>
      </c>
      <c r="K39" s="8">
        <v>47.90247469499288</v>
      </c>
      <c r="L39" s="8">
        <v>15.573644305892314</v>
      </c>
      <c r="M39" s="8">
        <f t="shared" si="0"/>
        <v>0.3848670284416734</v>
      </c>
      <c r="N39" s="8">
        <v>3.034676519262595</v>
      </c>
    </row>
    <row r="40" spans="1:14" ht="15">
      <c r="A40" s="9" t="s">
        <v>46</v>
      </c>
      <c r="B40" s="11">
        <v>363431</v>
      </c>
      <c r="C40" s="11">
        <v>347932</v>
      </c>
      <c r="D40" s="12">
        <v>95.73536654825813</v>
      </c>
      <c r="E40" s="10">
        <v>131534</v>
      </c>
      <c r="F40" s="10">
        <v>155144</v>
      </c>
      <c r="G40" s="10">
        <v>52272</v>
      </c>
      <c r="H40" s="10">
        <v>2595</v>
      </c>
      <c r="I40" s="10">
        <v>6387</v>
      </c>
      <c r="J40" s="8">
        <v>37.80451352563144</v>
      </c>
      <c r="K40" s="8">
        <v>44.59032224687583</v>
      </c>
      <c r="L40" s="8">
        <v>15.023625306094294</v>
      </c>
      <c r="M40" s="8">
        <f t="shared" si="0"/>
        <v>0.7458353931227941</v>
      </c>
      <c r="N40" s="8">
        <v>1.83570352827564</v>
      </c>
    </row>
    <row r="41" spans="1:14" ht="15">
      <c r="A41" s="9" t="s">
        <v>47</v>
      </c>
      <c r="B41" s="11">
        <v>1197047</v>
      </c>
      <c r="C41" s="11">
        <v>1191660</v>
      </c>
      <c r="D41" s="12">
        <v>99.54997589902484</v>
      </c>
      <c r="E41" s="10">
        <v>314489</v>
      </c>
      <c r="F41" s="10">
        <v>697321</v>
      </c>
      <c r="G41" s="10">
        <v>151288</v>
      </c>
      <c r="H41" s="10">
        <v>8617</v>
      </c>
      <c r="I41" s="10">
        <v>19945</v>
      </c>
      <c r="J41" s="8">
        <v>26.39083295570884</v>
      </c>
      <c r="K41" s="8">
        <v>58.51677491902053</v>
      </c>
      <c r="L41" s="8">
        <v>12.695567527650505</v>
      </c>
      <c r="M41" s="8">
        <f t="shared" si="0"/>
        <v>0.7231089404695971</v>
      </c>
      <c r="N41" s="8">
        <v>1.6737156571505296</v>
      </c>
    </row>
    <row r="42" spans="1:14" ht="15">
      <c r="A42" s="9" t="s">
        <v>48</v>
      </c>
      <c r="B42" s="11">
        <v>177120</v>
      </c>
      <c r="C42" s="11">
        <v>177028</v>
      </c>
      <c r="D42" s="12">
        <v>99.94805781391148</v>
      </c>
      <c r="E42" s="10">
        <v>36409</v>
      </c>
      <c r="F42" s="10">
        <v>103618</v>
      </c>
      <c r="G42" s="10">
        <v>31533</v>
      </c>
      <c r="H42" s="10">
        <v>1513</v>
      </c>
      <c r="I42" s="10">
        <v>3955</v>
      </c>
      <c r="J42" s="8">
        <v>20.566802991617145</v>
      </c>
      <c r="K42" s="8">
        <v>58.531983641005944</v>
      </c>
      <c r="L42" s="8">
        <v>17.812436450730956</v>
      </c>
      <c r="M42" s="8">
        <f t="shared" si="0"/>
        <v>0.8546670583184581</v>
      </c>
      <c r="N42" s="8">
        <v>2.2341098583274963</v>
      </c>
    </row>
    <row r="43" spans="1:14" ht="25.5">
      <c r="A43" s="9" t="s">
        <v>49</v>
      </c>
      <c r="B43" s="11">
        <v>446001</v>
      </c>
      <c r="C43" s="11">
        <v>441360</v>
      </c>
      <c r="D43" s="12">
        <v>98.95941937349916</v>
      </c>
      <c r="E43" s="10">
        <v>45040</v>
      </c>
      <c r="F43" s="10">
        <v>345831</v>
      </c>
      <c r="G43" s="10">
        <v>42330</v>
      </c>
      <c r="H43" s="10">
        <v>2139</v>
      </c>
      <c r="I43" s="10">
        <v>6020</v>
      </c>
      <c r="J43" s="8">
        <v>10.204821460938916</v>
      </c>
      <c r="K43" s="8">
        <v>78.35576400217509</v>
      </c>
      <c r="L43" s="8">
        <v>9.590810222947255</v>
      </c>
      <c r="M43" s="8">
        <f t="shared" si="0"/>
        <v>0.4846383904295813</v>
      </c>
      <c r="N43" s="8">
        <v>1.3639659235091535</v>
      </c>
    </row>
    <row r="44" spans="1:14" ht="15">
      <c r="A44" s="9" t="s">
        <v>50</v>
      </c>
      <c r="B44" s="11">
        <v>769239</v>
      </c>
      <c r="C44" s="11">
        <v>763067</v>
      </c>
      <c r="D44" s="12">
        <v>99.19764858516014</v>
      </c>
      <c r="E44" s="10">
        <v>223857</v>
      </c>
      <c r="F44" s="10">
        <v>433377</v>
      </c>
      <c r="G44" s="10">
        <v>88450</v>
      </c>
      <c r="H44" s="10">
        <v>3738</v>
      </c>
      <c r="I44" s="10">
        <v>13645</v>
      </c>
      <c r="J44" s="8">
        <v>29.336480282858517</v>
      </c>
      <c r="K44" s="8">
        <v>56.794095407087454</v>
      </c>
      <c r="L44" s="8">
        <v>11.59138057339657</v>
      </c>
      <c r="M44" s="8">
        <f t="shared" si="0"/>
        <v>0.4898652411911405</v>
      </c>
      <c r="N44" s="8">
        <v>1.788178495466322</v>
      </c>
    </row>
    <row r="45" spans="1:14" ht="15">
      <c r="A45" s="9" t="s">
        <v>51</v>
      </c>
      <c r="B45" s="11">
        <v>82100</v>
      </c>
      <c r="C45" s="11">
        <v>67169</v>
      </c>
      <c r="D45" s="12">
        <v>81.81364190012181</v>
      </c>
      <c r="E45" s="10">
        <v>27830</v>
      </c>
      <c r="F45" s="10">
        <v>33867</v>
      </c>
      <c r="G45" s="10">
        <v>3787</v>
      </c>
      <c r="H45" s="10">
        <v>228</v>
      </c>
      <c r="I45" s="10">
        <v>1457</v>
      </c>
      <c r="J45" s="8">
        <v>41.432803823192245</v>
      </c>
      <c r="K45" s="8">
        <v>50.4205809227471</v>
      </c>
      <c r="L45" s="8">
        <v>5.638017537852283</v>
      </c>
      <c r="M45" s="8">
        <f t="shared" si="0"/>
        <v>0.3394423022525272</v>
      </c>
      <c r="N45" s="8">
        <v>2.169155413955843</v>
      </c>
    </row>
    <row r="46" spans="1:14" ht="25.5">
      <c r="A46" s="3" t="s">
        <v>52</v>
      </c>
      <c r="B46" s="5">
        <v>2380136</v>
      </c>
      <c r="C46" s="5">
        <v>2280047</v>
      </c>
      <c r="D46" s="6">
        <v>95.79482012792546</v>
      </c>
      <c r="E46" s="4">
        <v>831015</v>
      </c>
      <c r="F46" s="4">
        <v>1029509</v>
      </c>
      <c r="G46" s="4">
        <v>317586</v>
      </c>
      <c r="H46" s="4">
        <v>43557</v>
      </c>
      <c r="I46" s="4">
        <v>58380</v>
      </c>
      <c r="J46" s="7">
        <v>36.44727499038397</v>
      </c>
      <c r="K46" s="7">
        <v>45.152972723807885</v>
      </c>
      <c r="L46" s="7">
        <v>13.92892339500019</v>
      </c>
      <c r="M46" s="7">
        <f t="shared" si="0"/>
        <v>1.910355356709752</v>
      </c>
      <c r="N46" s="7">
        <v>2.5604735340982008</v>
      </c>
    </row>
    <row r="47" spans="1:14" ht="15">
      <c r="A47" s="9" t="s">
        <v>53</v>
      </c>
      <c r="B47" s="11">
        <v>876536</v>
      </c>
      <c r="C47" s="11">
        <v>860758</v>
      </c>
      <c r="D47" s="12">
        <v>98.1999598419232</v>
      </c>
      <c r="E47" s="10">
        <v>186032</v>
      </c>
      <c r="F47" s="10">
        <v>472231</v>
      </c>
      <c r="G47" s="10">
        <v>152681</v>
      </c>
      <c r="H47" s="10">
        <v>25127</v>
      </c>
      <c r="I47" s="10">
        <v>24687</v>
      </c>
      <c r="J47" s="8">
        <v>21.61257868065124</v>
      </c>
      <c r="K47" s="8">
        <v>54.862226084451144</v>
      </c>
      <c r="L47" s="8">
        <v>17.737970486478197</v>
      </c>
      <c r="M47" s="8">
        <f t="shared" si="0"/>
        <v>2.919171242091273</v>
      </c>
      <c r="N47" s="8">
        <v>2.868053506328143</v>
      </c>
    </row>
    <row r="48" spans="1:14" ht="25.5">
      <c r="A48" s="9" t="s">
        <v>54</v>
      </c>
      <c r="B48" s="11">
        <v>99354</v>
      </c>
      <c r="C48" s="11">
        <v>97882</v>
      </c>
      <c r="D48" s="12">
        <v>98.5184290516738</v>
      </c>
      <c r="E48" s="10">
        <v>25580</v>
      </c>
      <c r="F48" s="10">
        <v>38133</v>
      </c>
      <c r="G48" s="10">
        <v>21992</v>
      </c>
      <c r="H48" s="10">
        <v>6313</v>
      </c>
      <c r="I48" s="10">
        <v>5864</v>
      </c>
      <c r="J48" s="8">
        <v>26.133507692936394</v>
      </c>
      <c r="K48" s="8">
        <v>38.95813326249974</v>
      </c>
      <c r="L48" s="8">
        <v>22.467869475490897</v>
      </c>
      <c r="M48" s="8">
        <f t="shared" si="0"/>
        <v>6.44960258270162</v>
      </c>
      <c r="N48" s="8">
        <v>5.990886986371345</v>
      </c>
    </row>
    <row r="49" spans="1:14" ht="38.25">
      <c r="A49" s="9" t="s">
        <v>55</v>
      </c>
      <c r="B49" s="11">
        <v>177691</v>
      </c>
      <c r="C49" s="11">
        <v>177566</v>
      </c>
      <c r="D49" s="12">
        <v>99.92965316194967</v>
      </c>
      <c r="E49" s="10">
        <v>88638</v>
      </c>
      <c r="F49" s="10">
        <v>59003</v>
      </c>
      <c r="G49" s="10">
        <v>24709</v>
      </c>
      <c r="H49" s="10">
        <v>885</v>
      </c>
      <c r="I49" s="10">
        <v>4331</v>
      </c>
      <c r="J49" s="8">
        <v>49.9183402227904</v>
      </c>
      <c r="K49" s="8">
        <v>33.22877127377989</v>
      </c>
      <c r="L49" s="8">
        <v>13.915389207393307</v>
      </c>
      <c r="M49" s="8">
        <f t="shared" si="0"/>
        <v>0.4984062264172195</v>
      </c>
      <c r="N49" s="8">
        <v>2.439093069619184</v>
      </c>
    </row>
    <row r="50" spans="1:14" ht="38.25">
      <c r="A50" s="9" t="s">
        <v>56</v>
      </c>
      <c r="B50" s="11">
        <v>98486</v>
      </c>
      <c r="C50" s="11">
        <v>98290</v>
      </c>
      <c r="D50" s="12">
        <v>99.80098694230652</v>
      </c>
      <c r="E50" s="10">
        <v>53020</v>
      </c>
      <c r="F50" s="10">
        <v>32480</v>
      </c>
      <c r="G50" s="10">
        <v>8427</v>
      </c>
      <c r="H50" s="10">
        <v>1051</v>
      </c>
      <c r="I50" s="10">
        <v>3312</v>
      </c>
      <c r="J50" s="8">
        <v>53.94241530165836</v>
      </c>
      <c r="K50" s="8">
        <v>33.04507070912606</v>
      </c>
      <c r="L50" s="8">
        <v>8.573608708922576</v>
      </c>
      <c r="M50" s="8">
        <f t="shared" si="0"/>
        <v>1.069284769559467</v>
      </c>
      <c r="N50" s="8">
        <v>3.3696205107335437</v>
      </c>
    </row>
    <row r="51" spans="1:14" ht="25.5">
      <c r="A51" s="9" t="s">
        <v>57</v>
      </c>
      <c r="B51" s="11">
        <v>157331</v>
      </c>
      <c r="C51" s="11">
        <v>154969</v>
      </c>
      <c r="D51" s="12">
        <v>98.49870654861407</v>
      </c>
      <c r="E51" s="10">
        <v>55537</v>
      </c>
      <c r="F51" s="10">
        <v>74759</v>
      </c>
      <c r="G51" s="10">
        <v>20521</v>
      </c>
      <c r="H51" s="10">
        <v>754</v>
      </c>
      <c r="I51" s="10">
        <v>3398</v>
      </c>
      <c r="J51" s="8">
        <v>35.83749007866089</v>
      </c>
      <c r="K51" s="8">
        <v>48.2412611554569</v>
      </c>
      <c r="L51" s="8">
        <v>13.24200323935755</v>
      </c>
      <c r="M51" s="8">
        <f t="shared" si="0"/>
        <v>0.48654892268776334</v>
      </c>
      <c r="N51" s="8">
        <v>2.1926966038368962</v>
      </c>
    </row>
    <row r="52" spans="1:14" ht="25.5">
      <c r="A52" s="9" t="s">
        <v>58</v>
      </c>
      <c r="B52" s="11">
        <v>459117</v>
      </c>
      <c r="C52" s="11">
        <v>384999</v>
      </c>
      <c r="D52" s="12">
        <v>83.85640261632656</v>
      </c>
      <c r="E52" s="10">
        <v>209404</v>
      </c>
      <c r="F52" s="10">
        <v>144122</v>
      </c>
      <c r="G52" s="10">
        <v>19545</v>
      </c>
      <c r="H52" s="10">
        <v>6591</v>
      </c>
      <c r="I52" s="10">
        <v>5337</v>
      </c>
      <c r="J52" s="8">
        <v>54.3907906254302</v>
      </c>
      <c r="K52" s="8">
        <v>37.43438294644921</v>
      </c>
      <c r="L52" s="8">
        <v>5.076636562692371</v>
      </c>
      <c r="M52" s="8">
        <f t="shared" si="0"/>
        <v>1.7119524985779184</v>
      </c>
      <c r="N52" s="8">
        <v>1.3862373668503034</v>
      </c>
    </row>
    <row r="53" spans="1:14" ht="15">
      <c r="A53" s="9" t="s">
        <v>59</v>
      </c>
      <c r="B53" s="11">
        <v>511621</v>
      </c>
      <c r="C53" s="11">
        <v>505583</v>
      </c>
      <c r="D53" s="12">
        <v>98.819829522244</v>
      </c>
      <c r="E53" s="10">
        <v>212804</v>
      </c>
      <c r="F53" s="10">
        <v>208781</v>
      </c>
      <c r="G53" s="10">
        <v>69711</v>
      </c>
      <c r="H53" s="10">
        <v>2836</v>
      </c>
      <c r="I53" s="10">
        <v>11451</v>
      </c>
      <c r="J53" s="8">
        <v>42.090813971197605</v>
      </c>
      <c r="K53" s="8">
        <v>41.295098925398996</v>
      </c>
      <c r="L53" s="8">
        <v>13.788240506504373</v>
      </c>
      <c r="M53" s="8">
        <f t="shared" si="0"/>
        <v>0.5609365821240033</v>
      </c>
      <c r="N53" s="8">
        <v>2.264910014775022</v>
      </c>
    </row>
    <row r="54" spans="1:14" ht="25.5">
      <c r="A54" s="3" t="s">
        <v>60</v>
      </c>
      <c r="B54" s="5">
        <v>5691905</v>
      </c>
      <c r="C54" s="5">
        <v>5586606</v>
      </c>
      <c r="D54" s="6">
        <v>98.15002182924698</v>
      </c>
      <c r="E54" s="4">
        <v>1277935</v>
      </c>
      <c r="F54" s="4">
        <v>3347770</v>
      </c>
      <c r="G54" s="4">
        <v>839722</v>
      </c>
      <c r="H54" s="4">
        <v>36372</v>
      </c>
      <c r="I54" s="4">
        <v>84807</v>
      </c>
      <c r="J54" s="7">
        <v>22.87497990729971</v>
      </c>
      <c r="K54" s="7">
        <v>59.92493474571144</v>
      </c>
      <c r="L54" s="7">
        <v>15.030986613339119</v>
      </c>
      <c r="M54" s="7">
        <f t="shared" si="0"/>
        <v>0.6510571892845137</v>
      </c>
      <c r="N54" s="7">
        <v>1.5180415443652193</v>
      </c>
    </row>
    <row r="55" spans="1:14" ht="25.5">
      <c r="A55" s="9" t="s">
        <v>61</v>
      </c>
      <c r="B55" s="11">
        <v>818621</v>
      </c>
      <c r="C55" s="11">
        <v>817490</v>
      </c>
      <c r="D55" s="12">
        <v>99.86184082744029</v>
      </c>
      <c r="E55" s="10">
        <v>186274</v>
      </c>
      <c r="F55" s="10">
        <v>506797</v>
      </c>
      <c r="G55" s="10">
        <v>103756</v>
      </c>
      <c r="H55" s="10">
        <v>4464</v>
      </c>
      <c r="I55" s="10">
        <v>16199</v>
      </c>
      <c r="J55" s="8">
        <v>22.786089126472493</v>
      </c>
      <c r="K55" s="8">
        <v>61.99427515932916</v>
      </c>
      <c r="L55" s="8">
        <v>12.692020697500887</v>
      </c>
      <c r="M55" s="8">
        <f t="shared" si="0"/>
        <v>0.5460617255256945</v>
      </c>
      <c r="N55" s="8">
        <v>1.9815532911717575</v>
      </c>
    </row>
    <row r="56" spans="1:14" ht="15">
      <c r="A56" s="9" t="s">
        <v>62</v>
      </c>
      <c r="B56" s="11">
        <v>141659</v>
      </c>
      <c r="C56" s="11">
        <v>135645</v>
      </c>
      <c r="D56" s="12">
        <v>95.75459377801623</v>
      </c>
      <c r="E56" s="10">
        <v>24694</v>
      </c>
      <c r="F56" s="10">
        <v>44750</v>
      </c>
      <c r="G56" s="10">
        <v>62687</v>
      </c>
      <c r="H56" s="10">
        <v>693</v>
      </c>
      <c r="I56" s="10">
        <v>2821</v>
      </c>
      <c r="J56" s="8">
        <v>18.204873014117734</v>
      </c>
      <c r="K56" s="8">
        <v>32.99052674260017</v>
      </c>
      <c r="L56" s="8">
        <v>46.21401452320395</v>
      </c>
      <c r="M56" s="8">
        <f t="shared" si="0"/>
        <v>0.5108924029636183</v>
      </c>
      <c r="N56" s="8">
        <v>2.079693317114527</v>
      </c>
    </row>
    <row r="57" spans="1:14" ht="25.5">
      <c r="A57" s="9" t="s">
        <v>63</v>
      </c>
      <c r="B57" s="11">
        <v>130983</v>
      </c>
      <c r="C57" s="11">
        <v>132577</v>
      </c>
      <c r="D57" s="12">
        <v>101.21695181817488</v>
      </c>
      <c r="E57" s="10">
        <v>30241</v>
      </c>
      <c r="F57" s="10">
        <v>84627</v>
      </c>
      <c r="G57" s="10">
        <v>15473</v>
      </c>
      <c r="H57" s="10">
        <v>1566</v>
      </c>
      <c r="I57" s="10">
        <v>670</v>
      </c>
      <c r="J57" s="8">
        <v>22.810140522111677</v>
      </c>
      <c r="K57" s="8">
        <v>63.83233894265219</v>
      </c>
      <c r="L57" s="8">
        <v>11.670953483635925</v>
      </c>
      <c r="M57" s="8">
        <f t="shared" si="0"/>
        <v>1.1812003590366353</v>
      </c>
      <c r="N57" s="8">
        <v>0.5053666925635668</v>
      </c>
    </row>
    <row r="58" spans="1:14" ht="15">
      <c r="A58" s="9" t="s">
        <v>64</v>
      </c>
      <c r="B58" s="11">
        <v>804298</v>
      </c>
      <c r="C58" s="11">
        <v>802811</v>
      </c>
      <c r="D58" s="12">
        <v>99.81511827705651</v>
      </c>
      <c r="E58" s="10">
        <v>128608</v>
      </c>
      <c r="F58" s="10">
        <v>566421</v>
      </c>
      <c r="G58" s="10">
        <v>88975</v>
      </c>
      <c r="H58" s="10">
        <v>3549</v>
      </c>
      <c r="I58" s="10">
        <v>15258</v>
      </c>
      <c r="J58" s="8">
        <v>16.019710741382468</v>
      </c>
      <c r="K58" s="8">
        <v>70.55471337587552</v>
      </c>
      <c r="L58" s="8">
        <v>11.082932346467599</v>
      </c>
      <c r="M58" s="8">
        <f t="shared" si="0"/>
        <v>0.44207167066719316</v>
      </c>
      <c r="N58" s="8">
        <v>1.9005718656072226</v>
      </c>
    </row>
    <row r="59" spans="1:14" ht="25.5">
      <c r="A59" s="9" t="s">
        <v>65</v>
      </c>
      <c r="B59" s="11">
        <v>328793</v>
      </c>
      <c r="C59" s="11">
        <v>327598</v>
      </c>
      <c r="D59" s="12">
        <v>99.63654943992117</v>
      </c>
      <c r="E59" s="10">
        <v>87946</v>
      </c>
      <c r="F59" s="10">
        <v>198733</v>
      </c>
      <c r="G59" s="10">
        <v>36719</v>
      </c>
      <c r="H59" s="10">
        <v>1266</v>
      </c>
      <c r="I59" s="10">
        <v>2934</v>
      </c>
      <c r="J59" s="8">
        <v>26.84570723874993</v>
      </c>
      <c r="K59" s="8">
        <v>60.66367926544118</v>
      </c>
      <c r="L59" s="8">
        <v>11.208554386778918</v>
      </c>
      <c r="M59" s="8">
        <f t="shared" si="0"/>
        <v>0.3864492457218909</v>
      </c>
      <c r="N59" s="8">
        <v>0.8956098633080788</v>
      </c>
    </row>
    <row r="60" spans="1:14" ht="25.5">
      <c r="A60" s="9" t="s">
        <v>66</v>
      </c>
      <c r="B60" s="11">
        <v>252187</v>
      </c>
      <c r="C60" s="11">
        <v>245584</v>
      </c>
      <c r="D60" s="12">
        <v>97.38170484600712</v>
      </c>
      <c r="E60" s="10">
        <v>63650</v>
      </c>
      <c r="F60" s="10">
        <v>152442</v>
      </c>
      <c r="G60" s="10">
        <v>24576</v>
      </c>
      <c r="H60" s="10">
        <v>299</v>
      </c>
      <c r="I60" s="10">
        <v>4617</v>
      </c>
      <c r="J60" s="8">
        <v>25.917812235324778</v>
      </c>
      <c r="K60" s="8">
        <v>62.073262101765586</v>
      </c>
      <c r="L60" s="8">
        <v>10.007166590657372</v>
      </c>
      <c r="M60" s="8">
        <f t="shared" si="0"/>
        <v>0.12175060264512345</v>
      </c>
      <c r="N60" s="8">
        <v>1.8800084696071406</v>
      </c>
    </row>
    <row r="61" spans="1:14" ht="15">
      <c r="A61" s="9" t="s">
        <v>67</v>
      </c>
      <c r="B61" s="11">
        <v>578478</v>
      </c>
      <c r="C61" s="11">
        <v>550174</v>
      </c>
      <c r="D61" s="12">
        <v>95.10716051431515</v>
      </c>
      <c r="E61" s="10">
        <v>105988</v>
      </c>
      <c r="F61" s="10">
        <v>359182</v>
      </c>
      <c r="G61" s="10">
        <v>75277</v>
      </c>
      <c r="H61" s="10">
        <v>7461</v>
      </c>
      <c r="I61" s="10">
        <v>2266</v>
      </c>
      <c r="J61" s="8">
        <v>19.26445088281162</v>
      </c>
      <c r="K61" s="8">
        <v>65.2851643298302</v>
      </c>
      <c r="L61" s="8">
        <v>13.682398659333229</v>
      </c>
      <c r="M61" s="8">
        <f t="shared" si="0"/>
        <v>1.3561164286207636</v>
      </c>
      <c r="N61" s="8">
        <v>0.4118696994041885</v>
      </c>
    </row>
    <row r="62" spans="1:14" ht="15">
      <c r="A62" s="9" t="s">
        <v>68</v>
      </c>
      <c r="B62" s="11">
        <v>214167</v>
      </c>
      <c r="C62" s="11">
        <v>200286</v>
      </c>
      <c r="D62" s="12">
        <v>93.51860930955749</v>
      </c>
      <c r="E62" s="10">
        <v>53649</v>
      </c>
      <c r="F62" s="10">
        <v>121035</v>
      </c>
      <c r="G62" s="10">
        <v>22529</v>
      </c>
      <c r="H62" s="10">
        <v>378</v>
      </c>
      <c r="I62" s="10">
        <v>2695</v>
      </c>
      <c r="J62" s="8">
        <v>26.786195740091667</v>
      </c>
      <c r="K62" s="8">
        <v>60.43108355052275</v>
      </c>
      <c r="L62" s="8">
        <v>11.248414766883357</v>
      </c>
      <c r="M62" s="8">
        <f t="shared" si="0"/>
        <v>0.18873011593421407</v>
      </c>
      <c r="N62" s="8">
        <v>1.3455758265680078</v>
      </c>
    </row>
    <row r="63" spans="1:14" ht="25.5">
      <c r="A63" s="9" t="s">
        <v>69</v>
      </c>
      <c r="B63" s="11">
        <v>559695</v>
      </c>
      <c r="C63" s="11">
        <v>547817</v>
      </c>
      <c r="D63" s="12">
        <v>97.87777271549683</v>
      </c>
      <c r="E63" s="10">
        <v>113237</v>
      </c>
      <c r="F63" s="10">
        <v>314597</v>
      </c>
      <c r="G63" s="10">
        <v>108281</v>
      </c>
      <c r="H63" s="10">
        <v>3802</v>
      </c>
      <c r="I63" s="10">
        <v>7900</v>
      </c>
      <c r="J63" s="8">
        <v>20.67058890103812</v>
      </c>
      <c r="K63" s="8">
        <v>57.42738907335844</v>
      </c>
      <c r="L63" s="8">
        <v>19.765907228143703</v>
      </c>
      <c r="M63" s="8">
        <f t="shared" si="0"/>
        <v>0.6940273850574188</v>
      </c>
      <c r="N63" s="8">
        <v>1.4420874124023169</v>
      </c>
    </row>
    <row r="64" spans="1:14" ht="15">
      <c r="A64" s="9" t="s">
        <v>70</v>
      </c>
      <c r="B64" s="11">
        <v>395439</v>
      </c>
      <c r="C64" s="11">
        <v>390243</v>
      </c>
      <c r="D64" s="12">
        <v>98.6860173124047</v>
      </c>
      <c r="E64" s="10">
        <v>173207</v>
      </c>
      <c r="F64" s="10">
        <v>142311</v>
      </c>
      <c r="G64" s="10">
        <v>65326</v>
      </c>
      <c r="H64" s="10">
        <v>398</v>
      </c>
      <c r="I64" s="10">
        <v>9001</v>
      </c>
      <c r="J64" s="8">
        <v>44.38439638891665</v>
      </c>
      <c r="K64" s="8">
        <v>36.46727808058056</v>
      </c>
      <c r="L64" s="8">
        <v>16.73982621084811</v>
      </c>
      <c r="M64" s="8">
        <f t="shared" si="0"/>
        <v>0.10198773584663914</v>
      </c>
      <c r="N64" s="8">
        <v>2.3065115838080374</v>
      </c>
    </row>
    <row r="65" spans="1:14" ht="15">
      <c r="A65" s="9" t="s">
        <v>71</v>
      </c>
      <c r="B65" s="11">
        <v>221335</v>
      </c>
      <c r="C65" s="11">
        <v>214015</v>
      </c>
      <c r="D65" s="12">
        <v>96.69279598798202</v>
      </c>
      <c r="E65" s="10">
        <v>51844</v>
      </c>
      <c r="F65" s="10">
        <v>125096</v>
      </c>
      <c r="G65" s="10">
        <v>32482</v>
      </c>
      <c r="H65" s="10">
        <v>1256</v>
      </c>
      <c r="I65" s="10">
        <v>3337</v>
      </c>
      <c r="J65" s="8">
        <v>24.224470247412565</v>
      </c>
      <c r="K65" s="8">
        <v>58.45197766511693</v>
      </c>
      <c r="L65" s="8">
        <v>15.17744083358643</v>
      </c>
      <c r="M65" s="8">
        <f t="shared" si="0"/>
        <v>0.5868747517697358</v>
      </c>
      <c r="N65" s="8">
        <v>1.5592365021143377</v>
      </c>
    </row>
    <row r="66" spans="1:14" ht="15">
      <c r="A66" s="9" t="s">
        <v>72</v>
      </c>
      <c r="B66" s="11">
        <v>620465</v>
      </c>
      <c r="C66" s="11">
        <v>617883</v>
      </c>
      <c r="D66" s="12">
        <v>99.58386049172798</v>
      </c>
      <c r="E66" s="10">
        <v>136908</v>
      </c>
      <c r="F66" s="10">
        <v>376418</v>
      </c>
      <c r="G66" s="10">
        <v>91519</v>
      </c>
      <c r="H66" s="10">
        <v>8021</v>
      </c>
      <c r="I66" s="10">
        <v>5017</v>
      </c>
      <c r="J66" s="8">
        <v>22.157592942353165</v>
      </c>
      <c r="K66" s="8">
        <v>60.9205949993769</v>
      </c>
      <c r="L66" s="8">
        <v>14.811703833897356</v>
      </c>
      <c r="M66" s="8">
        <f t="shared" si="0"/>
        <v>1.2981422049158173</v>
      </c>
      <c r="N66" s="8">
        <v>0.811966019456758</v>
      </c>
    </row>
    <row r="67" spans="1:14" ht="15">
      <c r="A67" s="9" t="s">
        <v>73</v>
      </c>
      <c r="B67" s="11">
        <v>414525</v>
      </c>
      <c r="C67" s="11">
        <v>398164</v>
      </c>
      <c r="D67" s="12">
        <v>96.05307279416199</v>
      </c>
      <c r="E67" s="10">
        <v>74327</v>
      </c>
      <c r="F67" s="10">
        <v>237014</v>
      </c>
      <c r="G67" s="10">
        <v>77401</v>
      </c>
      <c r="H67" s="10">
        <v>2383</v>
      </c>
      <c r="I67" s="10">
        <v>7039</v>
      </c>
      <c r="J67" s="8">
        <v>18.66743351985614</v>
      </c>
      <c r="K67" s="8">
        <v>59.52672768005144</v>
      </c>
      <c r="L67" s="8">
        <v>19.439477200349604</v>
      </c>
      <c r="M67" s="8">
        <f t="shared" si="0"/>
        <v>0.5984971016967883</v>
      </c>
      <c r="N67" s="8">
        <v>1.7678644980460312</v>
      </c>
    </row>
    <row r="68" spans="1:14" ht="15">
      <c r="A68" s="9" t="s">
        <v>74</v>
      </c>
      <c r="B68" s="11">
        <v>211260</v>
      </c>
      <c r="C68" s="11">
        <v>206319</v>
      </c>
      <c r="D68" s="12">
        <v>97.66117580232888</v>
      </c>
      <c r="E68" s="10">
        <v>47362</v>
      </c>
      <c r="F68" s="10">
        <v>118347</v>
      </c>
      <c r="G68" s="10">
        <v>34721</v>
      </c>
      <c r="H68" s="10">
        <v>836</v>
      </c>
      <c r="I68" s="10">
        <v>5053</v>
      </c>
      <c r="J68" s="8">
        <v>22.95571420954929</v>
      </c>
      <c r="K68" s="8">
        <v>57.36117371642941</v>
      </c>
      <c r="L68" s="8">
        <v>16.828794245803827</v>
      </c>
      <c r="M68" s="8">
        <f t="shared" si="0"/>
        <v>0.4051977762590939</v>
      </c>
      <c r="N68" s="8">
        <v>2.449120051958375</v>
      </c>
    </row>
    <row r="69" spans="1:14" ht="25.5">
      <c r="A69" s="3" t="s">
        <v>75</v>
      </c>
      <c r="B69" s="5">
        <v>2483339</v>
      </c>
      <c r="C69" s="5">
        <v>2364623</v>
      </c>
      <c r="D69" s="6">
        <v>95.21950084140748</v>
      </c>
      <c r="E69" s="4">
        <v>563509</v>
      </c>
      <c r="F69" s="4">
        <v>1375088</v>
      </c>
      <c r="G69" s="4">
        <v>372052</v>
      </c>
      <c r="H69" s="4">
        <v>11023</v>
      </c>
      <c r="I69" s="4">
        <v>42951</v>
      </c>
      <c r="J69" s="7">
        <v>23.8308178513023</v>
      </c>
      <c r="K69" s="7">
        <v>58.152525793752325</v>
      </c>
      <c r="L69" s="7">
        <v>15.73409376462971</v>
      </c>
      <c r="M69" s="7">
        <f t="shared" si="0"/>
        <v>0.46616310507002595</v>
      </c>
      <c r="N69" s="7">
        <v>1.8163994852456395</v>
      </c>
    </row>
    <row r="70" spans="1:14" ht="15">
      <c r="A70" s="9" t="s">
        <v>76</v>
      </c>
      <c r="B70" s="11">
        <v>174366</v>
      </c>
      <c r="C70" s="11">
        <v>158261</v>
      </c>
      <c r="D70" s="12">
        <v>90.7636809928541</v>
      </c>
      <c r="E70" s="10">
        <v>30953</v>
      </c>
      <c r="F70" s="10">
        <v>96238</v>
      </c>
      <c r="G70" s="10">
        <v>25800</v>
      </c>
      <c r="H70" s="10">
        <v>1749</v>
      </c>
      <c r="I70" s="10">
        <v>3521</v>
      </c>
      <c r="J70" s="8">
        <v>19.558198166320192</v>
      </c>
      <c r="K70" s="8">
        <v>60.80967515686113</v>
      </c>
      <c r="L70" s="8">
        <v>16.302184366331566</v>
      </c>
      <c r="M70" s="8">
        <f aca="true" t="shared" si="1" ref="M70:M98">H70*100/C70</f>
        <v>1.1051364518106166</v>
      </c>
      <c r="N70" s="8">
        <v>2.2248058586764903</v>
      </c>
    </row>
    <row r="71" spans="1:14" ht="25.5">
      <c r="A71" s="9" t="s">
        <v>77</v>
      </c>
      <c r="B71" s="13">
        <v>803675</v>
      </c>
      <c r="C71" s="11">
        <v>772423</v>
      </c>
      <c r="D71" s="12">
        <v>96.11136342426975</v>
      </c>
      <c r="E71" s="10">
        <v>186626</v>
      </c>
      <c r="F71" s="10">
        <v>429912</v>
      </c>
      <c r="G71" s="10">
        <v>135576</v>
      </c>
      <c r="H71" s="10">
        <v>3552</v>
      </c>
      <c r="I71" s="10">
        <v>16757</v>
      </c>
      <c r="J71" s="8">
        <v>24.161113793866832</v>
      </c>
      <c r="K71" s="8">
        <v>55.657586581445656</v>
      </c>
      <c r="L71" s="8">
        <v>17.552040785942417</v>
      </c>
      <c r="M71" s="8">
        <f t="shared" si="1"/>
        <v>0.45985166158956947</v>
      </c>
      <c r="N71" s="8">
        <v>2.1694071771555223</v>
      </c>
    </row>
    <row r="72" spans="1:14" ht="25.5">
      <c r="A72" s="9" t="s">
        <v>78</v>
      </c>
      <c r="B72" s="10">
        <v>305168</v>
      </c>
      <c r="C72" s="11">
        <v>304681</v>
      </c>
      <c r="D72" s="12">
        <v>99.84041577098516</v>
      </c>
      <c r="E72" s="10">
        <v>103235</v>
      </c>
      <c r="F72" s="10">
        <v>166924</v>
      </c>
      <c r="G72" s="10">
        <v>27935</v>
      </c>
      <c r="H72" s="10">
        <v>216</v>
      </c>
      <c r="I72" s="10">
        <v>6371</v>
      </c>
      <c r="J72" s="8">
        <v>33.88297924714701</v>
      </c>
      <c r="K72" s="8">
        <v>54.78648159878693</v>
      </c>
      <c r="L72" s="8">
        <v>9.168605853335128</v>
      </c>
      <c r="M72" s="8">
        <f t="shared" si="1"/>
        <v>0.07089382009380303</v>
      </c>
      <c r="N72" s="8">
        <v>2.0910394806371255</v>
      </c>
    </row>
    <row r="73" spans="1:14" ht="25.5">
      <c r="A73" s="9" t="s">
        <v>79</v>
      </c>
      <c r="B73" s="10">
        <v>380074</v>
      </c>
      <c r="C73" s="11">
        <v>374716</v>
      </c>
      <c r="D73" s="12">
        <v>98.59027452548715</v>
      </c>
      <c r="E73" s="10">
        <v>71917</v>
      </c>
      <c r="F73" s="10">
        <v>258327</v>
      </c>
      <c r="G73" s="10">
        <v>38080</v>
      </c>
      <c r="H73" s="10">
        <v>161</v>
      </c>
      <c r="I73" s="10">
        <v>6231</v>
      </c>
      <c r="J73" s="8">
        <v>19.192401712230062</v>
      </c>
      <c r="K73" s="8">
        <v>68.93941011325911</v>
      </c>
      <c r="L73" s="8">
        <v>10.16236296288389</v>
      </c>
      <c r="M73" s="8">
        <f t="shared" si="1"/>
        <v>0.04296587282101645</v>
      </c>
      <c r="N73" s="8">
        <v>1.6628593388059223</v>
      </c>
    </row>
    <row r="74" spans="1:14" ht="15">
      <c r="A74" s="9" t="s">
        <v>80</v>
      </c>
      <c r="B74" s="10">
        <v>129218</v>
      </c>
      <c r="C74" s="11">
        <v>123375</v>
      </c>
      <c r="D74" s="12">
        <v>95.47818415391045</v>
      </c>
      <c r="E74" s="10">
        <v>34050</v>
      </c>
      <c r="F74" s="10">
        <v>79314</v>
      </c>
      <c r="G74" s="10">
        <v>8038</v>
      </c>
      <c r="H74" s="10">
        <v>95</v>
      </c>
      <c r="I74" s="10">
        <v>1878</v>
      </c>
      <c r="J74" s="8">
        <v>27.598784194528875</v>
      </c>
      <c r="K74" s="8">
        <v>64.28693009118541</v>
      </c>
      <c r="L74" s="8">
        <v>6.515096251266464</v>
      </c>
      <c r="M74" s="8">
        <f t="shared" si="1"/>
        <v>0.07700101317122594</v>
      </c>
      <c r="N74" s="8">
        <v>1.5221884498480243</v>
      </c>
    </row>
    <row r="75" spans="1:14" ht="15">
      <c r="A75" s="9" t="s">
        <v>81</v>
      </c>
      <c r="B75" s="10">
        <v>690838</v>
      </c>
      <c r="C75" s="11">
        <v>631167</v>
      </c>
      <c r="D75" s="12">
        <v>91.36251914341713</v>
      </c>
      <c r="E75" s="10">
        <v>136728</v>
      </c>
      <c r="F75" s="10">
        <v>344373</v>
      </c>
      <c r="G75" s="10">
        <v>136623</v>
      </c>
      <c r="H75" s="10">
        <v>5250</v>
      </c>
      <c r="I75" s="10">
        <v>8193</v>
      </c>
      <c r="J75" s="8">
        <v>21.662729515326372</v>
      </c>
      <c r="K75" s="8">
        <v>54.561312616153884</v>
      </c>
      <c r="L75" s="8">
        <v>21.64609366459273</v>
      </c>
      <c r="M75" s="8">
        <f t="shared" si="1"/>
        <v>0.8317925366820509</v>
      </c>
      <c r="N75" s="8">
        <v>1.2980716672449606</v>
      </c>
    </row>
    <row r="76" spans="1:14" ht="25.5">
      <c r="A76" s="3" t="s">
        <v>82</v>
      </c>
      <c r="B76" s="4">
        <v>3437017</v>
      </c>
      <c r="C76" s="5">
        <v>3286762</v>
      </c>
      <c r="D76" s="6">
        <v>95.62833119533596</v>
      </c>
      <c r="E76" s="4">
        <v>982703</v>
      </c>
      <c r="F76" s="4">
        <v>1813684</v>
      </c>
      <c r="G76" s="4">
        <v>411230</v>
      </c>
      <c r="H76" s="4">
        <v>15349</v>
      </c>
      <c r="I76" s="4">
        <v>63796</v>
      </c>
      <c r="J76" s="7">
        <v>29.89881835070504</v>
      </c>
      <c r="K76" s="7">
        <v>55.18148256551585</v>
      </c>
      <c r="L76" s="7">
        <v>12.511706049905651</v>
      </c>
      <c r="M76" s="7">
        <f t="shared" si="1"/>
        <v>0.4669945679060425</v>
      </c>
      <c r="N76" s="7">
        <v>1.940998465967417</v>
      </c>
    </row>
    <row r="77" spans="1:14" ht="15">
      <c r="A77" s="9" t="s">
        <v>83</v>
      </c>
      <c r="B77" s="10">
        <v>61026</v>
      </c>
      <c r="C77" s="11">
        <v>59958</v>
      </c>
      <c r="D77" s="12">
        <v>98.24992626093795</v>
      </c>
      <c r="E77" s="10">
        <v>8807</v>
      </c>
      <c r="F77" s="10">
        <v>43110</v>
      </c>
      <c r="G77" s="10">
        <v>6065</v>
      </c>
      <c r="H77" s="10">
        <v>754</v>
      </c>
      <c r="I77" s="10">
        <v>1222</v>
      </c>
      <c r="J77" s="8">
        <v>14.688615364088195</v>
      </c>
      <c r="K77" s="8">
        <v>71.90033023116182</v>
      </c>
      <c r="L77" s="8">
        <v>10.115414123219587</v>
      </c>
      <c r="M77" s="8">
        <f t="shared" si="1"/>
        <v>1.2575469495313385</v>
      </c>
      <c r="N77" s="8">
        <v>2.038093331999066</v>
      </c>
    </row>
    <row r="78" spans="1:14" ht="15">
      <c r="A78" s="9" t="s">
        <v>84</v>
      </c>
      <c r="B78" s="10">
        <v>107480</v>
      </c>
      <c r="C78" s="11">
        <v>107948</v>
      </c>
      <c r="D78" s="12">
        <v>100.43542984741347</v>
      </c>
      <c r="E78" s="10">
        <v>35189</v>
      </c>
      <c r="F78" s="10">
        <v>64899</v>
      </c>
      <c r="G78" s="10">
        <v>4948</v>
      </c>
      <c r="H78" s="10">
        <v>396</v>
      </c>
      <c r="I78" s="10">
        <v>2516</v>
      </c>
      <c r="J78" s="8">
        <v>32.59810279023233</v>
      </c>
      <c r="K78" s="8">
        <v>60.12061362878423</v>
      </c>
      <c r="L78" s="8">
        <v>4.583688442583466</v>
      </c>
      <c r="M78" s="8">
        <f t="shared" si="1"/>
        <v>0.3668432949197762</v>
      </c>
      <c r="N78" s="8">
        <v>2.3307518434801944</v>
      </c>
    </row>
    <row r="79" spans="1:14" ht="15">
      <c r="A79" s="9" t="s">
        <v>85</v>
      </c>
      <c r="B79" s="10">
        <v>98633</v>
      </c>
      <c r="C79" s="11">
        <v>96288</v>
      </c>
      <c r="D79" s="12">
        <v>97.62249956910973</v>
      </c>
      <c r="E79" s="10">
        <v>33459</v>
      </c>
      <c r="F79" s="10">
        <v>52561</v>
      </c>
      <c r="G79" s="10">
        <v>8139</v>
      </c>
      <c r="H79" s="10">
        <v>1024</v>
      </c>
      <c r="I79" s="10">
        <v>1105</v>
      </c>
      <c r="J79" s="8">
        <v>34.74887836490529</v>
      </c>
      <c r="K79" s="8">
        <v>54.587279827185114</v>
      </c>
      <c r="L79" s="8">
        <v>8.4527666999003</v>
      </c>
      <c r="M79" s="8">
        <f t="shared" si="1"/>
        <v>1.0634762379528082</v>
      </c>
      <c r="N79" s="8">
        <v>1.1475988700564972</v>
      </c>
    </row>
    <row r="80" spans="1:14" ht="15">
      <c r="A80" s="9" t="s">
        <v>86</v>
      </c>
      <c r="B80" s="10">
        <v>461331</v>
      </c>
      <c r="C80" s="11">
        <v>461068</v>
      </c>
      <c r="D80" s="12">
        <v>99.94299104113966</v>
      </c>
      <c r="E80" s="10">
        <v>108244</v>
      </c>
      <c r="F80" s="10">
        <v>303033</v>
      </c>
      <c r="G80" s="10">
        <v>39331</v>
      </c>
      <c r="H80" s="10">
        <v>2992</v>
      </c>
      <c r="I80" s="10">
        <v>7468</v>
      </c>
      <c r="J80" s="8">
        <v>23.476797348764173</v>
      </c>
      <c r="K80" s="8">
        <v>65.7241448116113</v>
      </c>
      <c r="L80" s="8">
        <v>8.530411999965297</v>
      </c>
      <c r="M80" s="8">
        <f t="shared" si="1"/>
        <v>0.6489281407514726</v>
      </c>
      <c r="N80" s="8">
        <v>1.6197176989077533</v>
      </c>
    </row>
    <row r="81" spans="1:14" ht="15">
      <c r="A81" s="9" t="s">
        <v>87</v>
      </c>
      <c r="B81" s="10">
        <v>580619</v>
      </c>
      <c r="C81" s="11">
        <v>579478</v>
      </c>
      <c r="D81" s="12">
        <v>99.80348559037854</v>
      </c>
      <c r="E81" s="10">
        <v>154384</v>
      </c>
      <c r="F81" s="10">
        <v>338901</v>
      </c>
      <c r="G81" s="10">
        <v>72281</v>
      </c>
      <c r="H81" s="10">
        <v>2483</v>
      </c>
      <c r="I81" s="10">
        <v>11429</v>
      </c>
      <c r="J81" s="8">
        <v>26.641908752359882</v>
      </c>
      <c r="K81" s="8">
        <v>58.48384235467093</v>
      </c>
      <c r="L81" s="8">
        <v>12.4734675000604</v>
      </c>
      <c r="M81" s="8">
        <f t="shared" si="1"/>
        <v>0.428489088455472</v>
      </c>
      <c r="N81" s="8">
        <v>1.9722923044533183</v>
      </c>
    </row>
    <row r="82" spans="1:14" ht="15">
      <c r="A82" s="9" t="s">
        <v>88</v>
      </c>
      <c r="B82" s="10">
        <v>510610</v>
      </c>
      <c r="C82" s="11">
        <v>476172</v>
      </c>
      <c r="D82" s="12">
        <v>93.25551790995084</v>
      </c>
      <c r="E82" s="10">
        <v>111392</v>
      </c>
      <c r="F82" s="10">
        <v>264574</v>
      </c>
      <c r="G82" s="10">
        <v>86422</v>
      </c>
      <c r="H82" s="10">
        <v>2000</v>
      </c>
      <c r="I82" s="10">
        <v>11784</v>
      </c>
      <c r="J82" s="8">
        <v>23.3932276572331</v>
      </c>
      <c r="K82" s="8">
        <v>55.56269583259831</v>
      </c>
      <c r="L82" s="8">
        <v>18.149324193778718</v>
      </c>
      <c r="M82" s="8">
        <f t="shared" si="1"/>
        <v>0.4200162966323093</v>
      </c>
      <c r="N82" s="8">
        <v>2.4747360197575667</v>
      </c>
    </row>
    <row r="83" spans="1:14" ht="15">
      <c r="A83" s="9" t="s">
        <v>89</v>
      </c>
      <c r="B83" s="10">
        <v>546594</v>
      </c>
      <c r="C83" s="11">
        <v>508420</v>
      </c>
      <c r="D83" s="12">
        <v>93.01602286157551</v>
      </c>
      <c r="E83" s="10">
        <v>165299</v>
      </c>
      <c r="F83" s="10">
        <v>245848</v>
      </c>
      <c r="G83" s="10">
        <v>83702</v>
      </c>
      <c r="H83" s="10">
        <v>1924</v>
      </c>
      <c r="I83" s="10">
        <v>11647</v>
      </c>
      <c r="J83" s="8">
        <v>32.51229298611384</v>
      </c>
      <c r="K83" s="8">
        <v>48.35529680185673</v>
      </c>
      <c r="L83" s="8">
        <v>16.463160379214035</v>
      </c>
      <c r="M83" s="8">
        <f t="shared" si="1"/>
        <v>0.3784272845285394</v>
      </c>
      <c r="N83" s="8">
        <v>2.2908225482868496</v>
      </c>
    </row>
    <row r="84" spans="1:14" ht="25.5">
      <c r="A84" s="9" t="s">
        <v>90</v>
      </c>
      <c r="B84" s="10">
        <v>509291</v>
      </c>
      <c r="C84" s="11">
        <v>468351</v>
      </c>
      <c r="D84" s="12">
        <v>91.96137375292318</v>
      </c>
      <c r="E84" s="10">
        <v>223399</v>
      </c>
      <c r="F84" s="10">
        <v>188909</v>
      </c>
      <c r="G84" s="10">
        <v>46303</v>
      </c>
      <c r="H84" s="10">
        <v>715</v>
      </c>
      <c r="I84" s="10">
        <v>9025</v>
      </c>
      <c r="J84" s="8">
        <v>47.6990547687525</v>
      </c>
      <c r="K84" s="8">
        <v>40.334919750358175</v>
      </c>
      <c r="L84" s="8">
        <v>9.886388627332918</v>
      </c>
      <c r="M84" s="8">
        <f t="shared" si="1"/>
        <v>0.15266328031753962</v>
      </c>
      <c r="N84" s="8">
        <v>1.9269735732388742</v>
      </c>
    </row>
    <row r="85" spans="1:14" ht="15">
      <c r="A85" s="9" t="s">
        <v>91</v>
      </c>
      <c r="B85" s="10">
        <v>392480</v>
      </c>
      <c r="C85" s="11">
        <v>395479</v>
      </c>
      <c r="D85" s="12">
        <v>100.76411536893599</v>
      </c>
      <c r="E85" s="10">
        <v>102136</v>
      </c>
      <c r="F85" s="10">
        <v>243674</v>
      </c>
      <c r="G85" s="10">
        <v>42005</v>
      </c>
      <c r="H85" s="10">
        <v>2842</v>
      </c>
      <c r="I85" s="10">
        <v>4822</v>
      </c>
      <c r="J85" s="8">
        <v>25.82589720313847</v>
      </c>
      <c r="K85" s="8">
        <v>61.61490243476898</v>
      </c>
      <c r="L85" s="8">
        <v>10.621297211735643</v>
      </c>
      <c r="M85" s="8">
        <f t="shared" si="1"/>
        <v>0.7186222277289059</v>
      </c>
      <c r="N85" s="8">
        <v>1.219280922628003</v>
      </c>
    </row>
    <row r="86" spans="1:14" ht="15">
      <c r="A86" s="9" t="s">
        <v>92</v>
      </c>
      <c r="B86" s="10">
        <v>168953</v>
      </c>
      <c r="C86" s="11">
        <v>133600</v>
      </c>
      <c r="D86" s="12">
        <v>79.07524577841174</v>
      </c>
      <c r="E86" s="10">
        <v>40394</v>
      </c>
      <c r="F86" s="10">
        <v>68175</v>
      </c>
      <c r="G86" s="10">
        <v>22034</v>
      </c>
      <c r="H86" s="10">
        <v>219</v>
      </c>
      <c r="I86" s="10">
        <v>2778</v>
      </c>
      <c r="J86" s="8">
        <v>30.23502994011976</v>
      </c>
      <c r="K86" s="8">
        <v>51.02919161676647</v>
      </c>
      <c r="L86" s="8">
        <v>16.49251497005988</v>
      </c>
      <c r="M86" s="8">
        <f t="shared" si="1"/>
        <v>0.16392215568862276</v>
      </c>
      <c r="N86" s="8">
        <v>2.0793413173652695</v>
      </c>
    </row>
    <row r="87" spans="1:14" ht="25.5">
      <c r="A87" s="3" t="s">
        <v>93</v>
      </c>
      <c r="B87" s="4">
        <v>1673404</v>
      </c>
      <c r="C87" s="5">
        <v>1572732</v>
      </c>
      <c r="D87" s="6">
        <v>93.98399908211047</v>
      </c>
      <c r="E87" s="4">
        <v>428808</v>
      </c>
      <c r="F87" s="4">
        <v>908652</v>
      </c>
      <c r="G87" s="4">
        <v>194095</v>
      </c>
      <c r="H87" s="4">
        <v>13006</v>
      </c>
      <c r="I87" s="4">
        <v>28171</v>
      </c>
      <c r="J87" s="7">
        <v>27.26516660181137</v>
      </c>
      <c r="K87" s="7">
        <v>57.77538703351874</v>
      </c>
      <c r="L87" s="7">
        <v>12.34126348290745</v>
      </c>
      <c r="M87" s="7">
        <f t="shared" si="1"/>
        <v>0.8269686125798928</v>
      </c>
      <c r="N87" s="7">
        <v>1.7912142691825435</v>
      </c>
    </row>
    <row r="88" spans="1:14" ht="15">
      <c r="A88" s="9" t="s">
        <v>94</v>
      </c>
      <c r="B88" s="10">
        <v>213907</v>
      </c>
      <c r="C88" s="11">
        <v>186765</v>
      </c>
      <c r="D88" s="12">
        <v>87.31130818533288</v>
      </c>
      <c r="E88" s="10">
        <v>49568</v>
      </c>
      <c r="F88" s="10">
        <v>117707</v>
      </c>
      <c r="G88" s="10">
        <v>13108</v>
      </c>
      <c r="H88" s="10">
        <v>849</v>
      </c>
      <c r="I88" s="10">
        <v>5533</v>
      </c>
      <c r="J88" s="8">
        <v>26.54030466093754</v>
      </c>
      <c r="K88" s="8">
        <v>63.02412122185634</v>
      </c>
      <c r="L88" s="8">
        <v>7.018445640243086</v>
      </c>
      <c r="M88" s="8">
        <f t="shared" si="1"/>
        <v>0.45458196128824996</v>
      </c>
      <c r="N88" s="8">
        <v>2.9625465156747786</v>
      </c>
    </row>
    <row r="89" spans="1:14" ht="25.5">
      <c r="A89" s="9" t="s">
        <v>95</v>
      </c>
      <c r="B89" s="10">
        <v>229136</v>
      </c>
      <c r="C89" s="11">
        <v>227594</v>
      </c>
      <c r="D89" s="12">
        <v>99.32703721807137</v>
      </c>
      <c r="E89" s="10">
        <v>68005</v>
      </c>
      <c r="F89" s="10">
        <v>125487</v>
      </c>
      <c r="G89" s="10">
        <v>27756</v>
      </c>
      <c r="H89" s="10">
        <v>5551</v>
      </c>
      <c r="I89" s="10">
        <v>795</v>
      </c>
      <c r="J89" s="8">
        <v>29.879961686160442</v>
      </c>
      <c r="K89" s="8">
        <v>55.136339270806786</v>
      </c>
      <c r="L89" s="8">
        <v>12.195400581737657</v>
      </c>
      <c r="M89" s="8">
        <f t="shared" si="1"/>
        <v>2.438992240568732</v>
      </c>
      <c r="N89" s="8">
        <v>0.3493062207263812</v>
      </c>
    </row>
    <row r="90" spans="1:14" ht="15">
      <c r="A90" s="9" t="s">
        <v>96</v>
      </c>
      <c r="B90" s="10">
        <v>267302</v>
      </c>
      <c r="C90" s="11">
        <v>245378</v>
      </c>
      <c r="D90" s="12">
        <v>91.79804116691982</v>
      </c>
      <c r="E90" s="10">
        <v>54232</v>
      </c>
      <c r="F90" s="10">
        <v>151769</v>
      </c>
      <c r="G90" s="10">
        <v>33373</v>
      </c>
      <c r="H90" s="10">
        <v>1100</v>
      </c>
      <c r="I90" s="10">
        <v>4904</v>
      </c>
      <c r="J90" s="8">
        <v>22.101410884431367</v>
      </c>
      <c r="K90" s="8">
        <v>61.85110319588553</v>
      </c>
      <c r="L90" s="8">
        <v>13.60064879492049</v>
      </c>
      <c r="M90" s="8">
        <f t="shared" si="1"/>
        <v>0.4482879475747622</v>
      </c>
      <c r="N90" s="8">
        <v>1.998549177187849</v>
      </c>
    </row>
    <row r="91" spans="1:14" ht="15">
      <c r="A91" s="9" t="s">
        <v>97</v>
      </c>
      <c r="B91" s="10">
        <v>67181</v>
      </c>
      <c r="C91" s="11">
        <v>58639</v>
      </c>
      <c r="D91" s="12">
        <v>87.2850954883077</v>
      </c>
      <c r="E91" s="10">
        <v>18418</v>
      </c>
      <c r="F91" s="10">
        <v>34460</v>
      </c>
      <c r="G91" s="10">
        <v>4499</v>
      </c>
      <c r="H91" s="10">
        <v>325</v>
      </c>
      <c r="I91" s="10">
        <v>937</v>
      </c>
      <c r="J91" s="8">
        <v>31.409130442197174</v>
      </c>
      <c r="K91" s="8">
        <v>58.766350040075714</v>
      </c>
      <c r="L91" s="8">
        <v>7.672368219103327</v>
      </c>
      <c r="M91" s="8">
        <f t="shared" si="1"/>
        <v>0.5542386466344924</v>
      </c>
      <c r="N91" s="8">
        <v>1.5979126519892903</v>
      </c>
    </row>
    <row r="92" spans="1:14" ht="15">
      <c r="A92" s="9" t="s">
        <v>98</v>
      </c>
      <c r="B92" s="10">
        <v>344895</v>
      </c>
      <c r="C92" s="11">
        <v>325391</v>
      </c>
      <c r="D92" s="12">
        <v>94.3449455631424</v>
      </c>
      <c r="E92" s="10">
        <v>79302</v>
      </c>
      <c r="F92" s="10">
        <v>192579</v>
      </c>
      <c r="G92" s="10">
        <v>46452</v>
      </c>
      <c r="H92" s="10">
        <v>1176</v>
      </c>
      <c r="I92" s="10">
        <v>5882</v>
      </c>
      <c r="J92" s="8">
        <v>24.371294842205224</v>
      </c>
      <c r="K92" s="8">
        <v>59.18387416984489</v>
      </c>
      <c r="L92" s="8">
        <v>14.275748253639467</v>
      </c>
      <c r="M92" s="8">
        <f t="shared" si="1"/>
        <v>0.36141134819340426</v>
      </c>
      <c r="N92" s="8">
        <v>1.80767138611701</v>
      </c>
    </row>
    <row r="93" spans="1:14" ht="15">
      <c r="A93" s="9" t="s">
        <v>99</v>
      </c>
      <c r="B93" s="10">
        <v>236014</v>
      </c>
      <c r="C93" s="11">
        <v>235752</v>
      </c>
      <c r="D93" s="12">
        <v>99.88898963620802</v>
      </c>
      <c r="E93" s="10">
        <v>63653</v>
      </c>
      <c r="F93" s="10">
        <v>133077</v>
      </c>
      <c r="G93" s="10">
        <v>33477</v>
      </c>
      <c r="H93" s="10">
        <v>2313</v>
      </c>
      <c r="I93" s="10">
        <v>3232</v>
      </c>
      <c r="J93" s="8">
        <v>26.99998303301775</v>
      </c>
      <c r="K93" s="8">
        <v>56.44787743052021</v>
      </c>
      <c r="L93" s="8">
        <v>14.200091621704164</v>
      </c>
      <c r="M93" s="8">
        <f t="shared" si="1"/>
        <v>0.9811157487529268</v>
      </c>
      <c r="N93" s="8">
        <v>1.3709321660049543</v>
      </c>
    </row>
    <row r="94" spans="1:14" ht="15">
      <c r="A94" s="9" t="s">
        <v>100</v>
      </c>
      <c r="B94" s="10">
        <v>163299</v>
      </c>
      <c r="C94" s="11">
        <v>157119</v>
      </c>
      <c r="D94" s="12">
        <v>96.21553101978579</v>
      </c>
      <c r="E94" s="10">
        <v>48817</v>
      </c>
      <c r="F94" s="10">
        <v>81419</v>
      </c>
      <c r="G94" s="10">
        <v>21669</v>
      </c>
      <c r="H94" s="10">
        <v>1477</v>
      </c>
      <c r="I94" s="10">
        <v>3737</v>
      </c>
      <c r="J94" s="8">
        <v>31.07008063951527</v>
      </c>
      <c r="K94" s="8">
        <v>51.81995812091472</v>
      </c>
      <c r="L94" s="8">
        <v>13.791457430355337</v>
      </c>
      <c r="M94" s="8">
        <f t="shared" si="1"/>
        <v>0.9400518078653759</v>
      </c>
      <c r="N94" s="8">
        <v>2.3784520013492956</v>
      </c>
    </row>
    <row r="95" spans="1:14" ht="15">
      <c r="A95" s="9" t="s">
        <v>101</v>
      </c>
      <c r="B95" s="10">
        <v>22430</v>
      </c>
      <c r="C95" s="11">
        <v>22355</v>
      </c>
      <c r="D95" s="12">
        <v>99.66562639322336</v>
      </c>
      <c r="E95" s="10">
        <v>7618</v>
      </c>
      <c r="F95" s="10">
        <v>13157</v>
      </c>
      <c r="G95" s="10">
        <v>1229</v>
      </c>
      <c r="H95" s="10">
        <v>83</v>
      </c>
      <c r="I95" s="10">
        <v>268</v>
      </c>
      <c r="J95" s="8">
        <v>34.07738760903601</v>
      </c>
      <c r="K95" s="8">
        <v>58.854842317155</v>
      </c>
      <c r="L95" s="8">
        <v>5.497651532095728</v>
      </c>
      <c r="M95" s="8">
        <f t="shared" si="1"/>
        <v>0.3712815924849027</v>
      </c>
      <c r="N95" s="8">
        <v>1.1988369492283606</v>
      </c>
    </row>
    <row r="96" spans="1:14" ht="15">
      <c r="A96" s="9" t="s">
        <v>102</v>
      </c>
      <c r="B96" s="10">
        <v>95154</v>
      </c>
      <c r="C96" s="11">
        <v>84613</v>
      </c>
      <c r="D96" s="12">
        <v>88.92216827458645</v>
      </c>
      <c r="E96" s="10">
        <v>32221</v>
      </c>
      <c r="F96" s="10">
        <v>41979</v>
      </c>
      <c r="G96" s="10">
        <v>8419</v>
      </c>
      <c r="H96" s="10">
        <v>96</v>
      </c>
      <c r="I96" s="10">
        <v>1898</v>
      </c>
      <c r="J96" s="8">
        <v>38.08043681231017</v>
      </c>
      <c r="K96" s="8">
        <v>49.61294363750251</v>
      </c>
      <c r="L96" s="8">
        <v>9.950007682034675</v>
      </c>
      <c r="M96" s="8">
        <f t="shared" si="1"/>
        <v>0.11345774290002718</v>
      </c>
      <c r="N96" s="8">
        <v>2.243154125252621</v>
      </c>
    </row>
    <row r="97" spans="1:14" ht="25.5">
      <c r="A97" s="9" t="s">
        <v>103</v>
      </c>
      <c r="B97" s="10">
        <v>21187</v>
      </c>
      <c r="C97" s="11">
        <v>18255</v>
      </c>
      <c r="D97" s="12">
        <v>86.161325341011</v>
      </c>
      <c r="E97" s="10">
        <v>4075</v>
      </c>
      <c r="F97" s="10">
        <v>11517</v>
      </c>
      <c r="G97" s="10">
        <v>1882</v>
      </c>
      <c r="H97" s="10">
        <v>24</v>
      </c>
      <c r="I97" s="10">
        <v>757</v>
      </c>
      <c r="J97" s="8">
        <v>22.32265132840318</v>
      </c>
      <c r="K97" s="8">
        <v>63.08956450287592</v>
      </c>
      <c r="L97" s="8">
        <v>10.309504245412215</v>
      </c>
      <c r="M97" s="8">
        <f t="shared" si="1"/>
        <v>0.1314708299096138</v>
      </c>
      <c r="N97" s="8">
        <v>4.146809093399069</v>
      </c>
    </row>
    <row r="98" spans="1:14" ht="27.75" customHeight="1">
      <c r="A98" s="9" t="s">
        <v>104</v>
      </c>
      <c r="B98" s="10">
        <v>12899</v>
      </c>
      <c r="C98" s="11">
        <v>10871</v>
      </c>
      <c r="D98" s="12">
        <v>84.27785099620125</v>
      </c>
      <c r="E98" s="10">
        <v>2899</v>
      </c>
      <c r="F98" s="10">
        <v>5501</v>
      </c>
      <c r="G98" s="10">
        <v>2231</v>
      </c>
      <c r="H98" s="10">
        <v>12</v>
      </c>
      <c r="I98" s="10">
        <v>228</v>
      </c>
      <c r="J98" s="8">
        <v>26.667279919050685</v>
      </c>
      <c r="K98" s="8">
        <v>50.60252046729832</v>
      </c>
      <c r="L98" s="8">
        <v>20.522491031183883</v>
      </c>
      <c r="M98" s="8">
        <f t="shared" si="1"/>
        <v>0.11038542912335572</v>
      </c>
      <c r="N98" s="8">
        <v>2.0973231533437584</v>
      </c>
    </row>
  </sheetData>
  <sheetProtection/>
  <mergeCells count="7">
    <mergeCell ref="A2:N2"/>
    <mergeCell ref="A3:A4"/>
    <mergeCell ref="B3:B4"/>
    <mergeCell ref="C3:C4"/>
    <mergeCell ref="D3:D4"/>
    <mergeCell ref="E3:H3"/>
    <mergeCell ref="J3:N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Лялина Е.А.</dc:creator>
  <cp:keywords/>
  <dc:description/>
  <cp:lastModifiedBy>Лялина Е.А.</cp:lastModifiedBy>
  <dcterms:created xsi:type="dcterms:W3CDTF">2019-08-07T11:44:42Z</dcterms:created>
  <dcterms:modified xsi:type="dcterms:W3CDTF">2019-08-07T11:58:57Z</dcterms:modified>
  <cp:category/>
  <cp:version/>
  <cp:contentType/>
  <cp:contentStatus/>
</cp:coreProperties>
</file>