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60" windowWidth="15480" windowHeight="10770" activeTab="0"/>
  </bookViews>
  <sheets>
    <sheet name="Поголовье" sheetId="1" r:id="rId1"/>
  </sheets>
  <definedNames>
    <definedName name="_xlnm.Print_Titles" localSheetId="0">'Поголовье'!$A:$A,'Поголовье'!$3:$5</definedName>
    <definedName name="_xlnm.Print_Area" localSheetId="0">'Поголовье'!$A$3:$AE$56</definedName>
  </definedNames>
  <calcPr fullCalcOnLoad="1"/>
</workbook>
</file>

<file path=xl/sharedStrings.xml><?xml version="1.0" encoding="utf-8"?>
<sst xmlns="http://schemas.openxmlformats.org/spreadsheetml/2006/main" count="64" uniqueCount="20">
  <si>
    <t>Хозяйства всех категорий</t>
  </si>
  <si>
    <t>Крупный рогатый скот</t>
  </si>
  <si>
    <t>Свиньи</t>
  </si>
  <si>
    <t>Овцы и козы</t>
  </si>
  <si>
    <t>Лошади</t>
  </si>
  <si>
    <t>Крестьянские (фермерские) хозяйства и индивидуальные предприниматели</t>
  </si>
  <si>
    <t>Хозяйства населения</t>
  </si>
  <si>
    <t>Сельскохозяйственные организации</t>
  </si>
  <si>
    <t>-</t>
  </si>
  <si>
    <t>Северные олени</t>
  </si>
  <si>
    <t>Кролики</t>
  </si>
  <si>
    <t>Птица</t>
  </si>
  <si>
    <t>Пчелосемьи, тыс. штук</t>
  </si>
  <si>
    <t xml:space="preserve">  овцы</t>
  </si>
  <si>
    <t xml:space="preserve">  коровы</t>
  </si>
  <si>
    <t xml:space="preserve">  козы</t>
  </si>
  <si>
    <r>
      <t xml:space="preserve">ПОГОЛОВЬЕ СЕЛЬСКОХОЗЯЙСТВЕННЫХ ЖИВОТНЫХ В РОССИЙСКОЙ ФЕДЕРАЦИИ
</t>
    </r>
    <r>
      <rPr>
        <sz val="9"/>
        <rFont val="Arial"/>
        <family val="2"/>
      </rPr>
      <t xml:space="preserve">(на конец года; тысяч голов) </t>
    </r>
  </si>
  <si>
    <r>
      <t>ПОГОЛОВЬЕ СЕЛЬСКОХОЗЯЙСТВЕННЫХ ЖИВОТНЫХ В РОССИЙСКОЙ ФЕДЕРАЦИИ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(на конец года; тысяч голов) </t>
    </r>
  </si>
  <si>
    <t xml:space="preserve">1) Данные за 2007-2017 годы приведены с учетом итогов Всероссийской сельскохозяйственной переписи 2016 года. </t>
  </si>
  <si>
    <t>Обновлено 31.05.2019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</si>
</sst>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[&lt;=0.05]##0.00;##0.0"/>
    <numFmt numFmtId="199" formatCode="[&lt;=0.05]##0.0;##0"/>
    <numFmt numFmtId="200" formatCode="[&lt;=0.05]##0.0000;##0.000"/>
    <numFmt numFmtId="201" formatCode="[&lt;=0.05]##0.000;##0.00"/>
    <numFmt numFmtId="202" formatCode="[&lt;=0.05]##0.00;[=999999999]&quot;K&quot;;##0.0"/>
    <numFmt numFmtId="203" formatCode="#,##0.####"/>
    <numFmt numFmtId="204" formatCode="#,##0.0"/>
    <numFmt numFmtId="205" formatCode="#,##0.#####"/>
    <numFmt numFmtId="206" formatCode="#,##0.######"/>
    <numFmt numFmtId="207" formatCode="#,##0.#######"/>
    <numFmt numFmtId="208" formatCode="#,##0.########"/>
    <numFmt numFmtId="209" formatCode="#,##0.#########"/>
    <numFmt numFmtId="210" formatCode="#,##0.##########"/>
    <numFmt numFmtId="211" formatCode="#,##0.###########"/>
    <numFmt numFmtId="212" formatCode="[&lt;=0.05]##0.000;[=999999999]&quot;K&quot;;##0.00"/>
    <numFmt numFmtId="213" formatCode="[&lt;=0.05]##0.0;[=999999999]&quot;K&quot;;##0"/>
    <numFmt numFmtId="214" formatCode="[&lt;=0.05]##0;[=999999999]&quot;K&quot;;##0"/>
    <numFmt numFmtId="215" formatCode="#,##0.###"/>
    <numFmt numFmtId="216" formatCode="_(* #,##0.0_);_(* \(#,##0.0\);_(* &quot;-&quot;??_);_(@_)"/>
    <numFmt numFmtId="217" formatCode="_(* #,##0.000_);_(* \(#,##0.000\);_(* &quot;-&quot;??_);_(@_)"/>
    <numFmt numFmtId="218" formatCode="[$-FC19]d\ mmmm\ yyyy\ &quot;г.&quot;"/>
  </numFmts>
  <fonts count="48">
    <font>
      <sz val="10"/>
      <name val="Arial"/>
      <family val="0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93" fontId="3" fillId="0" borderId="0" xfId="0" applyNumberFormat="1" applyFont="1" applyAlignment="1">
      <alignment wrapText="1"/>
    </xf>
    <xf numFmtId="193" fontId="3" fillId="0" borderId="0" xfId="0" applyNumberFormat="1" applyFont="1" applyAlignment="1">
      <alignment horizontal="right" wrapText="1"/>
    </xf>
    <xf numFmtId="192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193" fontId="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93" fontId="2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/>
    </xf>
    <xf numFmtId="193" fontId="3" fillId="0" borderId="0" xfId="53" applyNumberFormat="1" applyFont="1" applyAlignment="1">
      <alignment horizontal="right"/>
      <protection/>
    </xf>
    <xf numFmtId="0" fontId="3" fillId="0" borderId="0" xfId="0" applyFont="1" applyAlignment="1">
      <alignment/>
    </xf>
    <xf numFmtId="193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93" fontId="4" fillId="0" borderId="0" xfId="0" applyNumberFormat="1" applyFont="1" applyBorder="1" applyAlignment="1">
      <alignment horizontal="right" wrapText="1"/>
    </xf>
    <xf numFmtId="193" fontId="3" fillId="0" borderId="0" xfId="0" applyNumberFormat="1" applyFont="1" applyBorder="1" applyAlignment="1">
      <alignment horizontal="right"/>
    </xf>
    <xf numFmtId="19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19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93" fontId="3" fillId="0" borderId="0" xfId="0" applyNumberFormat="1" applyFont="1" applyAlignment="1">
      <alignment horizontal="right" wrapText="1"/>
    </xf>
    <xf numFmtId="1" fontId="3" fillId="0" borderId="0" xfId="53" applyNumberFormat="1" applyFont="1" applyAlignment="1">
      <alignment horizontal="right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93" fontId="2" fillId="0" borderId="12" xfId="0" applyNumberFormat="1" applyFont="1" applyBorder="1" applyAlignment="1">
      <alignment/>
    </xf>
    <xf numFmtId="1" fontId="3" fillId="0" borderId="0" xfId="53" applyNumberFormat="1" applyFont="1" applyAlignment="1">
      <alignment horizontal="right"/>
      <protection/>
    </xf>
    <xf numFmtId="193" fontId="4" fillId="0" borderId="0" xfId="0" applyNumberFormat="1" applyFont="1" applyAlignment="1">
      <alignment horizontal="right" wrapText="1"/>
    </xf>
    <xf numFmtId="193" fontId="4" fillId="0" borderId="0" xfId="0" applyNumberFormat="1" applyFont="1" applyFill="1" applyAlignment="1">
      <alignment horizontal="right" wrapText="1"/>
    </xf>
    <xf numFmtId="193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93" fontId="3" fillId="0" borderId="0" xfId="61" applyNumberFormat="1" applyFont="1" applyAlignment="1">
      <alignment horizontal="right"/>
    </xf>
    <xf numFmtId="193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193" fontId="2" fillId="3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_64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6"/>
  <sheetViews>
    <sheetView tabSelected="1" zoomScaleSheetLayoutView="100" zoomScalePageLayoutView="0"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C1"/>
    </sheetView>
  </sheetViews>
  <sheetFormatPr defaultColWidth="9.140625" defaultRowHeight="12.75"/>
  <cols>
    <col min="1" max="1" width="20.00390625" style="1" customWidth="1"/>
    <col min="2" max="20" width="7.7109375" style="1" customWidth="1"/>
    <col min="21" max="21" width="7.7109375" style="6" customWidth="1"/>
    <col min="22" max="27" width="7.7109375" style="1" customWidth="1"/>
    <col min="28" max="28" width="7.7109375" style="11" customWidth="1"/>
    <col min="29" max="29" width="7.7109375" style="1" customWidth="1"/>
    <col min="30" max="16384" width="9.140625" style="1" customWidth="1"/>
  </cols>
  <sheetData>
    <row r="1" spans="1:3" ht="12">
      <c r="A1" s="52" t="s">
        <v>19</v>
      </c>
      <c r="B1" s="52"/>
      <c r="C1" s="52"/>
    </row>
    <row r="2" ht="12">
      <c r="A2" s="46"/>
    </row>
    <row r="3" spans="2:31" ht="33.75" customHeight="1">
      <c r="B3" s="48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1" t="s">
        <v>17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12"/>
    </row>
    <row r="4" spans="1:22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7"/>
      <c r="T4" s="37"/>
      <c r="U4" s="37"/>
      <c r="V4" s="7"/>
    </row>
    <row r="5" spans="1:31" ht="28.5" customHeight="1">
      <c r="A5" s="31"/>
      <c r="B5" s="31">
        <v>1990</v>
      </c>
      <c r="C5" s="31">
        <v>1991</v>
      </c>
      <c r="D5" s="31">
        <v>1992</v>
      </c>
      <c r="E5" s="31">
        <v>1993</v>
      </c>
      <c r="F5" s="31">
        <v>1994</v>
      </c>
      <c r="G5" s="31">
        <v>1995</v>
      </c>
      <c r="H5" s="31">
        <v>1996</v>
      </c>
      <c r="I5" s="31">
        <v>1997</v>
      </c>
      <c r="J5" s="31">
        <v>1998</v>
      </c>
      <c r="K5" s="31">
        <v>1999</v>
      </c>
      <c r="L5" s="31">
        <v>2000</v>
      </c>
      <c r="M5" s="31">
        <v>2001</v>
      </c>
      <c r="N5" s="31">
        <v>2002</v>
      </c>
      <c r="O5" s="31">
        <v>2003</v>
      </c>
      <c r="P5" s="31">
        <v>2004</v>
      </c>
      <c r="Q5" s="31">
        <v>2005</v>
      </c>
      <c r="R5" s="31">
        <v>2006</v>
      </c>
      <c r="S5" s="31">
        <v>2007</v>
      </c>
      <c r="T5" s="31">
        <v>2008</v>
      </c>
      <c r="U5" s="32">
        <v>2009</v>
      </c>
      <c r="V5" s="33">
        <v>2010</v>
      </c>
      <c r="W5" s="34">
        <v>2011</v>
      </c>
      <c r="X5" s="34">
        <v>2012</v>
      </c>
      <c r="Y5" s="33">
        <v>2013</v>
      </c>
      <c r="Z5" s="33">
        <v>2014</v>
      </c>
      <c r="AA5" s="35">
        <v>2015</v>
      </c>
      <c r="AB5" s="36">
        <v>2016</v>
      </c>
      <c r="AC5" s="35">
        <v>2017</v>
      </c>
      <c r="AD5" s="35">
        <v>2018</v>
      </c>
      <c r="AE5" s="16"/>
    </row>
    <row r="6" spans="1:31" ht="36" customHeight="1">
      <c r="A6" s="8"/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 t="s">
        <v>0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13"/>
    </row>
    <row r="7" spans="1:77" s="18" customFormat="1" ht="13.5" customHeight="1">
      <c r="A7" s="3" t="s">
        <v>1</v>
      </c>
      <c r="B7" s="17">
        <v>57043</v>
      </c>
      <c r="C7" s="17">
        <v>54676.7</v>
      </c>
      <c r="D7" s="17">
        <v>52226</v>
      </c>
      <c r="E7" s="17">
        <v>48914</v>
      </c>
      <c r="F7" s="17">
        <v>43296.5</v>
      </c>
      <c r="G7" s="17">
        <v>39696</v>
      </c>
      <c r="H7" s="17">
        <v>35102.8</v>
      </c>
      <c r="I7" s="17">
        <v>31519.9</v>
      </c>
      <c r="J7" s="17">
        <v>28480.8</v>
      </c>
      <c r="K7" s="4">
        <v>28060.323</v>
      </c>
      <c r="L7" s="4">
        <v>27519.84</v>
      </c>
      <c r="M7" s="4">
        <v>27390.195</v>
      </c>
      <c r="N7" s="4">
        <v>26846.084</v>
      </c>
      <c r="O7" s="4">
        <v>25091.098</v>
      </c>
      <c r="P7" s="4">
        <v>23153.79</v>
      </c>
      <c r="Q7" s="4">
        <v>21625.028</v>
      </c>
      <c r="R7" s="4">
        <v>21561.609</v>
      </c>
      <c r="S7" s="4">
        <v>21501.553</v>
      </c>
      <c r="T7" s="39">
        <v>20952.131</v>
      </c>
      <c r="U7" s="39">
        <v>20540.012</v>
      </c>
      <c r="V7" s="22">
        <v>19793.86</v>
      </c>
      <c r="W7" s="40">
        <v>19900.832</v>
      </c>
      <c r="X7" s="39">
        <v>19679.833</v>
      </c>
      <c r="Y7" s="39">
        <v>19272.563</v>
      </c>
      <c r="Z7" s="39">
        <v>18919.856</v>
      </c>
      <c r="AA7" s="39">
        <v>18620.932</v>
      </c>
      <c r="AB7" s="39">
        <v>18346.089</v>
      </c>
      <c r="AC7" s="26">
        <v>18294.228</v>
      </c>
      <c r="AD7" s="26">
        <v>18152.126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5"/>
    </row>
    <row r="8" spans="1:77" ht="13.5" customHeight="1">
      <c r="A8" s="9" t="s">
        <v>14</v>
      </c>
      <c r="B8" s="17">
        <v>20556.9</v>
      </c>
      <c r="C8" s="17">
        <v>20564.1</v>
      </c>
      <c r="D8" s="17">
        <v>20243.4</v>
      </c>
      <c r="E8" s="17">
        <v>19831.3</v>
      </c>
      <c r="F8" s="17">
        <v>18397.9</v>
      </c>
      <c r="G8" s="17">
        <v>17436.4</v>
      </c>
      <c r="H8" s="17">
        <v>15874.1</v>
      </c>
      <c r="I8" s="17">
        <v>14536.4</v>
      </c>
      <c r="J8" s="17">
        <v>13473.2</v>
      </c>
      <c r="K8" s="4">
        <v>13138.586</v>
      </c>
      <c r="L8" s="4">
        <v>12742.559</v>
      </c>
      <c r="M8" s="4">
        <v>12310.657</v>
      </c>
      <c r="N8" s="4">
        <v>11854.172</v>
      </c>
      <c r="O8" s="4">
        <v>11083.347</v>
      </c>
      <c r="P8" s="4">
        <v>10244.112</v>
      </c>
      <c r="Q8" s="4">
        <v>9522.248</v>
      </c>
      <c r="R8" s="4">
        <v>9359.667</v>
      </c>
      <c r="S8" s="4">
        <v>9286.435</v>
      </c>
      <c r="T8" s="39">
        <v>9060.294</v>
      </c>
      <c r="U8" s="39">
        <v>8924.934</v>
      </c>
      <c r="V8" s="22">
        <v>8712.996</v>
      </c>
      <c r="W8" s="40">
        <v>8807.546</v>
      </c>
      <c r="X8" s="39">
        <v>8657.189</v>
      </c>
      <c r="Y8" s="39">
        <v>8430.855</v>
      </c>
      <c r="Z8" s="39">
        <v>8263.239</v>
      </c>
      <c r="AA8" s="39">
        <v>8115.209</v>
      </c>
      <c r="AB8" s="39">
        <v>7966.016</v>
      </c>
      <c r="AC8" s="26">
        <v>7950.614</v>
      </c>
      <c r="AD8" s="26">
        <v>7942.634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5"/>
    </row>
    <row r="9" spans="1:77" ht="13.5" customHeight="1">
      <c r="A9" s="3" t="s">
        <v>2</v>
      </c>
      <c r="B9" s="17">
        <v>38314.3</v>
      </c>
      <c r="C9" s="17">
        <v>35384.3</v>
      </c>
      <c r="D9" s="17">
        <v>31519.7</v>
      </c>
      <c r="E9" s="17">
        <v>28556.6</v>
      </c>
      <c r="F9" s="17">
        <v>24858.7</v>
      </c>
      <c r="G9" s="17">
        <v>22630.6</v>
      </c>
      <c r="H9" s="17">
        <v>19115</v>
      </c>
      <c r="I9" s="17">
        <v>17348.3</v>
      </c>
      <c r="J9" s="17">
        <v>17248.3</v>
      </c>
      <c r="K9" s="4">
        <v>18341.111</v>
      </c>
      <c r="L9" s="4">
        <v>15824.396</v>
      </c>
      <c r="M9" s="4">
        <v>16226.951</v>
      </c>
      <c r="N9" s="4">
        <v>17600.573</v>
      </c>
      <c r="O9" s="4">
        <v>16278.168</v>
      </c>
      <c r="P9" s="4">
        <v>13717.178</v>
      </c>
      <c r="Q9" s="4">
        <v>13811.719</v>
      </c>
      <c r="R9" s="4">
        <v>16184.873</v>
      </c>
      <c r="S9" s="4">
        <v>16370.842</v>
      </c>
      <c r="T9" s="39">
        <v>16216.969</v>
      </c>
      <c r="U9" s="39">
        <v>17287.824</v>
      </c>
      <c r="V9" s="22">
        <v>17251.442</v>
      </c>
      <c r="W9" s="23">
        <v>17262.86</v>
      </c>
      <c r="X9" s="29">
        <v>18785.422</v>
      </c>
      <c r="Y9" s="39">
        <v>19010.254</v>
      </c>
      <c r="Z9" s="39">
        <v>19451.59</v>
      </c>
      <c r="AA9" s="39">
        <v>21405.501</v>
      </c>
      <c r="AB9" s="39">
        <v>21924.642</v>
      </c>
      <c r="AC9" s="26">
        <v>23075.51</v>
      </c>
      <c r="AD9" s="26">
        <v>23726.56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5"/>
    </row>
    <row r="10" spans="1:77" ht="13.5" customHeight="1">
      <c r="A10" s="3" t="s">
        <v>3</v>
      </c>
      <c r="B10" s="17">
        <v>58194.9</v>
      </c>
      <c r="C10" s="17">
        <v>55254.8</v>
      </c>
      <c r="D10" s="17">
        <v>51368.4</v>
      </c>
      <c r="E10" s="17">
        <v>43712.4</v>
      </c>
      <c r="F10" s="17">
        <v>34540.4</v>
      </c>
      <c r="G10" s="17">
        <v>28026.6</v>
      </c>
      <c r="H10" s="17">
        <v>22772.4</v>
      </c>
      <c r="I10" s="17">
        <v>18774</v>
      </c>
      <c r="J10" s="17">
        <v>15556.4</v>
      </c>
      <c r="K10" s="4">
        <v>14776.209</v>
      </c>
      <c r="L10" s="4">
        <v>14961.931</v>
      </c>
      <c r="M10" s="4">
        <v>15572.917</v>
      </c>
      <c r="N10" s="4">
        <v>16370.297</v>
      </c>
      <c r="O10" s="4">
        <v>17261.266</v>
      </c>
      <c r="P10" s="4">
        <v>18077.727</v>
      </c>
      <c r="Q10" s="4">
        <v>18581.439</v>
      </c>
      <c r="R10" s="4">
        <v>20194.497</v>
      </c>
      <c r="S10" s="4">
        <v>21577.125</v>
      </c>
      <c r="T10" s="39">
        <v>21742.847</v>
      </c>
      <c r="U10" s="39">
        <v>21937.141</v>
      </c>
      <c r="V10" s="22">
        <v>21733.677</v>
      </c>
      <c r="W10" s="23">
        <v>22726.944</v>
      </c>
      <c r="X10" s="29">
        <v>23998.914</v>
      </c>
      <c r="Y10" s="39">
        <v>24131.397</v>
      </c>
      <c r="Z10" s="39">
        <v>24445.355</v>
      </c>
      <c r="AA10" s="39">
        <v>24606.49</v>
      </c>
      <c r="AB10" s="39">
        <v>24716.88</v>
      </c>
      <c r="AC10" s="26">
        <v>24389.074</v>
      </c>
      <c r="AD10" s="26">
        <v>23129.296</v>
      </c>
      <c r="AE10" s="41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5"/>
    </row>
    <row r="11" spans="1:77" ht="13.5" customHeight="1">
      <c r="A11" s="9" t="s">
        <v>13</v>
      </c>
      <c r="B11" s="17">
        <v>55242.1</v>
      </c>
      <c r="C11" s="17">
        <v>52194.6</v>
      </c>
      <c r="D11" s="17">
        <v>48182.5</v>
      </c>
      <c r="E11" s="17">
        <v>40615.9</v>
      </c>
      <c r="F11" s="17">
        <v>31767.3</v>
      </c>
      <c r="G11" s="17">
        <v>25344.6</v>
      </c>
      <c r="H11" s="17">
        <v>20327</v>
      </c>
      <c r="I11" s="17">
        <v>16482.7</v>
      </c>
      <c r="J11" s="17">
        <v>13412.5</v>
      </c>
      <c r="K11" s="24">
        <v>12622.156</v>
      </c>
      <c r="L11" s="24">
        <v>12730.533</v>
      </c>
      <c r="M11" s="24">
        <v>13253.553</v>
      </c>
      <c r="N11" s="24">
        <v>14012.3</v>
      </c>
      <c r="O11" s="24">
        <v>14875.75</v>
      </c>
      <c r="P11" s="24">
        <v>15774.728</v>
      </c>
      <c r="Q11" s="24">
        <v>16417.745</v>
      </c>
      <c r="R11" s="24">
        <v>17997.927</v>
      </c>
      <c r="S11" s="24">
        <v>19324.015</v>
      </c>
      <c r="T11" s="39">
        <v>19573.724</v>
      </c>
      <c r="U11" s="39">
        <v>19798.868</v>
      </c>
      <c r="V11" s="22">
        <v>19676.069</v>
      </c>
      <c r="W11" s="23">
        <v>20640.752</v>
      </c>
      <c r="X11" s="29">
        <v>21892.089</v>
      </c>
      <c r="Y11" s="39">
        <v>22052.99</v>
      </c>
      <c r="Z11" s="26">
        <v>22352.526</v>
      </c>
      <c r="AA11" s="26">
        <v>22443.04</v>
      </c>
      <c r="AB11" s="26">
        <v>22662.426</v>
      </c>
      <c r="AC11" s="26">
        <v>22347.284</v>
      </c>
      <c r="AD11" s="26">
        <v>21136.4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5"/>
    </row>
    <row r="12" spans="1:77" ht="13.5" customHeight="1">
      <c r="A12" s="9" t="s">
        <v>15</v>
      </c>
      <c r="B12" s="17">
        <f>B10-B11</f>
        <v>2952.800000000003</v>
      </c>
      <c r="C12" s="17">
        <f aca="true" t="shared" si="0" ref="C12:J12">C10-C11</f>
        <v>3060.2000000000044</v>
      </c>
      <c r="D12" s="17">
        <f t="shared" si="0"/>
        <v>3185.9000000000015</v>
      </c>
      <c r="E12" s="17">
        <f t="shared" si="0"/>
        <v>3096.5</v>
      </c>
      <c r="F12" s="17">
        <f t="shared" si="0"/>
        <v>2773.100000000002</v>
      </c>
      <c r="G12" s="17">
        <f t="shared" si="0"/>
        <v>2682</v>
      </c>
      <c r="H12" s="17">
        <f t="shared" si="0"/>
        <v>2445.4000000000015</v>
      </c>
      <c r="I12" s="17">
        <f t="shared" si="0"/>
        <v>2291.2999999999993</v>
      </c>
      <c r="J12" s="17">
        <f t="shared" si="0"/>
        <v>2143.8999999999996</v>
      </c>
      <c r="K12" s="24">
        <v>2154.053</v>
      </c>
      <c r="L12" s="24">
        <v>2231.398</v>
      </c>
      <c r="M12" s="24">
        <v>2319.364</v>
      </c>
      <c r="N12" s="24">
        <v>2357.997</v>
      </c>
      <c r="O12" s="24">
        <v>2385.516</v>
      </c>
      <c r="P12" s="24">
        <v>2302.999</v>
      </c>
      <c r="Q12" s="24">
        <v>2163.694</v>
      </c>
      <c r="R12" s="24">
        <v>2196.57</v>
      </c>
      <c r="S12" s="24">
        <v>2253.111</v>
      </c>
      <c r="T12" s="39">
        <v>2169.124</v>
      </c>
      <c r="U12" s="39">
        <v>2138.273</v>
      </c>
      <c r="V12" s="22">
        <v>2057.608</v>
      </c>
      <c r="W12" s="23">
        <v>2086.191</v>
      </c>
      <c r="X12" s="29">
        <v>2106.825</v>
      </c>
      <c r="Y12" s="39">
        <v>2078.407</v>
      </c>
      <c r="Z12" s="26">
        <v>2092.829</v>
      </c>
      <c r="AA12" s="26">
        <v>2163.45</v>
      </c>
      <c r="AB12" s="26">
        <v>2054.454</v>
      </c>
      <c r="AC12" s="26">
        <v>2041.79</v>
      </c>
      <c r="AD12" s="26">
        <v>1992.896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5"/>
    </row>
    <row r="13" spans="1:77" ht="13.5" customHeight="1">
      <c r="A13" s="3" t="s">
        <v>4</v>
      </c>
      <c r="B13" s="17">
        <v>2618.4</v>
      </c>
      <c r="C13" s="17">
        <v>2590</v>
      </c>
      <c r="D13" s="17">
        <v>2556</v>
      </c>
      <c r="E13" s="17">
        <v>2490.1</v>
      </c>
      <c r="F13" s="17">
        <v>2431.1</v>
      </c>
      <c r="G13" s="17">
        <v>2363</v>
      </c>
      <c r="H13" s="17">
        <v>2197.2</v>
      </c>
      <c r="I13" s="17">
        <v>2013.4</v>
      </c>
      <c r="J13" s="17">
        <v>1800.2</v>
      </c>
      <c r="K13" s="4">
        <v>1682.039</v>
      </c>
      <c r="L13" s="4">
        <v>1622.243</v>
      </c>
      <c r="M13" s="4">
        <v>1581.679</v>
      </c>
      <c r="N13" s="4">
        <v>1540.887</v>
      </c>
      <c r="O13" s="4">
        <v>1497.281</v>
      </c>
      <c r="P13" s="4">
        <v>1407.697</v>
      </c>
      <c r="Q13" s="4">
        <v>1316.606</v>
      </c>
      <c r="R13" s="4">
        <v>1300.575</v>
      </c>
      <c r="S13" s="4">
        <v>1306.989</v>
      </c>
      <c r="T13" s="39">
        <v>1324.7</v>
      </c>
      <c r="U13" s="39">
        <v>1330.22</v>
      </c>
      <c r="V13" s="23">
        <v>1284.216</v>
      </c>
      <c r="W13" s="23">
        <v>1287.602</v>
      </c>
      <c r="X13" s="29">
        <v>1287.263</v>
      </c>
      <c r="Y13" s="39">
        <v>1266.161</v>
      </c>
      <c r="Z13" s="26">
        <v>1249.273</v>
      </c>
      <c r="AA13" s="26">
        <v>1240.589</v>
      </c>
      <c r="AB13" s="26">
        <v>1216.414</v>
      </c>
      <c r="AC13" s="26">
        <v>1238.587</v>
      </c>
      <c r="AD13" s="26">
        <v>1282.964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5"/>
    </row>
    <row r="14" spans="1:77" ht="13.5" customHeight="1">
      <c r="A14" s="3" t="s">
        <v>11</v>
      </c>
      <c r="B14" s="30">
        <v>659807.5</v>
      </c>
      <c r="C14" s="30">
        <v>652187.3</v>
      </c>
      <c r="D14" s="30">
        <v>568277.9</v>
      </c>
      <c r="E14" s="30">
        <v>565184.3</v>
      </c>
      <c r="F14" s="30">
        <v>490848.7</v>
      </c>
      <c r="G14" s="30">
        <v>422600.5</v>
      </c>
      <c r="H14" s="30">
        <v>371873.5</v>
      </c>
      <c r="I14" s="30">
        <v>359717.2</v>
      </c>
      <c r="J14" s="30">
        <v>355663.1</v>
      </c>
      <c r="K14" s="27">
        <v>346433.211</v>
      </c>
      <c r="L14" s="27">
        <v>340665.054</v>
      </c>
      <c r="M14" s="27">
        <v>346834.68</v>
      </c>
      <c r="N14" s="27">
        <v>346164.164</v>
      </c>
      <c r="O14" s="27">
        <v>342613.948</v>
      </c>
      <c r="P14" s="27">
        <v>341581.499</v>
      </c>
      <c r="Q14" s="27">
        <v>357467.869</v>
      </c>
      <c r="R14" s="27">
        <v>374686.569</v>
      </c>
      <c r="S14" s="27">
        <v>388433.708</v>
      </c>
      <c r="T14" s="27">
        <v>404337.641</v>
      </c>
      <c r="U14" s="20">
        <v>436197.127</v>
      </c>
      <c r="V14" s="28">
        <v>449710.749</v>
      </c>
      <c r="W14" s="28">
        <v>473252.921</v>
      </c>
      <c r="X14" s="28">
        <v>495513.749</v>
      </c>
      <c r="Y14" s="20">
        <v>493945.068</v>
      </c>
      <c r="Z14" s="20">
        <v>524252.178</v>
      </c>
      <c r="AA14" s="20">
        <v>543913.51</v>
      </c>
      <c r="AB14" s="20">
        <v>550169.424</v>
      </c>
      <c r="AC14" s="20">
        <v>555827.207</v>
      </c>
      <c r="AD14" s="42">
        <v>541494.2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103" ht="13.5" customHeight="1">
      <c r="A15" s="3" t="s">
        <v>9</v>
      </c>
      <c r="B15" s="17">
        <v>2260.6</v>
      </c>
      <c r="C15" s="17">
        <v>2207.8</v>
      </c>
      <c r="D15" s="17">
        <v>2126.6</v>
      </c>
      <c r="E15" s="17">
        <v>1965.5</v>
      </c>
      <c r="F15" s="17">
        <v>1833.9</v>
      </c>
      <c r="G15" s="17">
        <v>1695</v>
      </c>
      <c r="H15" s="17">
        <v>1592.3</v>
      </c>
      <c r="I15" s="17">
        <v>1484.6</v>
      </c>
      <c r="J15" s="17">
        <v>1357.3</v>
      </c>
      <c r="K15" s="24">
        <v>1243.979</v>
      </c>
      <c r="L15" s="24">
        <v>1196.986</v>
      </c>
      <c r="M15" s="24">
        <v>1246.438</v>
      </c>
      <c r="N15" s="24">
        <v>1236.364</v>
      </c>
      <c r="O15" s="24">
        <v>1275.092</v>
      </c>
      <c r="P15" s="24">
        <v>1272.643</v>
      </c>
      <c r="Q15" s="24">
        <v>1298.479</v>
      </c>
      <c r="R15" s="24">
        <v>1445.609</v>
      </c>
      <c r="S15" s="24">
        <v>1483.283</v>
      </c>
      <c r="T15" s="39">
        <v>1549.456</v>
      </c>
      <c r="U15" s="39">
        <v>1595.235</v>
      </c>
      <c r="V15" s="22">
        <v>1626.164</v>
      </c>
      <c r="W15" s="23">
        <v>1650.723</v>
      </c>
      <c r="X15" s="29">
        <v>1684.758</v>
      </c>
      <c r="Y15" s="39">
        <v>1746.045</v>
      </c>
      <c r="Z15" s="26">
        <v>1651.799</v>
      </c>
      <c r="AA15" s="26">
        <v>1764.448</v>
      </c>
      <c r="AB15" s="26">
        <v>1787.604</v>
      </c>
      <c r="AC15" s="26">
        <v>1838.735</v>
      </c>
      <c r="AD15" s="26">
        <v>1779.904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</row>
    <row r="16" spans="1:103" ht="13.5" customHeight="1">
      <c r="A16" s="3" t="s">
        <v>10</v>
      </c>
      <c r="B16" s="24">
        <v>3354.1</v>
      </c>
      <c r="C16" s="24">
        <v>3366</v>
      </c>
      <c r="D16" s="24">
        <v>3298.4</v>
      </c>
      <c r="E16" s="24">
        <v>2988.3</v>
      </c>
      <c r="F16" s="24">
        <v>2470.5</v>
      </c>
      <c r="G16" s="24">
        <v>1578.9</v>
      </c>
      <c r="H16" s="24">
        <v>1352.5</v>
      </c>
      <c r="I16" s="24">
        <v>1201.9</v>
      </c>
      <c r="J16" s="24">
        <v>1149.6</v>
      </c>
      <c r="K16" s="24">
        <v>1210.098</v>
      </c>
      <c r="L16" s="24">
        <v>1276.699</v>
      </c>
      <c r="M16" s="24">
        <v>1695.575</v>
      </c>
      <c r="N16" s="24">
        <v>1855.517</v>
      </c>
      <c r="O16" s="24">
        <v>1714.058</v>
      </c>
      <c r="P16" s="24">
        <v>1565.422</v>
      </c>
      <c r="Q16" s="24">
        <v>1584.444</v>
      </c>
      <c r="R16" s="24">
        <v>1900.634</v>
      </c>
      <c r="S16" s="24">
        <v>2016.568</v>
      </c>
      <c r="T16" s="26">
        <v>2147.791</v>
      </c>
      <c r="U16" s="24">
        <v>2416.918</v>
      </c>
      <c r="V16" s="29">
        <v>2773.254</v>
      </c>
      <c r="W16" s="29">
        <v>2970.064</v>
      </c>
      <c r="X16" s="29">
        <v>3153.667</v>
      </c>
      <c r="Y16" s="29">
        <v>3210.567</v>
      </c>
      <c r="Z16" s="29">
        <v>3515.847</v>
      </c>
      <c r="AA16" s="29">
        <v>3749.807</v>
      </c>
      <c r="AB16" s="26">
        <v>3625.716</v>
      </c>
      <c r="AC16" s="26">
        <v>3744.688</v>
      </c>
      <c r="AD16" s="26">
        <v>3563.2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</row>
    <row r="17" spans="1:103" ht="13.5" customHeight="1">
      <c r="A17" s="9" t="s">
        <v>12</v>
      </c>
      <c r="B17" s="17">
        <v>4502.6</v>
      </c>
      <c r="C17" s="17">
        <v>4593</v>
      </c>
      <c r="D17" s="17">
        <v>4711.4</v>
      </c>
      <c r="E17" s="17">
        <v>4333</v>
      </c>
      <c r="F17" s="17">
        <v>4303.5</v>
      </c>
      <c r="G17" s="4">
        <v>4082.8</v>
      </c>
      <c r="H17" s="4">
        <v>3741.3</v>
      </c>
      <c r="I17" s="4">
        <v>3578.6</v>
      </c>
      <c r="J17" s="4">
        <v>3521.1</v>
      </c>
      <c r="K17" s="24">
        <v>3440.565</v>
      </c>
      <c r="L17" s="24">
        <v>3473.885</v>
      </c>
      <c r="M17" s="24">
        <v>3446.3</v>
      </c>
      <c r="N17" s="24">
        <v>3414.625</v>
      </c>
      <c r="O17" s="24">
        <v>3302.799</v>
      </c>
      <c r="P17" s="24">
        <v>3296.966</v>
      </c>
      <c r="Q17" s="24">
        <v>3228.497</v>
      </c>
      <c r="R17" s="24">
        <v>3060.407</v>
      </c>
      <c r="S17" s="24">
        <v>3072.49</v>
      </c>
      <c r="T17" s="26">
        <v>2946.483</v>
      </c>
      <c r="U17" s="24">
        <v>3012.436</v>
      </c>
      <c r="V17" s="29">
        <v>3018.922</v>
      </c>
      <c r="W17" s="29">
        <v>3220.906</v>
      </c>
      <c r="X17" s="29">
        <v>3255.14</v>
      </c>
      <c r="Y17" s="29">
        <v>3311.939</v>
      </c>
      <c r="Z17" s="29">
        <v>3445.533</v>
      </c>
      <c r="AA17" s="29">
        <v>3425.405</v>
      </c>
      <c r="AB17" s="26">
        <v>3316.977</v>
      </c>
      <c r="AC17" s="26">
        <v>3182.399</v>
      </c>
      <c r="AD17" s="26">
        <v>3093.8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</row>
    <row r="18" spans="1:31" ht="36" customHeight="1">
      <c r="A18" s="8"/>
      <c r="B18" s="47" t="s">
        <v>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 t="s">
        <v>7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3"/>
    </row>
    <row r="19" spans="1:103" s="18" customFormat="1" ht="13.5" customHeight="1">
      <c r="A19" s="3" t="s">
        <v>1</v>
      </c>
      <c r="B19" s="17">
        <v>47177</v>
      </c>
      <c r="C19" s="17">
        <v>43910.6</v>
      </c>
      <c r="D19" s="17">
        <v>40238.7</v>
      </c>
      <c r="E19" s="17">
        <v>36268</v>
      </c>
      <c r="F19" s="17">
        <v>31120.3</v>
      </c>
      <c r="G19" s="17">
        <v>27724.8</v>
      </c>
      <c r="H19" s="17">
        <v>23683.9</v>
      </c>
      <c r="I19" s="17">
        <v>20591.9</v>
      </c>
      <c r="J19" s="17">
        <v>18054</v>
      </c>
      <c r="K19" s="4">
        <v>17453.299</v>
      </c>
      <c r="L19" s="4">
        <v>16509.344</v>
      </c>
      <c r="M19" s="4">
        <v>15817.854</v>
      </c>
      <c r="N19" s="4">
        <v>15017.52</v>
      </c>
      <c r="O19" s="4">
        <v>13493.535</v>
      </c>
      <c r="P19" s="4">
        <v>12116.842</v>
      </c>
      <c r="Q19" s="29">
        <v>11064.403</v>
      </c>
      <c r="R19" s="29">
        <v>10616.373</v>
      </c>
      <c r="S19" s="29">
        <v>10296.359</v>
      </c>
      <c r="T19" s="39">
        <v>9863.44</v>
      </c>
      <c r="U19" s="39">
        <v>9555.175</v>
      </c>
      <c r="V19" s="22">
        <v>9256.52</v>
      </c>
      <c r="W19" s="40">
        <v>9165.052</v>
      </c>
      <c r="X19" s="39">
        <v>9060.247</v>
      </c>
      <c r="Y19" s="39">
        <v>8800.452</v>
      </c>
      <c r="Z19" s="39">
        <v>8522.659</v>
      </c>
      <c r="AA19" s="39">
        <v>8447.816</v>
      </c>
      <c r="AB19" s="39">
        <v>8355.923</v>
      </c>
      <c r="AC19" s="26">
        <v>8252.171</v>
      </c>
      <c r="AD19" s="26">
        <v>8140.015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ht="13.5" customHeight="1">
      <c r="A20" s="9" t="s">
        <v>14</v>
      </c>
      <c r="B20" s="17">
        <v>15322.1</v>
      </c>
      <c r="C20" s="17">
        <v>14787.8</v>
      </c>
      <c r="D20" s="17">
        <v>13692.3</v>
      </c>
      <c r="E20" s="17">
        <v>12776.8</v>
      </c>
      <c r="F20" s="17">
        <v>11422.2</v>
      </c>
      <c r="G20" s="17">
        <v>10455.2</v>
      </c>
      <c r="H20" s="17">
        <v>9138.7</v>
      </c>
      <c r="I20" s="17">
        <v>8048.9</v>
      </c>
      <c r="J20" s="17">
        <v>7240.4</v>
      </c>
      <c r="K20" s="4">
        <v>6907.4</v>
      </c>
      <c r="L20" s="4">
        <v>6486.528</v>
      </c>
      <c r="M20" s="4">
        <v>6089.389</v>
      </c>
      <c r="N20" s="4">
        <v>5652.917</v>
      </c>
      <c r="O20" s="4">
        <v>5126.816</v>
      </c>
      <c r="P20" s="4">
        <v>4670.156</v>
      </c>
      <c r="Q20" s="29">
        <v>4281.986</v>
      </c>
      <c r="R20" s="29">
        <v>4077.14</v>
      </c>
      <c r="S20" s="29">
        <v>3974.485</v>
      </c>
      <c r="T20" s="39">
        <v>3862.761</v>
      </c>
      <c r="U20" s="39">
        <v>3767.561</v>
      </c>
      <c r="V20" s="22">
        <v>3712.712</v>
      </c>
      <c r="W20" s="40">
        <v>3712.064</v>
      </c>
      <c r="X20" s="29">
        <v>3640.104</v>
      </c>
      <c r="Y20" s="39">
        <v>3532.517</v>
      </c>
      <c r="Z20" s="39">
        <v>3439.316</v>
      </c>
      <c r="AA20" s="39">
        <v>3387.423</v>
      </c>
      <c r="AB20" s="39">
        <v>3359.479</v>
      </c>
      <c r="AC20" s="26">
        <v>3315.7</v>
      </c>
      <c r="AD20" s="26">
        <v>3283.32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  <row r="21" spans="1:103" ht="13.5" customHeight="1">
      <c r="A21" s="3" t="s">
        <v>2</v>
      </c>
      <c r="B21" s="17">
        <v>31237.9</v>
      </c>
      <c r="C21" s="17">
        <v>27560.5</v>
      </c>
      <c r="D21" s="17">
        <v>23528.2</v>
      </c>
      <c r="E21" s="17">
        <v>20281</v>
      </c>
      <c r="F21" s="17">
        <v>16729.5</v>
      </c>
      <c r="G21" s="17">
        <v>14713.8</v>
      </c>
      <c r="H21" s="17">
        <v>11541.6</v>
      </c>
      <c r="I21" s="17">
        <v>10067.9</v>
      </c>
      <c r="J21" s="17">
        <v>9476.2</v>
      </c>
      <c r="K21" s="4">
        <v>9971.354</v>
      </c>
      <c r="L21" s="4">
        <v>8518.087</v>
      </c>
      <c r="M21" s="4">
        <v>8677.732</v>
      </c>
      <c r="N21" s="4">
        <v>9242.989</v>
      </c>
      <c r="O21" s="4">
        <v>8333.607</v>
      </c>
      <c r="P21" s="4">
        <v>7048.879</v>
      </c>
      <c r="Q21" s="29">
        <v>7316.404</v>
      </c>
      <c r="R21" s="29">
        <v>8430.724</v>
      </c>
      <c r="S21" s="29">
        <v>8711.288</v>
      </c>
      <c r="T21" s="39">
        <v>9247.425</v>
      </c>
      <c r="U21" s="39">
        <v>10598.418</v>
      </c>
      <c r="V21" s="22">
        <v>10816.108</v>
      </c>
      <c r="W21" s="23">
        <v>11431.142</v>
      </c>
      <c r="X21" s="29">
        <v>13680.517</v>
      </c>
      <c r="Y21" s="39">
        <v>14705.903</v>
      </c>
      <c r="Z21" s="39">
        <v>15590.183</v>
      </c>
      <c r="AA21" s="39">
        <v>17601.84</v>
      </c>
      <c r="AB21" s="39">
        <v>18390.582</v>
      </c>
      <c r="AC21" s="26">
        <v>19843.069</v>
      </c>
      <c r="AD21" s="26">
        <v>20828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</row>
    <row r="22" spans="1:103" ht="13.5" customHeight="1">
      <c r="A22" s="3" t="s">
        <v>3</v>
      </c>
      <c r="B22" s="17">
        <v>42101.1</v>
      </c>
      <c r="C22" s="17">
        <v>37998.8</v>
      </c>
      <c r="D22" s="17">
        <v>32676.3</v>
      </c>
      <c r="E22" s="17">
        <v>25766.2</v>
      </c>
      <c r="F22" s="17">
        <v>18371.2</v>
      </c>
      <c r="G22" s="17">
        <v>13508.4</v>
      </c>
      <c r="H22" s="17">
        <v>9936.1</v>
      </c>
      <c r="I22" s="17">
        <v>7250.5</v>
      </c>
      <c r="J22" s="17">
        <v>5414.9</v>
      </c>
      <c r="K22" s="4">
        <v>4822.74</v>
      </c>
      <c r="L22" s="4">
        <v>4580.088</v>
      </c>
      <c r="M22" s="4">
        <v>4446.139</v>
      </c>
      <c r="N22" s="4">
        <v>4667.793</v>
      </c>
      <c r="O22" s="4">
        <v>4561.114</v>
      </c>
      <c r="P22" s="4">
        <v>4610.971</v>
      </c>
      <c r="Q22" s="29">
        <v>4280.963</v>
      </c>
      <c r="R22" s="29">
        <v>4167.838</v>
      </c>
      <c r="S22" s="29">
        <v>4116.062</v>
      </c>
      <c r="T22" s="39">
        <v>4188.71</v>
      </c>
      <c r="U22" s="39">
        <v>4678.219</v>
      </c>
      <c r="V22" s="22">
        <v>4426.675</v>
      </c>
      <c r="W22" s="23">
        <v>4468.067</v>
      </c>
      <c r="X22" s="29">
        <v>4583.598</v>
      </c>
      <c r="Y22" s="39">
        <v>4401.097</v>
      </c>
      <c r="Z22" s="39">
        <v>4368.842</v>
      </c>
      <c r="AA22" s="39">
        <v>4346.869</v>
      </c>
      <c r="AB22" s="39">
        <v>4223.291</v>
      </c>
      <c r="AC22" s="26">
        <v>4050.762</v>
      </c>
      <c r="AD22" s="26">
        <v>3704.495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</row>
    <row r="23" spans="1:103" ht="13.5" customHeight="1">
      <c r="A23" s="9" t="s">
        <v>13</v>
      </c>
      <c r="B23" s="17">
        <v>41658.2</v>
      </c>
      <c r="C23" s="17">
        <v>37593.6</v>
      </c>
      <c r="D23" s="17">
        <v>32338.2</v>
      </c>
      <c r="E23" s="17">
        <v>25474.3</v>
      </c>
      <c r="F23" s="17">
        <v>18119.1</v>
      </c>
      <c r="G23" s="17">
        <v>13306.1</v>
      </c>
      <c r="H23" s="17">
        <v>9775.1</v>
      </c>
      <c r="I23" s="17">
        <v>7118.5</v>
      </c>
      <c r="J23" s="17">
        <v>5305.9</v>
      </c>
      <c r="K23" s="24">
        <v>4734.584</v>
      </c>
      <c r="L23" s="24">
        <v>4499.432</v>
      </c>
      <c r="M23" s="24">
        <v>4360.261</v>
      </c>
      <c r="N23" s="24">
        <v>4485.428</v>
      </c>
      <c r="O23" s="24">
        <v>4427.413</v>
      </c>
      <c r="P23" s="24">
        <v>4411.834</v>
      </c>
      <c r="Q23" s="24">
        <v>4093.68</v>
      </c>
      <c r="R23" s="24">
        <v>4021.431</v>
      </c>
      <c r="S23" s="24">
        <v>3944.807</v>
      </c>
      <c r="T23" s="39">
        <v>4007.866</v>
      </c>
      <c r="U23" s="39">
        <v>4467.777</v>
      </c>
      <c r="V23" s="22">
        <v>4242.814</v>
      </c>
      <c r="W23" s="23">
        <v>4268.586</v>
      </c>
      <c r="X23" s="29">
        <v>4373.126</v>
      </c>
      <c r="Y23" s="39">
        <v>4192.891</v>
      </c>
      <c r="Z23" s="26">
        <v>4162.274</v>
      </c>
      <c r="AA23" s="26">
        <v>4133.196</v>
      </c>
      <c r="AB23" s="26">
        <v>4024.498</v>
      </c>
      <c r="AC23" s="26">
        <v>3876.295</v>
      </c>
      <c r="AD23" s="26">
        <v>3562.243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</row>
    <row r="24" spans="1:103" ht="13.5" customHeight="1">
      <c r="A24" s="9" t="s">
        <v>15</v>
      </c>
      <c r="B24" s="17">
        <f>B22-B23</f>
        <v>442.90000000000146</v>
      </c>
      <c r="C24" s="17">
        <f aca="true" t="shared" si="1" ref="C24:J24">C22-C23</f>
        <v>405.20000000000437</v>
      </c>
      <c r="D24" s="17">
        <f t="shared" si="1"/>
        <v>338.09999999999854</v>
      </c>
      <c r="E24" s="17">
        <f t="shared" si="1"/>
        <v>291.90000000000146</v>
      </c>
      <c r="F24" s="17">
        <f t="shared" si="1"/>
        <v>252.10000000000218</v>
      </c>
      <c r="G24" s="17">
        <f t="shared" si="1"/>
        <v>202.29999999999927</v>
      </c>
      <c r="H24" s="17">
        <f t="shared" si="1"/>
        <v>161</v>
      </c>
      <c r="I24" s="17">
        <f t="shared" si="1"/>
        <v>132</v>
      </c>
      <c r="J24" s="17">
        <f t="shared" si="1"/>
        <v>109</v>
      </c>
      <c r="K24" s="24">
        <v>88.156</v>
      </c>
      <c r="L24" s="24">
        <v>80.656</v>
      </c>
      <c r="M24" s="24">
        <v>85.878</v>
      </c>
      <c r="N24" s="24">
        <v>182.365</v>
      </c>
      <c r="O24" s="24">
        <v>133.701</v>
      </c>
      <c r="P24" s="24">
        <v>199.137</v>
      </c>
      <c r="Q24" s="24">
        <v>187.283</v>
      </c>
      <c r="R24" s="24">
        <v>146.407</v>
      </c>
      <c r="S24" s="24">
        <v>171.245</v>
      </c>
      <c r="T24" s="39">
        <v>180.845</v>
      </c>
      <c r="U24" s="39">
        <v>210.441</v>
      </c>
      <c r="V24" s="22">
        <v>183.861</v>
      </c>
      <c r="W24" s="23">
        <v>199.481</v>
      </c>
      <c r="X24" s="29">
        <v>210.472</v>
      </c>
      <c r="Y24" s="39">
        <v>208.206</v>
      </c>
      <c r="Z24" s="26">
        <v>206.568</v>
      </c>
      <c r="AA24" s="26">
        <v>213.673</v>
      </c>
      <c r="AB24" s="26">
        <v>198.793</v>
      </c>
      <c r="AC24" s="26">
        <v>174.467</v>
      </c>
      <c r="AD24" s="26">
        <v>142.252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</row>
    <row r="25" spans="1:103" ht="13.5" customHeight="1">
      <c r="A25" s="3" t="s">
        <v>4</v>
      </c>
      <c r="B25" s="17">
        <v>2344</v>
      </c>
      <c r="C25" s="17">
        <v>2240.5</v>
      </c>
      <c r="D25" s="17">
        <v>2085.5</v>
      </c>
      <c r="E25" s="17">
        <v>1884.2</v>
      </c>
      <c r="F25" s="17">
        <v>1698.9</v>
      </c>
      <c r="G25" s="17">
        <v>1524</v>
      </c>
      <c r="H25" s="17">
        <v>1327.2</v>
      </c>
      <c r="I25" s="17">
        <v>1113.9</v>
      </c>
      <c r="J25" s="17">
        <v>909.7</v>
      </c>
      <c r="K25" s="4">
        <v>805.906</v>
      </c>
      <c r="L25" s="4">
        <v>741.701</v>
      </c>
      <c r="M25" s="4">
        <v>691.644</v>
      </c>
      <c r="N25" s="4">
        <v>647.468</v>
      </c>
      <c r="O25" s="4">
        <v>594.731</v>
      </c>
      <c r="P25" s="4">
        <v>536.06</v>
      </c>
      <c r="Q25" s="29">
        <v>463.725</v>
      </c>
      <c r="R25" s="29">
        <v>424.922</v>
      </c>
      <c r="S25" s="29">
        <v>411.218</v>
      </c>
      <c r="T25" s="39">
        <v>417.374</v>
      </c>
      <c r="U25" s="39">
        <v>411.964</v>
      </c>
      <c r="V25" s="23">
        <v>396.092</v>
      </c>
      <c r="W25" s="23">
        <v>380.092</v>
      </c>
      <c r="X25" s="29">
        <v>358.845</v>
      </c>
      <c r="Y25" s="39">
        <v>343.6</v>
      </c>
      <c r="Z25" s="26">
        <v>325.559</v>
      </c>
      <c r="AA25" s="26">
        <v>311.062</v>
      </c>
      <c r="AB25" s="26">
        <v>303.172</v>
      </c>
      <c r="AC25" s="26">
        <v>288.262</v>
      </c>
      <c r="AD25" s="26">
        <v>271.917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75" ht="13.5" customHeight="1">
      <c r="A26" s="9" t="s">
        <v>11</v>
      </c>
      <c r="B26" s="38">
        <v>465269.4</v>
      </c>
      <c r="C26" s="38">
        <v>450959.9</v>
      </c>
      <c r="D26" s="38">
        <v>378355.2</v>
      </c>
      <c r="E26" s="38">
        <v>378393.4</v>
      </c>
      <c r="F26" s="38">
        <v>318655</v>
      </c>
      <c r="G26" s="38">
        <v>259864.9</v>
      </c>
      <c r="H26" s="38">
        <v>218693.6</v>
      </c>
      <c r="I26" s="38">
        <v>214579.6</v>
      </c>
      <c r="J26" s="38">
        <v>215079.6</v>
      </c>
      <c r="K26" s="27">
        <v>208028.607</v>
      </c>
      <c r="L26" s="27">
        <v>205150.737</v>
      </c>
      <c r="M26" s="27">
        <v>216621.463</v>
      </c>
      <c r="N26" s="27">
        <v>217231.842</v>
      </c>
      <c r="O26" s="27">
        <v>217331.088</v>
      </c>
      <c r="P26" s="27">
        <v>222349.324</v>
      </c>
      <c r="Q26" s="27">
        <v>241335.358</v>
      </c>
      <c r="R26" s="27">
        <v>256455.403</v>
      </c>
      <c r="S26" s="27">
        <v>274782.089</v>
      </c>
      <c r="T26" s="27">
        <v>298717.555</v>
      </c>
      <c r="U26" s="20">
        <v>332540.274</v>
      </c>
      <c r="V26" s="28">
        <v>348044.766</v>
      </c>
      <c r="W26" s="28">
        <v>371141.349</v>
      </c>
      <c r="X26" s="28">
        <v>395921.112</v>
      </c>
      <c r="Y26" s="20">
        <v>395355.071</v>
      </c>
      <c r="Z26" s="20">
        <v>425374.289</v>
      </c>
      <c r="AA26" s="20">
        <v>445048.134</v>
      </c>
      <c r="AB26" s="20">
        <v>451539.417</v>
      </c>
      <c r="AC26" s="20">
        <v>460105.706</v>
      </c>
      <c r="AD26" s="42">
        <v>449289.2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43"/>
    </row>
    <row r="27" spans="1:81" ht="13.5" customHeight="1">
      <c r="A27" s="3" t="s">
        <v>9</v>
      </c>
      <c r="B27" s="17">
        <v>1833.6</v>
      </c>
      <c r="C27" s="17">
        <v>1748.1</v>
      </c>
      <c r="D27" s="17">
        <v>1579</v>
      </c>
      <c r="E27" s="17">
        <v>1313.2</v>
      </c>
      <c r="F27" s="17">
        <v>1163.7</v>
      </c>
      <c r="G27" s="17">
        <v>1039.9</v>
      </c>
      <c r="H27" s="17">
        <v>948.3</v>
      </c>
      <c r="I27" s="17">
        <v>854.9</v>
      </c>
      <c r="J27" s="17">
        <v>753.6</v>
      </c>
      <c r="K27" s="24">
        <v>665.473</v>
      </c>
      <c r="L27" s="24">
        <v>633.808</v>
      </c>
      <c r="M27" s="24">
        <v>641.489</v>
      </c>
      <c r="N27" s="24">
        <v>632.944</v>
      </c>
      <c r="O27" s="24">
        <v>699.805</v>
      </c>
      <c r="P27" s="24">
        <v>754.009</v>
      </c>
      <c r="Q27" s="24">
        <v>769.845</v>
      </c>
      <c r="R27" s="24">
        <v>815.12</v>
      </c>
      <c r="S27" s="24">
        <v>936.419</v>
      </c>
      <c r="T27" s="39">
        <v>1003.299</v>
      </c>
      <c r="U27" s="39">
        <v>1048.739</v>
      </c>
      <c r="V27" s="23">
        <v>1059.887</v>
      </c>
      <c r="W27" s="23">
        <v>1069.134</v>
      </c>
      <c r="X27" s="29">
        <v>1086.238</v>
      </c>
      <c r="Y27" s="39">
        <v>1130.78</v>
      </c>
      <c r="Z27" s="26">
        <v>1025.651</v>
      </c>
      <c r="AA27" s="26">
        <v>1028.966</v>
      </c>
      <c r="AB27" s="26">
        <v>1033.784</v>
      </c>
      <c r="AC27" s="26">
        <v>1013.349</v>
      </c>
      <c r="AD27" s="26">
        <v>913.718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6"/>
      <c r="BW27" s="6"/>
      <c r="BX27" s="6"/>
      <c r="BY27" s="6"/>
      <c r="BZ27" s="6"/>
      <c r="CA27" s="6"/>
      <c r="CB27" s="6"/>
      <c r="CC27" s="6"/>
    </row>
    <row r="28" spans="1:81" ht="13.5" customHeight="1">
      <c r="A28" s="3" t="s">
        <v>10</v>
      </c>
      <c r="B28" s="17">
        <v>661.1</v>
      </c>
      <c r="C28" s="17">
        <v>607.8</v>
      </c>
      <c r="D28" s="17">
        <v>475.3</v>
      </c>
      <c r="E28" s="17">
        <v>378.5</v>
      </c>
      <c r="F28" s="17">
        <v>212.1</v>
      </c>
      <c r="G28" s="17">
        <v>117.2</v>
      </c>
      <c r="H28" s="17">
        <v>80.7</v>
      </c>
      <c r="I28" s="17">
        <v>68.8</v>
      </c>
      <c r="J28" s="17">
        <v>65</v>
      </c>
      <c r="K28" s="24">
        <v>80.897</v>
      </c>
      <c r="L28" s="24">
        <v>92.684</v>
      </c>
      <c r="M28" s="24">
        <v>129.018</v>
      </c>
      <c r="N28" s="24">
        <v>144.588</v>
      </c>
      <c r="O28" s="24">
        <v>130.479</v>
      </c>
      <c r="P28" s="24">
        <v>107.242</v>
      </c>
      <c r="Q28" s="24">
        <v>167.213</v>
      </c>
      <c r="R28" s="24">
        <v>192.998</v>
      </c>
      <c r="S28" s="24">
        <v>191.272</v>
      </c>
      <c r="T28" s="26">
        <v>198.14</v>
      </c>
      <c r="U28" s="26">
        <v>212.475</v>
      </c>
      <c r="V28" s="29">
        <v>201.149</v>
      </c>
      <c r="W28" s="29">
        <v>219.617</v>
      </c>
      <c r="X28" s="29">
        <v>242.07</v>
      </c>
      <c r="Y28" s="26">
        <v>275.641</v>
      </c>
      <c r="Z28" s="26">
        <v>405.787</v>
      </c>
      <c r="AA28" s="44">
        <v>422.548</v>
      </c>
      <c r="AB28" s="26">
        <v>460.771</v>
      </c>
      <c r="AC28" s="26">
        <v>526.009</v>
      </c>
      <c r="AD28" s="26">
        <v>481.1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6"/>
      <c r="BW28" s="6"/>
      <c r="BX28" s="6"/>
      <c r="BY28" s="6"/>
      <c r="BZ28" s="6"/>
      <c r="CA28" s="6"/>
      <c r="CB28" s="6"/>
      <c r="CC28" s="6"/>
    </row>
    <row r="29" spans="1:81" ht="13.5" customHeight="1">
      <c r="A29" s="9" t="s">
        <v>12</v>
      </c>
      <c r="B29" s="4">
        <v>1728.5</v>
      </c>
      <c r="C29" s="4">
        <v>1577.6</v>
      </c>
      <c r="D29" s="4">
        <v>1387.1</v>
      </c>
      <c r="E29" s="4">
        <v>1193.6</v>
      </c>
      <c r="F29" s="4">
        <v>1033.5</v>
      </c>
      <c r="G29" s="17">
        <v>892.2</v>
      </c>
      <c r="H29" s="17">
        <v>751.9</v>
      </c>
      <c r="I29" s="17">
        <v>663.3</v>
      </c>
      <c r="J29" s="17">
        <v>558.6</v>
      </c>
      <c r="K29" s="24">
        <v>505.324</v>
      </c>
      <c r="L29" s="24">
        <v>477.517</v>
      </c>
      <c r="M29" s="24">
        <v>444.315</v>
      </c>
      <c r="N29" s="24">
        <v>403.708</v>
      </c>
      <c r="O29" s="24">
        <v>311.04</v>
      </c>
      <c r="P29" s="24">
        <v>284.665</v>
      </c>
      <c r="Q29" s="24">
        <v>248.642</v>
      </c>
      <c r="R29" s="24">
        <v>221.258</v>
      </c>
      <c r="S29" s="24">
        <v>197.816</v>
      </c>
      <c r="T29" s="26">
        <v>166.994</v>
      </c>
      <c r="U29" s="26">
        <v>151.732</v>
      </c>
      <c r="V29" s="29">
        <v>137.217</v>
      </c>
      <c r="W29" s="29">
        <v>137.325</v>
      </c>
      <c r="X29" s="29">
        <v>122.217</v>
      </c>
      <c r="Y29" s="29">
        <v>119.011</v>
      </c>
      <c r="Z29" s="26">
        <v>113.536</v>
      </c>
      <c r="AA29" s="26">
        <v>104.515</v>
      </c>
      <c r="AB29" s="26">
        <v>93.18</v>
      </c>
      <c r="AC29" s="26">
        <v>81.44</v>
      </c>
      <c r="AD29" s="26">
        <v>69.6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6"/>
      <c r="BW29" s="6"/>
      <c r="BX29" s="6"/>
      <c r="BY29" s="6"/>
      <c r="BZ29" s="6"/>
      <c r="CA29" s="6"/>
      <c r="CB29" s="6"/>
      <c r="CC29" s="6"/>
    </row>
    <row r="30" spans="1:31" ht="36" customHeight="1">
      <c r="A30" s="8"/>
      <c r="B30" s="47" t="s">
        <v>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 t="s">
        <v>6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14"/>
    </row>
    <row r="31" spans="1:102" s="18" customFormat="1" ht="13.5" customHeight="1">
      <c r="A31" s="3" t="s">
        <v>1</v>
      </c>
      <c r="B31" s="17">
        <v>9866</v>
      </c>
      <c r="C31" s="17">
        <v>10653.9</v>
      </c>
      <c r="D31" s="17">
        <v>11584.7</v>
      </c>
      <c r="E31" s="17">
        <v>12026.8</v>
      </c>
      <c r="F31" s="17">
        <v>11559.7</v>
      </c>
      <c r="G31" s="17">
        <v>11393.9</v>
      </c>
      <c r="H31" s="17">
        <v>10901.3</v>
      </c>
      <c r="I31" s="17">
        <v>10425.2</v>
      </c>
      <c r="J31" s="17">
        <v>9918.8</v>
      </c>
      <c r="K31" s="4">
        <v>10092.08</v>
      </c>
      <c r="L31" s="4">
        <v>10467.821</v>
      </c>
      <c r="M31" s="4">
        <v>10960.877</v>
      </c>
      <c r="N31" s="4">
        <v>11119.355</v>
      </c>
      <c r="O31" s="4">
        <v>10794.361</v>
      </c>
      <c r="P31" s="4">
        <v>10197.526</v>
      </c>
      <c r="Q31" s="29">
        <v>9629.265</v>
      </c>
      <c r="R31" s="29">
        <v>9853.106</v>
      </c>
      <c r="S31" s="29">
        <v>9982.647</v>
      </c>
      <c r="T31" s="39">
        <v>9858.972</v>
      </c>
      <c r="U31" s="39">
        <v>9629.073</v>
      </c>
      <c r="V31" s="22">
        <v>9061.609</v>
      </c>
      <c r="W31" s="40">
        <v>9039.203</v>
      </c>
      <c r="X31" s="39">
        <v>8685.454</v>
      </c>
      <c r="Y31" s="39">
        <v>8425.658</v>
      </c>
      <c r="Z31" s="39">
        <v>8261.511</v>
      </c>
      <c r="AA31" s="39">
        <v>7931.843</v>
      </c>
      <c r="AB31" s="39">
        <v>7567.175</v>
      </c>
      <c r="AC31" s="26">
        <v>7500.804</v>
      </c>
      <c r="AD31" s="26">
        <v>7400.41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</row>
    <row r="32" spans="1:102" ht="13.5" customHeight="1">
      <c r="A32" s="9" t="s">
        <v>14</v>
      </c>
      <c r="B32" s="17">
        <v>5234.8</v>
      </c>
      <c r="C32" s="17">
        <v>5735.1</v>
      </c>
      <c r="D32" s="17">
        <v>6376.1</v>
      </c>
      <c r="E32" s="17">
        <v>6771.6</v>
      </c>
      <c r="F32" s="17">
        <v>6690.7</v>
      </c>
      <c r="G32" s="17">
        <v>6705</v>
      </c>
      <c r="H32" s="17">
        <v>6483.2</v>
      </c>
      <c r="I32" s="17">
        <v>6237.7</v>
      </c>
      <c r="J32" s="17">
        <v>5979.4</v>
      </c>
      <c r="K32" s="4">
        <v>5979.351</v>
      </c>
      <c r="L32" s="4">
        <v>5997.096</v>
      </c>
      <c r="M32" s="4">
        <v>5940.211</v>
      </c>
      <c r="N32" s="4">
        <v>5884.382</v>
      </c>
      <c r="O32" s="4">
        <v>5603.066</v>
      </c>
      <c r="P32" s="4">
        <v>5207.024</v>
      </c>
      <c r="Q32" s="29">
        <v>4827.071</v>
      </c>
      <c r="R32" s="29">
        <v>4805.251</v>
      </c>
      <c r="S32" s="29">
        <v>4784.033</v>
      </c>
      <c r="T32" s="39">
        <v>4664.573</v>
      </c>
      <c r="U32" s="39">
        <v>4530.344</v>
      </c>
      <c r="V32" s="22">
        <v>4291.136</v>
      </c>
      <c r="W32" s="40">
        <v>4243.213</v>
      </c>
      <c r="X32" s="39">
        <v>4054.664</v>
      </c>
      <c r="Y32" s="39">
        <v>3879.873</v>
      </c>
      <c r="Z32" s="39">
        <v>3765.961</v>
      </c>
      <c r="AA32" s="39">
        <v>3621.896</v>
      </c>
      <c r="AB32" s="39">
        <v>3426.805</v>
      </c>
      <c r="AC32" s="26">
        <v>3400.206</v>
      </c>
      <c r="AD32" s="26">
        <v>3360.805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1:102" ht="13.5" customHeight="1">
      <c r="A33" s="3" t="s">
        <v>2</v>
      </c>
      <c r="B33" s="17">
        <v>7076.4</v>
      </c>
      <c r="C33" s="17">
        <v>7728.4</v>
      </c>
      <c r="D33" s="17">
        <v>7775.6</v>
      </c>
      <c r="E33" s="17">
        <v>7929.1</v>
      </c>
      <c r="F33" s="17">
        <v>7780.9</v>
      </c>
      <c r="G33" s="17">
        <v>7555.5</v>
      </c>
      <c r="H33" s="17">
        <v>7245.8</v>
      </c>
      <c r="I33" s="17">
        <v>6962.6</v>
      </c>
      <c r="J33" s="17">
        <v>7393.1</v>
      </c>
      <c r="K33" s="4">
        <v>7901.069</v>
      </c>
      <c r="L33" s="4">
        <v>6903.375</v>
      </c>
      <c r="M33" s="4">
        <v>7095.005</v>
      </c>
      <c r="N33" s="4">
        <v>7842.649</v>
      </c>
      <c r="O33" s="4">
        <v>7395.043</v>
      </c>
      <c r="P33" s="4">
        <v>6191.489</v>
      </c>
      <c r="Q33" s="29">
        <v>5928.926</v>
      </c>
      <c r="R33" s="29">
        <v>6937.851</v>
      </c>
      <c r="S33" s="29">
        <v>6801.374</v>
      </c>
      <c r="T33" s="39">
        <v>6170.311</v>
      </c>
      <c r="U33" s="39">
        <v>5914.182</v>
      </c>
      <c r="V33" s="22">
        <v>5630.457</v>
      </c>
      <c r="W33" s="23">
        <v>5159.149</v>
      </c>
      <c r="X33" s="29">
        <v>4541.001</v>
      </c>
      <c r="Y33" s="39">
        <v>3834.847</v>
      </c>
      <c r="Z33" s="39">
        <v>3431.706</v>
      </c>
      <c r="AA33" s="39">
        <v>3335.268</v>
      </c>
      <c r="AB33" s="39">
        <v>3079.499</v>
      </c>
      <c r="AC33" s="26">
        <v>2805.891</v>
      </c>
      <c r="AD33" s="26">
        <v>2520.943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</row>
    <row r="34" spans="1:102" ht="13.5" customHeight="1">
      <c r="A34" s="3" t="s">
        <v>3</v>
      </c>
      <c r="B34" s="17">
        <v>16093.8</v>
      </c>
      <c r="C34" s="17">
        <v>17030.2</v>
      </c>
      <c r="D34" s="17">
        <v>17962.4</v>
      </c>
      <c r="E34" s="17">
        <v>16888.3</v>
      </c>
      <c r="F34" s="17">
        <v>15020.5</v>
      </c>
      <c r="G34" s="17">
        <v>13427.7</v>
      </c>
      <c r="H34" s="17">
        <v>11939.9</v>
      </c>
      <c r="I34" s="17">
        <v>10560</v>
      </c>
      <c r="J34" s="17">
        <v>9289.8</v>
      </c>
      <c r="K34" s="4">
        <v>9136.489</v>
      </c>
      <c r="L34" s="4">
        <v>9506.809</v>
      </c>
      <c r="M34" s="4">
        <v>9878.948</v>
      </c>
      <c r="N34" s="4">
        <v>9831.477</v>
      </c>
      <c r="O34" s="4">
        <v>10191.924</v>
      </c>
      <c r="P34" s="4">
        <v>9952.537</v>
      </c>
      <c r="Q34" s="29">
        <v>9750.183</v>
      </c>
      <c r="R34" s="29">
        <v>10807.581</v>
      </c>
      <c r="S34" s="29">
        <v>11215.584</v>
      </c>
      <c r="T34" s="39">
        <v>10983.102</v>
      </c>
      <c r="U34" s="39">
        <v>11187.238</v>
      </c>
      <c r="V34" s="22">
        <v>11259.196</v>
      </c>
      <c r="W34" s="23">
        <v>11318.852</v>
      </c>
      <c r="X34" s="29">
        <v>11219.909</v>
      </c>
      <c r="Y34" s="39">
        <v>11357.409</v>
      </c>
      <c r="Z34" s="39">
        <v>11500.239</v>
      </c>
      <c r="AA34" s="39">
        <v>11542.737</v>
      </c>
      <c r="AB34" s="39">
        <v>11352.484</v>
      </c>
      <c r="AC34" s="26">
        <v>11279.691</v>
      </c>
      <c r="AD34" s="26">
        <v>10735.352</v>
      </c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1:102" ht="13.5" customHeight="1">
      <c r="A35" s="9" t="s">
        <v>13</v>
      </c>
      <c r="B35" s="17">
        <v>13583.9</v>
      </c>
      <c r="C35" s="17">
        <v>14390.2</v>
      </c>
      <c r="D35" s="17">
        <v>15171.8</v>
      </c>
      <c r="E35" s="17">
        <v>14172</v>
      </c>
      <c r="F35" s="17">
        <v>12589.4</v>
      </c>
      <c r="G35" s="17">
        <v>11029.6</v>
      </c>
      <c r="H35" s="17">
        <v>9726.2</v>
      </c>
      <c r="I35" s="17">
        <v>8486.8</v>
      </c>
      <c r="J35" s="17">
        <v>7339.1</v>
      </c>
      <c r="K35" s="24">
        <v>7158.111</v>
      </c>
      <c r="L35" s="24">
        <v>7448.13</v>
      </c>
      <c r="M35" s="24">
        <v>7772.413</v>
      </c>
      <c r="N35" s="24">
        <v>7834.635</v>
      </c>
      <c r="O35" s="24">
        <v>8168.332</v>
      </c>
      <c r="P35" s="24">
        <v>8052.028</v>
      </c>
      <c r="Q35" s="24">
        <v>8004.359</v>
      </c>
      <c r="R35" s="24">
        <v>8996.378</v>
      </c>
      <c r="S35" s="24">
        <v>9393.673</v>
      </c>
      <c r="T35" s="39">
        <v>9285.439</v>
      </c>
      <c r="U35" s="39">
        <v>9497.417</v>
      </c>
      <c r="V35" s="23">
        <v>9582.269</v>
      </c>
      <c r="W35" s="23">
        <v>9651.3</v>
      </c>
      <c r="X35" s="29">
        <v>9550.508</v>
      </c>
      <c r="Y35" s="39">
        <v>9722.74</v>
      </c>
      <c r="Z35" s="26">
        <v>9871.223</v>
      </c>
      <c r="AA35" s="26">
        <v>9865.319</v>
      </c>
      <c r="AB35" s="26">
        <v>9748.885</v>
      </c>
      <c r="AC35" s="26">
        <v>9688.205</v>
      </c>
      <c r="AD35" s="26">
        <v>9159.4</v>
      </c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1:102" ht="13.5" customHeight="1">
      <c r="A36" s="9" t="s">
        <v>15</v>
      </c>
      <c r="B36" s="17">
        <f>B34-B35</f>
        <v>2509.8999999999996</v>
      </c>
      <c r="C36" s="17">
        <f aca="true" t="shared" si="2" ref="C36:J36">C34-C35</f>
        <v>2640</v>
      </c>
      <c r="D36" s="17">
        <f t="shared" si="2"/>
        <v>2790.600000000002</v>
      </c>
      <c r="E36" s="17">
        <f t="shared" si="2"/>
        <v>2716.2999999999993</v>
      </c>
      <c r="F36" s="17">
        <f t="shared" si="2"/>
        <v>2431.1000000000004</v>
      </c>
      <c r="G36" s="17">
        <f t="shared" si="2"/>
        <v>2398.1000000000004</v>
      </c>
      <c r="H36" s="17">
        <f t="shared" si="2"/>
        <v>2213.699999999999</v>
      </c>
      <c r="I36" s="17">
        <f t="shared" si="2"/>
        <v>2073.2000000000007</v>
      </c>
      <c r="J36" s="17">
        <f t="shared" si="2"/>
        <v>1950.699999999999</v>
      </c>
      <c r="K36" s="24">
        <v>1978.378</v>
      </c>
      <c r="L36" s="24">
        <v>2058.679</v>
      </c>
      <c r="M36" s="24">
        <v>2106.535</v>
      </c>
      <c r="N36" s="24">
        <v>1996.842</v>
      </c>
      <c r="O36" s="24">
        <v>2023.592</v>
      </c>
      <c r="P36" s="24">
        <v>1900.509</v>
      </c>
      <c r="Q36" s="24">
        <v>1745.824</v>
      </c>
      <c r="R36" s="24">
        <v>1811.203</v>
      </c>
      <c r="S36" s="24">
        <v>1821.912</v>
      </c>
      <c r="T36" s="39">
        <v>1697.661</v>
      </c>
      <c r="U36" s="39">
        <v>1689.821</v>
      </c>
      <c r="V36" s="23">
        <v>1676.927</v>
      </c>
      <c r="W36" s="23">
        <v>1667.553</v>
      </c>
      <c r="X36" s="29">
        <v>1669.402</v>
      </c>
      <c r="Y36" s="39">
        <v>1634.668</v>
      </c>
      <c r="Z36" s="26">
        <v>1629.016</v>
      </c>
      <c r="AA36" s="26">
        <v>1677.418</v>
      </c>
      <c r="AB36" s="26">
        <v>1603.599</v>
      </c>
      <c r="AC36" s="26">
        <v>1591.485</v>
      </c>
      <c r="AD36" s="26">
        <v>1575.952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</row>
    <row r="37" spans="1:102" ht="13.5" customHeight="1">
      <c r="A37" s="3" t="s">
        <v>4</v>
      </c>
      <c r="B37" s="17">
        <v>274.4</v>
      </c>
      <c r="C37" s="17">
        <v>342.2</v>
      </c>
      <c r="D37" s="17">
        <v>441.3</v>
      </c>
      <c r="E37" s="17">
        <v>548.2</v>
      </c>
      <c r="F37" s="17">
        <v>659.9</v>
      </c>
      <c r="G37" s="17">
        <v>765.4</v>
      </c>
      <c r="H37" s="17">
        <v>798.7</v>
      </c>
      <c r="I37" s="17">
        <v>826.9</v>
      </c>
      <c r="J37" s="17">
        <v>819.5</v>
      </c>
      <c r="K37" s="4">
        <v>810.691</v>
      </c>
      <c r="L37" s="4">
        <v>813.545</v>
      </c>
      <c r="M37" s="4">
        <v>818.632</v>
      </c>
      <c r="N37" s="4">
        <v>818.225</v>
      </c>
      <c r="O37" s="4">
        <v>809.455</v>
      </c>
      <c r="P37" s="4">
        <v>771.644</v>
      </c>
      <c r="Q37" s="29">
        <v>737.037</v>
      </c>
      <c r="R37" s="29">
        <v>739.552</v>
      </c>
      <c r="S37" s="29">
        <v>741.063</v>
      </c>
      <c r="T37" s="39">
        <v>733.749</v>
      </c>
      <c r="U37" s="39">
        <v>722.809</v>
      </c>
      <c r="V37" s="23">
        <v>679.672</v>
      </c>
      <c r="W37" s="23">
        <v>668.235</v>
      </c>
      <c r="X37" s="29">
        <v>655.029</v>
      </c>
      <c r="Y37" s="39">
        <v>643.657</v>
      </c>
      <c r="Z37" s="26">
        <v>628.59</v>
      </c>
      <c r="AA37" s="26">
        <v>617.631</v>
      </c>
      <c r="AB37" s="26">
        <v>568.094</v>
      </c>
      <c r="AC37" s="26">
        <v>588.43</v>
      </c>
      <c r="AD37" s="26">
        <v>638.717</v>
      </c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</row>
    <row r="38" spans="1:103" ht="13.5" customHeight="1">
      <c r="A38" s="3" t="s">
        <v>11</v>
      </c>
      <c r="B38" s="30">
        <v>194527.7</v>
      </c>
      <c r="C38" s="30">
        <v>200916.7</v>
      </c>
      <c r="D38" s="30">
        <v>188939.1</v>
      </c>
      <c r="E38" s="30">
        <v>185318.3</v>
      </c>
      <c r="F38" s="30">
        <v>170425.8</v>
      </c>
      <c r="G38" s="30">
        <v>160707.4</v>
      </c>
      <c r="H38" s="30">
        <v>151442.4</v>
      </c>
      <c r="I38" s="30">
        <v>143365.1</v>
      </c>
      <c r="J38" s="30">
        <v>138817.9</v>
      </c>
      <c r="K38" s="27">
        <v>136567.495</v>
      </c>
      <c r="L38" s="27">
        <v>133666.854</v>
      </c>
      <c r="M38" s="27">
        <v>128109.331</v>
      </c>
      <c r="N38" s="27">
        <v>126409.728</v>
      </c>
      <c r="O38" s="27">
        <v>122970.251</v>
      </c>
      <c r="P38" s="27">
        <v>116523.703</v>
      </c>
      <c r="Q38" s="27">
        <v>112912.324</v>
      </c>
      <c r="R38" s="27">
        <v>114700.899</v>
      </c>
      <c r="S38" s="27">
        <v>110009.93</v>
      </c>
      <c r="T38" s="27">
        <v>101839.853</v>
      </c>
      <c r="U38" s="20">
        <v>99675.153</v>
      </c>
      <c r="V38" s="28">
        <v>96839.819</v>
      </c>
      <c r="W38" s="28">
        <v>96288.05</v>
      </c>
      <c r="X38" s="28">
        <v>93231.503</v>
      </c>
      <c r="Y38" s="28">
        <v>90478.521</v>
      </c>
      <c r="Z38" s="28">
        <v>90337.438</v>
      </c>
      <c r="AA38" s="20">
        <v>88951.746</v>
      </c>
      <c r="AB38" s="20">
        <v>88378.114</v>
      </c>
      <c r="AC38" s="20">
        <v>85874.066</v>
      </c>
      <c r="AD38" s="42">
        <v>83115.1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</row>
    <row r="39" spans="1:89" ht="13.5" customHeight="1">
      <c r="A39" s="3" t="s">
        <v>9</v>
      </c>
      <c r="B39" s="17">
        <v>427</v>
      </c>
      <c r="C39" s="17">
        <v>457.2</v>
      </c>
      <c r="D39" s="17">
        <v>461</v>
      </c>
      <c r="E39" s="17">
        <v>533.9</v>
      </c>
      <c r="F39" s="17">
        <v>583.4</v>
      </c>
      <c r="G39" s="17">
        <v>583.3</v>
      </c>
      <c r="H39" s="17">
        <v>586.4</v>
      </c>
      <c r="I39" s="17">
        <v>587.8</v>
      </c>
      <c r="J39" s="17">
        <v>509.7</v>
      </c>
      <c r="K39" s="24">
        <v>554.771</v>
      </c>
      <c r="L39" s="24">
        <v>546.588</v>
      </c>
      <c r="M39" s="24">
        <v>579.989</v>
      </c>
      <c r="N39" s="24">
        <v>574.781</v>
      </c>
      <c r="O39" s="24">
        <v>546.664</v>
      </c>
      <c r="P39" s="24">
        <v>495.15</v>
      </c>
      <c r="Q39" s="24">
        <v>503.357</v>
      </c>
      <c r="R39" s="24">
        <v>601.289</v>
      </c>
      <c r="S39" s="24">
        <v>530.68</v>
      </c>
      <c r="T39" s="39">
        <v>528.606</v>
      </c>
      <c r="U39" s="39">
        <v>530.491</v>
      </c>
      <c r="V39" s="23">
        <v>542.632</v>
      </c>
      <c r="W39" s="23">
        <v>553.477</v>
      </c>
      <c r="X39" s="29">
        <v>564.95</v>
      </c>
      <c r="Y39" s="39">
        <v>577.109</v>
      </c>
      <c r="Z39" s="26">
        <v>585.175</v>
      </c>
      <c r="AA39" s="26">
        <v>678.559</v>
      </c>
      <c r="AB39" s="26">
        <v>685.728</v>
      </c>
      <c r="AC39" s="26">
        <v>755.207</v>
      </c>
      <c r="AD39" s="26">
        <v>774.166</v>
      </c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</row>
    <row r="40" spans="1:89" ht="13.5" customHeight="1">
      <c r="A40" s="3" t="s">
        <v>10</v>
      </c>
      <c r="B40" s="4">
        <v>2692</v>
      </c>
      <c r="C40" s="4">
        <v>2730.1</v>
      </c>
      <c r="D40" s="4">
        <v>2775.6</v>
      </c>
      <c r="E40" s="4">
        <v>2565.1</v>
      </c>
      <c r="F40" s="4">
        <v>2222.1</v>
      </c>
      <c r="G40" s="4">
        <v>1436.7</v>
      </c>
      <c r="H40" s="4">
        <v>1250.1</v>
      </c>
      <c r="I40" s="4">
        <v>1115.8</v>
      </c>
      <c r="J40" s="4">
        <v>1066.6</v>
      </c>
      <c r="K40" s="24">
        <v>1102.644</v>
      </c>
      <c r="L40" s="24">
        <v>1161.297</v>
      </c>
      <c r="M40" s="24">
        <v>1532.755</v>
      </c>
      <c r="N40" s="24">
        <v>1658.609</v>
      </c>
      <c r="O40" s="24">
        <v>1537.238</v>
      </c>
      <c r="P40" s="24">
        <v>1416.531</v>
      </c>
      <c r="Q40" s="24">
        <v>1370.198</v>
      </c>
      <c r="R40" s="24">
        <v>1649.447</v>
      </c>
      <c r="S40" s="24">
        <v>1733.621</v>
      </c>
      <c r="T40" s="26">
        <v>1867.657</v>
      </c>
      <c r="U40" s="24">
        <v>2099.116</v>
      </c>
      <c r="V40" s="29">
        <v>2389.868</v>
      </c>
      <c r="W40" s="29">
        <v>2591.889</v>
      </c>
      <c r="X40" s="29">
        <v>2753.588</v>
      </c>
      <c r="Y40" s="29">
        <v>2780.535</v>
      </c>
      <c r="Z40" s="29">
        <v>2914.804</v>
      </c>
      <c r="AA40" s="29">
        <v>3105.726</v>
      </c>
      <c r="AB40" s="26">
        <v>2926.832</v>
      </c>
      <c r="AC40" s="26">
        <v>2939.601</v>
      </c>
      <c r="AD40" s="26">
        <v>2760.3</v>
      </c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</row>
    <row r="41" spans="1:89" ht="13.5" customHeight="1">
      <c r="A41" s="9" t="s">
        <v>12</v>
      </c>
      <c r="B41" s="4">
        <v>2770.9</v>
      </c>
      <c r="C41" s="4">
        <v>2982.4</v>
      </c>
      <c r="D41" s="4">
        <v>3245.4</v>
      </c>
      <c r="E41" s="4">
        <v>3046.7</v>
      </c>
      <c r="F41" s="4">
        <v>3189</v>
      </c>
      <c r="G41" s="4">
        <v>3107.1</v>
      </c>
      <c r="H41" s="4">
        <v>2910.8</v>
      </c>
      <c r="I41" s="4">
        <v>2837.4</v>
      </c>
      <c r="J41" s="4">
        <v>2886.9</v>
      </c>
      <c r="K41" s="24">
        <v>2858.018</v>
      </c>
      <c r="L41" s="24">
        <v>2918.292</v>
      </c>
      <c r="M41" s="24">
        <v>2921.172</v>
      </c>
      <c r="N41" s="24">
        <v>2928.933</v>
      </c>
      <c r="O41" s="24">
        <v>2904.663</v>
      </c>
      <c r="P41" s="24">
        <v>2921.155</v>
      </c>
      <c r="Q41" s="24">
        <v>2884.369</v>
      </c>
      <c r="R41" s="24">
        <v>2744.444</v>
      </c>
      <c r="S41" s="24">
        <v>2774.327</v>
      </c>
      <c r="T41" s="26">
        <v>2680.722</v>
      </c>
      <c r="U41" s="24">
        <v>2751.929</v>
      </c>
      <c r="V41" s="29">
        <v>2760.819</v>
      </c>
      <c r="W41" s="29">
        <v>2934.944</v>
      </c>
      <c r="X41" s="29">
        <v>2970.519</v>
      </c>
      <c r="Y41" s="29">
        <v>3046.893</v>
      </c>
      <c r="Z41" s="29">
        <v>3188.396</v>
      </c>
      <c r="AA41" s="29">
        <v>3187.28</v>
      </c>
      <c r="AB41" s="26">
        <v>3079.593</v>
      </c>
      <c r="AC41" s="26">
        <v>2972.448</v>
      </c>
      <c r="AD41" s="26">
        <v>2901.1</v>
      </c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</row>
    <row r="42" spans="1:31" ht="37.5" customHeight="1">
      <c r="A42" s="8"/>
      <c r="B42" s="47" t="s">
        <v>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 t="s">
        <v>5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15"/>
    </row>
    <row r="43" spans="1:102" s="18" customFormat="1" ht="13.5" customHeight="1">
      <c r="A43" s="3" t="s">
        <v>1</v>
      </c>
      <c r="B43" s="4" t="s">
        <v>8</v>
      </c>
      <c r="C43" s="17">
        <v>112.2</v>
      </c>
      <c r="D43" s="17">
        <v>402.6</v>
      </c>
      <c r="E43" s="17">
        <v>619.2</v>
      </c>
      <c r="F43" s="17">
        <v>616.5</v>
      </c>
      <c r="G43" s="17">
        <v>577.3</v>
      </c>
      <c r="H43" s="17">
        <v>517.6</v>
      </c>
      <c r="I43" s="17">
        <v>502.8</v>
      </c>
      <c r="J43" s="17">
        <v>508</v>
      </c>
      <c r="K43" s="4">
        <v>514.944</v>
      </c>
      <c r="L43" s="4">
        <v>542.675</v>
      </c>
      <c r="M43" s="4">
        <v>611.464</v>
      </c>
      <c r="N43" s="4">
        <v>709.209</v>
      </c>
      <c r="O43" s="4">
        <v>803.202</v>
      </c>
      <c r="P43" s="4">
        <v>839.422</v>
      </c>
      <c r="Q43" s="29">
        <v>931.36</v>
      </c>
      <c r="R43" s="29">
        <v>1092.13</v>
      </c>
      <c r="S43" s="29">
        <v>1222.547</v>
      </c>
      <c r="T43" s="39">
        <v>1229.719</v>
      </c>
      <c r="U43" s="39">
        <v>1355.764</v>
      </c>
      <c r="V43" s="22">
        <v>1475.731</v>
      </c>
      <c r="W43" s="39">
        <v>1696.577</v>
      </c>
      <c r="X43" s="29">
        <v>1934.131</v>
      </c>
      <c r="Y43" s="39">
        <v>2046.453</v>
      </c>
      <c r="Z43" s="39">
        <v>2135.686</v>
      </c>
      <c r="AA43" s="39">
        <v>2241.273</v>
      </c>
      <c r="AB43" s="39">
        <v>2422.99</v>
      </c>
      <c r="AC43" s="26">
        <v>2541.253</v>
      </c>
      <c r="AD43" s="26">
        <v>2611.701</v>
      </c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3.5" customHeight="1">
      <c r="A44" s="9" t="s">
        <v>14</v>
      </c>
      <c r="B44" s="4" t="s">
        <v>8</v>
      </c>
      <c r="C44" s="17">
        <v>41.2</v>
      </c>
      <c r="D44" s="17">
        <v>175</v>
      </c>
      <c r="E44" s="17">
        <v>282.9</v>
      </c>
      <c r="F44" s="17">
        <v>285</v>
      </c>
      <c r="G44" s="17">
        <v>276.2</v>
      </c>
      <c r="H44" s="17">
        <v>252.2</v>
      </c>
      <c r="I44" s="17">
        <v>249.8</v>
      </c>
      <c r="J44" s="17">
        <v>253.4</v>
      </c>
      <c r="K44" s="4">
        <v>251.835</v>
      </c>
      <c r="L44" s="4">
        <v>258.935</v>
      </c>
      <c r="M44" s="4">
        <v>281.057</v>
      </c>
      <c r="N44" s="4">
        <v>316.874</v>
      </c>
      <c r="O44" s="4">
        <v>353.465</v>
      </c>
      <c r="P44" s="4">
        <v>366.932</v>
      </c>
      <c r="Q44" s="29">
        <v>413.191</v>
      </c>
      <c r="R44" s="29">
        <v>477.275</v>
      </c>
      <c r="S44" s="29">
        <v>527.917</v>
      </c>
      <c r="T44" s="39">
        <v>532.96</v>
      </c>
      <c r="U44" s="39">
        <v>627.029</v>
      </c>
      <c r="V44" s="22">
        <v>709.148</v>
      </c>
      <c r="W44" s="40">
        <v>852.27</v>
      </c>
      <c r="X44" s="29">
        <v>962.421</v>
      </c>
      <c r="Y44" s="39">
        <v>1018.466</v>
      </c>
      <c r="Z44" s="39">
        <v>1057.962</v>
      </c>
      <c r="AA44" s="39">
        <v>1105.889</v>
      </c>
      <c r="AB44" s="39">
        <v>1179.732</v>
      </c>
      <c r="AC44" s="26">
        <v>1234.708</v>
      </c>
      <c r="AD44" s="26">
        <v>1298.509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</row>
    <row r="45" spans="1:102" ht="13.5" customHeight="1">
      <c r="A45" s="3" t="s">
        <v>2</v>
      </c>
      <c r="B45" s="4" t="s">
        <v>8</v>
      </c>
      <c r="C45" s="17">
        <v>95.4</v>
      </c>
      <c r="D45" s="17">
        <v>215.9</v>
      </c>
      <c r="E45" s="17">
        <v>346.5</v>
      </c>
      <c r="F45" s="17">
        <v>348.3</v>
      </c>
      <c r="G45" s="17">
        <v>361.3</v>
      </c>
      <c r="H45" s="17">
        <v>327.6</v>
      </c>
      <c r="I45" s="17">
        <v>317.8</v>
      </c>
      <c r="J45" s="17">
        <v>379</v>
      </c>
      <c r="K45" s="4">
        <v>468.688</v>
      </c>
      <c r="L45" s="4">
        <v>402.934</v>
      </c>
      <c r="M45" s="4">
        <v>454.215</v>
      </c>
      <c r="N45" s="4">
        <v>514.934</v>
      </c>
      <c r="O45" s="4">
        <v>549.518</v>
      </c>
      <c r="P45" s="4">
        <v>476.81</v>
      </c>
      <c r="Q45" s="29">
        <v>566.389</v>
      </c>
      <c r="R45" s="29">
        <v>816.298</v>
      </c>
      <c r="S45" s="29">
        <v>858.18</v>
      </c>
      <c r="T45" s="39">
        <v>799.234</v>
      </c>
      <c r="U45" s="39">
        <v>775.224</v>
      </c>
      <c r="V45" s="22">
        <v>804.876</v>
      </c>
      <c r="W45" s="23">
        <v>672.57</v>
      </c>
      <c r="X45" s="29">
        <v>563.904</v>
      </c>
      <c r="Y45" s="39">
        <v>469.504</v>
      </c>
      <c r="Z45" s="39">
        <v>429.701</v>
      </c>
      <c r="AA45" s="39">
        <v>468.393</v>
      </c>
      <c r="AB45" s="39">
        <v>454.561</v>
      </c>
      <c r="AC45" s="26">
        <v>426.55</v>
      </c>
      <c r="AD45" s="26">
        <v>377.672</v>
      </c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</row>
    <row r="46" spans="1:102" ht="13.5" customHeight="1">
      <c r="A46" s="3" t="s">
        <v>3</v>
      </c>
      <c r="B46" s="4" t="s">
        <v>8</v>
      </c>
      <c r="C46" s="17">
        <v>225.8</v>
      </c>
      <c r="D46" s="17">
        <v>729.7</v>
      </c>
      <c r="E46" s="17">
        <v>1057.9</v>
      </c>
      <c r="F46" s="17">
        <v>1148.7</v>
      </c>
      <c r="G46" s="17">
        <v>1090.5</v>
      </c>
      <c r="H46" s="17">
        <v>896.4</v>
      </c>
      <c r="I46" s="17">
        <v>963.5</v>
      </c>
      <c r="J46" s="17">
        <v>851.7</v>
      </c>
      <c r="K46" s="4">
        <v>816.98</v>
      </c>
      <c r="L46" s="4">
        <v>875.034</v>
      </c>
      <c r="M46" s="4">
        <v>1247.831</v>
      </c>
      <c r="N46" s="4">
        <v>1871.027</v>
      </c>
      <c r="O46" s="4">
        <v>2508.228</v>
      </c>
      <c r="P46" s="4">
        <v>3514.219</v>
      </c>
      <c r="Q46" s="29">
        <v>4550.293</v>
      </c>
      <c r="R46" s="29">
        <v>5219.078</v>
      </c>
      <c r="S46" s="29">
        <v>6245.479</v>
      </c>
      <c r="T46" s="39">
        <v>6571.035</v>
      </c>
      <c r="U46" s="39">
        <v>6071.684</v>
      </c>
      <c r="V46" s="22">
        <v>6047.807</v>
      </c>
      <c r="W46" s="23">
        <v>6940.024</v>
      </c>
      <c r="X46" s="29">
        <v>8195.407</v>
      </c>
      <c r="Y46" s="39">
        <v>8372.892</v>
      </c>
      <c r="Z46" s="39">
        <v>8576.274</v>
      </c>
      <c r="AA46" s="39">
        <v>8716.884</v>
      </c>
      <c r="AB46" s="39">
        <v>9141.105</v>
      </c>
      <c r="AC46" s="26">
        <v>9058.621</v>
      </c>
      <c r="AD46" s="26">
        <v>8689.449</v>
      </c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</row>
    <row r="47" spans="1:102" ht="13.5" customHeight="1">
      <c r="A47" s="9" t="s">
        <v>13</v>
      </c>
      <c r="B47" s="29" t="s">
        <v>8</v>
      </c>
      <c r="C47" s="17">
        <v>210.8</v>
      </c>
      <c r="D47" s="17">
        <v>672.5</v>
      </c>
      <c r="E47" s="17">
        <v>969.6</v>
      </c>
      <c r="F47" s="17">
        <v>1058.8</v>
      </c>
      <c r="G47" s="17">
        <v>1008.9</v>
      </c>
      <c r="H47" s="17">
        <v>825.7</v>
      </c>
      <c r="I47" s="17">
        <v>877.4</v>
      </c>
      <c r="J47" s="17">
        <v>767.5</v>
      </c>
      <c r="K47" s="24">
        <v>729.461</v>
      </c>
      <c r="L47" s="24">
        <v>782.971</v>
      </c>
      <c r="M47" s="24">
        <v>1120.88</v>
      </c>
      <c r="N47" s="24">
        <v>1692.237</v>
      </c>
      <c r="O47" s="24">
        <v>2280.005</v>
      </c>
      <c r="P47" s="24">
        <v>3310.866</v>
      </c>
      <c r="Q47" s="24">
        <v>4319.706</v>
      </c>
      <c r="R47" s="24">
        <v>4980.118</v>
      </c>
      <c r="S47" s="24">
        <v>5985.535</v>
      </c>
      <c r="T47" s="39">
        <v>6280.419</v>
      </c>
      <c r="U47" s="39">
        <v>5833.674</v>
      </c>
      <c r="V47" s="23">
        <v>5850.987</v>
      </c>
      <c r="W47" s="23">
        <v>6720.866</v>
      </c>
      <c r="X47" s="29">
        <v>7968.455</v>
      </c>
      <c r="Y47" s="39">
        <v>8137.359</v>
      </c>
      <c r="Z47" s="26">
        <v>8319.029</v>
      </c>
      <c r="AA47" s="26">
        <v>8444.526</v>
      </c>
      <c r="AB47" s="26">
        <v>8889.043</v>
      </c>
      <c r="AC47" s="26">
        <v>8782.783</v>
      </c>
      <c r="AD47" s="26">
        <v>8414.757</v>
      </c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</row>
    <row r="48" spans="1:102" ht="13.5" customHeight="1">
      <c r="A48" s="9" t="s">
        <v>15</v>
      </c>
      <c r="B48" s="4" t="s">
        <v>8</v>
      </c>
      <c r="C48" s="17">
        <f>C46-C47</f>
        <v>15</v>
      </c>
      <c r="D48" s="17">
        <f aca="true" t="shared" si="3" ref="D48:J48">D46-D47</f>
        <v>57.200000000000045</v>
      </c>
      <c r="E48" s="17">
        <f t="shared" si="3"/>
        <v>88.30000000000007</v>
      </c>
      <c r="F48" s="17">
        <f t="shared" si="3"/>
        <v>89.90000000000009</v>
      </c>
      <c r="G48" s="17">
        <f t="shared" si="3"/>
        <v>81.60000000000002</v>
      </c>
      <c r="H48" s="17">
        <f t="shared" si="3"/>
        <v>70.69999999999993</v>
      </c>
      <c r="I48" s="17">
        <f t="shared" si="3"/>
        <v>86.10000000000002</v>
      </c>
      <c r="J48" s="17">
        <f t="shared" si="3"/>
        <v>84.20000000000005</v>
      </c>
      <c r="K48" s="24">
        <v>87.519</v>
      </c>
      <c r="L48" s="24">
        <v>92.063</v>
      </c>
      <c r="M48" s="24">
        <v>126.951</v>
      </c>
      <c r="N48" s="24">
        <v>178.79</v>
      </c>
      <c r="O48" s="24">
        <v>228.223</v>
      </c>
      <c r="P48" s="24">
        <v>203.353</v>
      </c>
      <c r="Q48" s="24">
        <v>230.587</v>
      </c>
      <c r="R48" s="24">
        <v>238.96</v>
      </c>
      <c r="S48" s="24">
        <v>259.954</v>
      </c>
      <c r="T48" s="39">
        <v>290.618</v>
      </c>
      <c r="U48" s="39">
        <v>238.011</v>
      </c>
      <c r="V48" s="23">
        <v>196.82</v>
      </c>
      <c r="W48" s="23">
        <v>219.157</v>
      </c>
      <c r="X48" s="29">
        <v>226.952</v>
      </c>
      <c r="Y48" s="39">
        <v>235.532</v>
      </c>
      <c r="Z48" s="26">
        <v>257.245</v>
      </c>
      <c r="AA48" s="26">
        <v>272.359</v>
      </c>
      <c r="AB48" s="26">
        <v>252.062</v>
      </c>
      <c r="AC48" s="26">
        <v>275.838</v>
      </c>
      <c r="AD48" s="26">
        <v>274.6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</row>
    <row r="49" spans="1:102" ht="13.5" customHeight="1">
      <c r="A49" s="3" t="s">
        <v>4</v>
      </c>
      <c r="B49" s="4" t="s">
        <v>8</v>
      </c>
      <c r="C49" s="17">
        <v>7.3</v>
      </c>
      <c r="D49" s="17">
        <v>29.2</v>
      </c>
      <c r="E49" s="17">
        <v>57.7</v>
      </c>
      <c r="F49" s="17">
        <v>72.3</v>
      </c>
      <c r="G49" s="17">
        <v>73.6</v>
      </c>
      <c r="H49" s="17">
        <v>71.3</v>
      </c>
      <c r="I49" s="17">
        <v>72.6</v>
      </c>
      <c r="J49" s="17">
        <v>71</v>
      </c>
      <c r="K49" s="4">
        <v>65.442</v>
      </c>
      <c r="L49" s="4">
        <v>66.997</v>
      </c>
      <c r="M49" s="4">
        <v>71.403</v>
      </c>
      <c r="N49" s="4">
        <v>75.195</v>
      </c>
      <c r="O49" s="4">
        <v>93.095</v>
      </c>
      <c r="P49" s="4">
        <v>99.994</v>
      </c>
      <c r="Q49" s="29">
        <v>115.844</v>
      </c>
      <c r="R49" s="29">
        <v>136.101</v>
      </c>
      <c r="S49" s="29">
        <v>154.708</v>
      </c>
      <c r="T49" s="39">
        <v>173.577</v>
      </c>
      <c r="U49" s="39">
        <v>195.447</v>
      </c>
      <c r="V49" s="23">
        <v>208.452</v>
      </c>
      <c r="W49" s="23">
        <v>239.275</v>
      </c>
      <c r="X49" s="29">
        <v>273.389</v>
      </c>
      <c r="Y49" s="39">
        <v>278.904</v>
      </c>
      <c r="Z49" s="26">
        <v>295.124</v>
      </c>
      <c r="AA49" s="26">
        <v>311.896</v>
      </c>
      <c r="AB49" s="26">
        <v>345.148</v>
      </c>
      <c r="AC49" s="26">
        <v>361.895</v>
      </c>
      <c r="AD49" s="26">
        <v>372.4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</row>
    <row r="50" spans="1:103" ht="13.5" customHeight="1">
      <c r="A50" s="3" t="s">
        <v>11</v>
      </c>
      <c r="B50" s="21">
        <v>10.4</v>
      </c>
      <c r="C50" s="21">
        <v>310.7</v>
      </c>
      <c r="D50" s="30">
        <v>983.6</v>
      </c>
      <c r="E50" s="30">
        <v>1472.6</v>
      </c>
      <c r="F50" s="30">
        <v>1767.9</v>
      </c>
      <c r="G50" s="30">
        <v>2028.2</v>
      </c>
      <c r="H50" s="30">
        <v>1737.5</v>
      </c>
      <c r="I50" s="30">
        <v>1772.5</v>
      </c>
      <c r="J50" s="30">
        <v>1765.6</v>
      </c>
      <c r="K50" s="27">
        <v>1837.109</v>
      </c>
      <c r="L50" s="27">
        <v>1847.462</v>
      </c>
      <c r="M50" s="27">
        <v>2103.886</v>
      </c>
      <c r="N50" s="27">
        <v>2522.593</v>
      </c>
      <c r="O50" s="27">
        <v>2312.609</v>
      </c>
      <c r="P50" s="27">
        <v>2708.472</v>
      </c>
      <c r="Q50" s="27">
        <v>3220.187</v>
      </c>
      <c r="R50" s="27">
        <v>3530.268</v>
      </c>
      <c r="S50" s="27">
        <v>3641.689</v>
      </c>
      <c r="T50" s="27">
        <v>3780.233</v>
      </c>
      <c r="U50" s="20">
        <v>3981.7</v>
      </c>
      <c r="V50" s="28">
        <v>4826.164</v>
      </c>
      <c r="W50" s="28">
        <v>5823.522</v>
      </c>
      <c r="X50" s="28">
        <v>6361.134</v>
      </c>
      <c r="Y50" s="20">
        <v>8111.476</v>
      </c>
      <c r="Z50" s="20">
        <v>8540.451</v>
      </c>
      <c r="AA50" s="20">
        <v>9913.63</v>
      </c>
      <c r="AB50" s="20">
        <v>10251.893</v>
      </c>
      <c r="AC50" s="20">
        <v>9847.435</v>
      </c>
      <c r="AD50" s="42">
        <v>9089.9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</row>
    <row r="51" spans="1:119" ht="13.5" customHeight="1">
      <c r="A51" s="3" t="s">
        <v>9</v>
      </c>
      <c r="B51" s="4" t="s">
        <v>8</v>
      </c>
      <c r="C51" s="17">
        <v>2.5</v>
      </c>
      <c r="D51" s="17">
        <v>86.6</v>
      </c>
      <c r="E51" s="17">
        <v>118.4</v>
      </c>
      <c r="F51" s="17">
        <v>86.7</v>
      </c>
      <c r="G51" s="17">
        <v>71.8</v>
      </c>
      <c r="H51" s="17">
        <v>57.6</v>
      </c>
      <c r="I51" s="17">
        <v>41.9</v>
      </c>
      <c r="J51" s="17">
        <v>94</v>
      </c>
      <c r="K51" s="24">
        <v>23.735</v>
      </c>
      <c r="L51" s="24">
        <v>16.59</v>
      </c>
      <c r="M51" s="24">
        <v>24.96</v>
      </c>
      <c r="N51" s="24">
        <v>28.639</v>
      </c>
      <c r="O51" s="24">
        <v>28.623</v>
      </c>
      <c r="P51" s="24">
        <v>23.484</v>
      </c>
      <c r="Q51" s="24">
        <v>25.277</v>
      </c>
      <c r="R51" s="24">
        <v>29.2</v>
      </c>
      <c r="S51" s="24">
        <v>16.184</v>
      </c>
      <c r="T51" s="39">
        <v>17.551</v>
      </c>
      <c r="U51" s="39">
        <v>16.005</v>
      </c>
      <c r="V51" s="23">
        <v>23.645</v>
      </c>
      <c r="W51" s="23">
        <v>28.112</v>
      </c>
      <c r="X51" s="29">
        <v>33.569</v>
      </c>
      <c r="Y51" s="39">
        <v>38.156</v>
      </c>
      <c r="Z51" s="26">
        <v>40.973</v>
      </c>
      <c r="AA51" s="26">
        <v>56.923</v>
      </c>
      <c r="AB51" s="26">
        <v>68.091</v>
      </c>
      <c r="AC51" s="26">
        <v>70.179</v>
      </c>
      <c r="AD51" s="26">
        <v>92.02</v>
      </c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</row>
    <row r="52" spans="1:119" ht="13.5" customHeight="1">
      <c r="A52" s="3" t="s">
        <v>10</v>
      </c>
      <c r="B52" s="4">
        <v>1</v>
      </c>
      <c r="C52" s="4">
        <v>28.1</v>
      </c>
      <c r="D52" s="26">
        <v>47.5</v>
      </c>
      <c r="E52" s="26">
        <v>44.7</v>
      </c>
      <c r="F52" s="26">
        <v>36.3</v>
      </c>
      <c r="G52" s="26">
        <v>25</v>
      </c>
      <c r="H52" s="26">
        <v>21.7</v>
      </c>
      <c r="I52" s="26">
        <v>17.3</v>
      </c>
      <c r="J52" s="26">
        <v>18</v>
      </c>
      <c r="K52" s="24">
        <v>26.557</v>
      </c>
      <c r="L52" s="24">
        <v>22.718</v>
      </c>
      <c r="M52" s="24">
        <v>33.802</v>
      </c>
      <c r="N52" s="24">
        <v>52.32</v>
      </c>
      <c r="O52" s="24">
        <v>46.341</v>
      </c>
      <c r="P52" s="24">
        <v>41.649</v>
      </c>
      <c r="Q52" s="24">
        <v>47.033</v>
      </c>
      <c r="R52" s="24">
        <v>58.189</v>
      </c>
      <c r="S52" s="24">
        <v>91.675</v>
      </c>
      <c r="T52" s="26">
        <v>81.994</v>
      </c>
      <c r="U52" s="24">
        <v>105.328</v>
      </c>
      <c r="V52" s="29">
        <v>182.237</v>
      </c>
      <c r="W52" s="29">
        <v>158.557</v>
      </c>
      <c r="X52" s="29">
        <v>158.009</v>
      </c>
      <c r="Y52" s="29">
        <v>154.391</v>
      </c>
      <c r="Z52" s="26">
        <v>195.255</v>
      </c>
      <c r="AA52" s="26">
        <v>221.533</v>
      </c>
      <c r="AB52" s="26">
        <v>238.113</v>
      </c>
      <c r="AC52" s="26">
        <v>279.078</v>
      </c>
      <c r="AD52" s="26">
        <v>321.8</v>
      </c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</row>
    <row r="53" spans="1:119" ht="13.5" customHeight="1">
      <c r="A53" s="9" t="s">
        <v>12</v>
      </c>
      <c r="B53" s="4">
        <v>3.2</v>
      </c>
      <c r="C53" s="26">
        <v>33</v>
      </c>
      <c r="D53" s="26">
        <v>78.9</v>
      </c>
      <c r="E53" s="26">
        <v>92.7</v>
      </c>
      <c r="F53" s="26">
        <v>81</v>
      </c>
      <c r="G53" s="26">
        <v>83.5</v>
      </c>
      <c r="H53" s="26">
        <v>78.6</v>
      </c>
      <c r="I53" s="26">
        <v>77.9</v>
      </c>
      <c r="J53" s="26">
        <v>75.6</v>
      </c>
      <c r="K53" s="24">
        <v>77.223</v>
      </c>
      <c r="L53" s="24">
        <v>78.076</v>
      </c>
      <c r="M53" s="24">
        <v>80.813</v>
      </c>
      <c r="N53" s="24">
        <v>81.984</v>
      </c>
      <c r="O53" s="24">
        <v>87.096</v>
      </c>
      <c r="P53" s="24">
        <v>91.146</v>
      </c>
      <c r="Q53" s="24">
        <v>95.486</v>
      </c>
      <c r="R53" s="24">
        <v>94.705</v>
      </c>
      <c r="S53" s="24">
        <v>100.347</v>
      </c>
      <c r="T53" s="26">
        <v>98.767</v>
      </c>
      <c r="U53" s="24">
        <v>108.775</v>
      </c>
      <c r="V53" s="29">
        <v>120.886</v>
      </c>
      <c r="W53" s="29">
        <v>148.637</v>
      </c>
      <c r="X53" s="29">
        <v>162.404</v>
      </c>
      <c r="Y53" s="29">
        <v>146.035</v>
      </c>
      <c r="Z53" s="45">
        <v>143.601</v>
      </c>
      <c r="AA53" s="26">
        <v>133.61</v>
      </c>
      <c r="AB53" s="26">
        <v>144.204</v>
      </c>
      <c r="AC53" s="26">
        <v>128.511</v>
      </c>
      <c r="AD53" s="26">
        <v>123.1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</row>
    <row r="54" spans="2:23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W54" s="10"/>
    </row>
    <row r="55" spans="2:19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 t="s">
        <v>18</v>
      </c>
      <c r="S55" s="5"/>
    </row>
    <row r="56" spans="2:19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19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2:19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2:19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2:19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2:19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2:19" ht="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2:19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ht="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19" ht="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19" ht="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19" ht="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2:19" ht="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19" ht="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2:19" ht="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2:19" ht="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2:19" ht="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2:19" ht="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2:19" ht="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2:19" ht="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2:19" ht="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2:19" ht="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</sheetData>
  <sheetProtection/>
  <mergeCells count="10">
    <mergeCell ref="Q42:AD42"/>
    <mergeCell ref="B3:P3"/>
    <mergeCell ref="B42:P42"/>
    <mergeCell ref="B6:P6"/>
    <mergeCell ref="B18:P18"/>
    <mergeCell ref="B30:P30"/>
    <mergeCell ref="Q3:AD3"/>
    <mergeCell ref="Q6:AD6"/>
    <mergeCell ref="Q18:AD18"/>
    <mergeCell ref="Q30:AD30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Lazakovich</cp:lastModifiedBy>
  <cp:lastPrinted>2019-05-30T08:41:20Z</cp:lastPrinted>
  <dcterms:created xsi:type="dcterms:W3CDTF">1996-10-08T23:32:33Z</dcterms:created>
  <dcterms:modified xsi:type="dcterms:W3CDTF">2019-05-31T09:54:26Z</dcterms:modified>
  <cp:category/>
  <cp:version/>
  <cp:contentType/>
  <cp:contentStatus/>
</cp:coreProperties>
</file>