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0775" windowHeight="5835"/>
  </bookViews>
  <sheets>
    <sheet name="Таблица 15" sheetId="1" r:id="rId1"/>
  </sheets>
  <definedNames>
    <definedName name="_xlnm.Print_Titles" localSheetId="0">'Таблица 15'!$4:$6</definedName>
    <definedName name="_xlnm.Print_Area" localSheetId="0">'Таблица 15'!$A$1:$L$117</definedName>
  </definedNames>
  <calcPr calcId="145621" refMode="R1C1"/>
</workbook>
</file>

<file path=xl/calcChain.xml><?xml version="1.0" encoding="utf-8"?>
<calcChain xmlns="http://schemas.openxmlformats.org/spreadsheetml/2006/main">
  <c r="L106" i="1" l="1"/>
  <c r="K106" i="1" l="1"/>
  <c r="I106" i="1" l="1"/>
  <c r="L114" i="1" l="1"/>
  <c r="K114" i="1"/>
  <c r="I114" i="1"/>
  <c r="L97" i="1"/>
  <c r="K97" i="1"/>
  <c r="I97" i="1"/>
  <c r="L70" i="1"/>
  <c r="K70" i="1"/>
  <c r="I70" i="1"/>
  <c r="L60" i="1"/>
  <c r="K60" i="1"/>
  <c r="I60" i="1"/>
  <c r="L52" i="1"/>
  <c r="K52" i="1"/>
  <c r="I52" i="1"/>
  <c r="L28" i="1"/>
  <c r="K28" i="1"/>
  <c r="I28" i="1"/>
  <c r="L10" i="1"/>
  <c r="K10" i="1"/>
  <c r="I10" i="1"/>
  <c r="I9" i="1" l="1"/>
  <c r="L9" i="1"/>
  <c r="K9" i="1"/>
</calcChain>
</file>

<file path=xl/sharedStrings.xml><?xml version="1.0" encoding="utf-8"?>
<sst xmlns="http://schemas.openxmlformats.org/spreadsheetml/2006/main" count="361" uniqueCount="193">
  <si>
    <t xml:space="preserve">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
Выполнены работы за II квартал 2021 г. в части:
- формирования публикационных таблиц с данными по субъектам Российской Федерации.
В июне 2021 года в целях своевременной реализации контрольного события 9.5.8.1 на официальном сайте Росстата актуализирована база микроданных выборочного наблюдения рациона питания населения 2018 года: https://gks.ru/free_doc/new_site/food18/index.html.
</t>
  </si>
  <si>
    <t xml:space="preserve">Мероприятие 9.2.1 Контрольное событие 9.2.1.1 Сформированы методологические документы проведения ВПН-2020.
В соответстсии с поручением принято постановление Правительства Российской Федерации от 16.08.2021 № 1347 «О внесении изменений в постановление Правительства Российской Федерации от 7 декабря 2019 г. № 1608», где определены сроки проведения Всероссийской переписи населения в период с 15 октября по 14 ноября 2021 года, а в отдаленных и труднодоступных территориях сроки проведения Всероссийской переписи населения 2020 года продлены до 20.12.2021. На основании вышеизложенного подлежат изменению методологические документы проведения Всероссийской переписи населения 2020 года.
</t>
  </si>
  <si>
    <t xml:space="preserve">Утверждена и размещена на официальном сайте единой информационной системы в сфере закупок (www.zakupki.gov.ru) конкурсная документация на выполнение работ по развитию функциональных возможностей автоматизированной системы федерального уровня для разработки базовых таблиц «затраты-выпуск» (АС ТЗВ) в части централизованной системы обработки данных (извещение  от 30.09.2021 № 0173100011921000098).
Незаконтрактованные бюджетные средства 2021 года, предусмотренные на развитие ПО для задач разработки таблиц «затраты-выпуск» в размере 25 000,0 тыс.рублей, подготовлены для сдачи в резервный фонд Правительства Российской Федерации.
</t>
  </si>
  <si>
    <t>9.2.2.2</t>
  </si>
  <si>
    <t>Контрольное событие 9.2.2.2. Подведены предварительные итоги Всероссийской переписи населения 2020 года</t>
  </si>
  <si>
    <t>Мероприятие 9.2.2 Контрольное событие 9.2.2.1 Проведена Всероссийская перепись населения 2020 года
В соответствии с постановлением Правительства Российской Федерации от 16.08.2021 № 1347 «О внесении изменений в постановление Правительства Российской Федерации от 7 декабря 2019 г. № 1608» сроки проведения Всероссийской переписи населения перенесены на период с 15.10.2021 по 14.11.2021, а в отдаленных и труднодоступных территориях сроки проведения Всероссийской переписи населения продлены до 20.12.2021.
Мероприятие 9.2.2 Контрольное событие 9.2.2.2:  В соответствии с постановлением Правительства Российской Федерации от 16.08.2021 № 1347 «О внесении изменений в постановление Правительства Российской Федерации от 7 декабря 2019 г. № 1608» сроки проведения Всероссийской переписи населения перенесены на период с 15.10.2021 по 14.11.2021</t>
  </si>
  <si>
    <t>Всероссийская перепись населения 2020 года будет проведена с 15.10.2021 по 14.11.2021, а в отдаленных и труднодоступных территориях - до 20.12.2021. Росстатом подготавливаются предложения по внесению изменений в детальный план-график реализации государственной программы Российской Федерации «Экономическое развитие и инновационная экономика» на 2021 год и на плановый период 2022 и 2023 годов», утвержденный приказом Минэкономразвития России от 20 апреля 2021 г. № 210, в целях приведения их в соответствие с поручением Правительства Российской Федерации от 28.07.2021  № ММ-П-13-10252. Контрольное событие 9.2.2.2:  Всероссийская перепись населения 2020 года будет проведена с 15.10.2021 по 14.11.2021; подведение предварительных итогов Всероссийской переписи населения 2020 года-апрель 2022 года</t>
  </si>
  <si>
    <t>Методологические документы проведения Всероссийской переписи населения 2020 года сформированы 14.11.2021.</t>
  </si>
  <si>
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389 работ. Принято 13 актов Правительства Российской Федерации по внесению изменений в Федеральный план статистических работ, утвержденный распоряжением Правительства Российской Федерации от 06.05.2008 № 671-р (далее – ФПСР).
Подготовлен 16.02.2021 и утвержден руководителем Росстата План НИР Федеральной службы государственной статистики и План разработки и утверждения Федеральной службой государственной статистики официальной статистической методологии и указаний по заполнению форм федеральных статистических наблюдений. 
Подготовлен и 25.06.2021 представлен заместителю руководителя Росстата отчет об обеспечении контроля за своевременным представлением исполнителями сведений о НИР, выполненных по заказу Росстата, в Единую государственную информационную систему учета научно-исследовательских, опытно-конструкторских и технологических работ гражданского назначения (ЕГИСУ НИОКТР).
В рамках раздела I Плана научно-исследовательских работ Федеральной службы государственной статистики на 2021-2023 годы, утвержденного приказом Росстата от 16.02.2021 № 91 (с изм.), в 2021 году за счет средств текущего финансирования научно-исследовательских и опытно-конструкторских работ (далее – НИОКР) предусмотрено к выполнению научными организациями на контрактной основе 11 научно-исследовательских работ (далее – НИР).
В целях своевременной реализации контрольного события 9.1.1.4 сформирована и размещена на официальном сайте Росстата в рубрике «Региональная статистика»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Федерации, относящимся к компетенции Росстата в соответствии с Указом Президента Российской Федерации от 04.02.2021 № 68 «Об оценке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Федерации» (https://gks.ru/free_doc/new_site/rosstat/pok-monitor/pok-monitor.html).
В целях своевременной реализации контрольного события 9.1.1.7 сформирована и размещена на официальном сайте Росстата в информационно-телекоммуникационной сети «Интернет» (далее – официальный сайт Росстата)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Росстатом, в соответствии с постановлением Правительства Российской Федерации от 17.12.2012 № 1317 «О мерах по реализации Указа Президента Российской Федерации от 28 апреля 2008 г. № 607». База данных показателей муниципальных образований – БД ПМО (https://rosstat.gov.ru/storage/mediabank/ykmb3eKg/munst.htm), 
Утверждены и размещены на сайте zakupki.gov.ru конкурсные документации:
- на выполнение НИР по анализу международных подходов по методологии расчета «рейтингов рейтингов» (извещение от 13.09.2021 № 0173100011921000087);
- на поставку расходных материалов к автоматизированным рабочим местам информационно-вычислительной системы Росстата (ИВС Росстата), вторая очередь (извещение от 30.09.2021 № 0173100011921000101);
- на выполнение работ по приведению систем защиты информации информационно-вычислительной системы Росстата (ИВС Росстата) в соответствие требованиям действующего законодательства Российской Федерации в области защиты информации (извещение от 30.09.2021 № 0173100011921000104).
Заключены государственные контракты на выполнение НИР: 
- от 22.06.2021 № 45-НР-2021/ЦЭФК Групп-1 по проведению анализа и разработки рекомендаций по совершенствованию системы статистических показателей, необходимых для оценки хода реализации документов стратегического планирования регионального уровня; 
- от 23.06.2021 № 43-НР-2021/ВШЭ-1 по разработке рекомендаций по составлению баланса ресурсов и использования зерна по видам культур;
 - от 23.06.2021 № 48-НР-2021/ВятГУ-2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 в государствах-членах ЕС (этап 2021 года).
- от 05.07.2021 № 52-НР-2021-2022/ВШЭ-3 по разработке рекомендаций по организации мониторинга инновационной деятельности малых предприятий (этап 2021 года); 
- от 06.07.2021 № 51-НР-2021/ЦЭФК-1 по разработке рекомендаций по сопоставительному анализу значений и сведений статистических показателях Росстата, предоставляемых в международные организации и размещаемых в базах данных; 
- от 14.07.2021 № 55-НР-2021/ВШЭ-4 по совершенствованию методологии обследования деловой активности организаций в промышленности и развитие публикаций его результатов; 
- от 19.07.2021 № 58-НР-2021/РА-1 по разработке аналитических подходов по проведению многофакторной оценки влияния социально-экономических явлений на ключевые статистические показатели; 
- от 20.07.2021 № 59-НР-2021-2022/РЭУ-1 по разработке научно-обоснованных подходов по определению гедонических индексов цен на рынке коммерческой недвижимости (этап 2021 года, этап 2022 года); 
- от 20.07.2021 № 60-НР-2021/РЭУ-2 по разработке рекомендаций по совершенствованию статистического наблюдения за ценами на рынке жилья с использованием альтернативных источников информации о ценах;
- от 04.08.2021 № 63-НР-2021-2023/ВШЭ-5 по построению вспомогательного счета туризма (ВСТ) в целом по России (этап 2021 года, этап 2022 года, этап 2023 года);
- от 12.10.2021 № 95-НР-2021/НИИ-3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(этап 2021 года).
В соответствии с государственным контрактом от 03.07.2020 № 67-НР-2020-2021/ДЕЛОВОЙ ПРОФИЛЬ-1 осуществляется выполнение НИР по разработке рекомендаций по совершенствованию нормативно-правовой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практики, а также анализу их деятельности с использованием консолидированной финансовой отчетности (этап 2021 года, этап 2022 года).
В соответствии с заключенными государственными контрактами осуществляются работы по сопровождению информационно-вычислительной системы Росстата (далее – ИВС Росстата), обеспечению выполнения Производственного плана Росстата на 2021 год, оказываются услуги по обеспечению связью центрального аппарата и территориальных органов государственной статистики:
- от 23.12.2020 № 186-ПП/242-202/ГМЦ-5 на проведение работ по обеспечению выполнения Производственного плана Росстата на 2021 год; 
- от 13.01.2021 № 197-ИКТ/242-МегаФон на выполнение работ по обеспечению беспроводной связью информационно-вычислительной системы Росстата (ИВС Росстата);
- от 18.01.2021 № 196-ИКТ/242-Телестар-Ком на оказание услуг по предоставлению цифровых каналов и Интернета для функционирования информационно-вычислительной системы Росстата (ИВС Росстата);
- от 03.02.2021 № 6-ПРР/242-КРОК Регион на оказание услуг по системному сопровождению подсистемы нормативно-справочной информации информационно-вычислительной системы Росстата (ИВС Росстата);
- от 03.02.2021 № 4-ПРР/242-КРОКИН на оказание услуг по системному сопровождению централизованной системы обработки данных информационно-вычислительной системы Росстата (ИВС Росстата);
- от 03.02.2021 № 2-ПРР/242-КРОК Регион на оказание услуг по системному сопровождению подсистемы единого хранилища данных и подсистемы многомерного анализа данных информационно-вычислительной системы Росстата (ИВС Росстата);
- от 04.02.2021 № 3-ПРР/242-2021/КРОК Регион-1 на оказание услуг по системному сопровождению подсистемы подготовки электронных экономических описаний информационно-вычислительной системы Росстата (ИВС Росстата);
- от 04.02.2021 № 5-ПРР/242-КРОК Регион на оказание услуг по системному сопровождению единой системы сбора и обработки статистической информации информационно-вычислительной системы Росстата (ИВС Росстата) в части электронного сбора данных; 
- от 10.02.2021 № 7-ПРР/242-Ланит на оказание услуг по системному сопровождению аппаратно программного комплекса регистрации цен и тарифов на товары и услуги (АПК РЦ), интегрированного с модернизированной единой системой сбора и обработки статистической информации информационно-вычислительной системы Росстата (ИВС Росстата); 
 - от 10.02.2021 № 9-ПРР/242-ОНЛАНТА на оказание услуг по системному сопровождению системы виртуализации и мониторинга информационно-вычислительной системы Росстата (ИВС Росстата);
- от 10.02.2021 № 11-ПРР/242-ОНЛАНТА на оказание услуг по системному сопровождению единой ведомственной мультисервисной сети информационно-вычислительной системы Росстата (ИВС Росстата);
- от 10.02.2021 № 12-ПРР/242-СмартмедиаЛаб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информационно-вычислительной системы Росстата (ИВС Росстата);
- от 17.03.2021 на оказание услуг по системному сопровождению программного комплекса, обеспечивающего создание гармонизированных данных по производству, труду и капиталу на микро- и макроуровне (ПК ГД-ПТК) в 2021 году;
- от 22.04.2021 № 32-ПРР/242-2021/КРОК Регион-6 на оказание услуг по системному сопровождению  системы электронного документооборота информационно-вычислительной системы Росстата;
- от 19.04.2021 № 20-ПС/242-2021/Сейфлайн-1 на оказание услуг по приобретению (передаче) неисключительных прав (лицензий) на использование программного обеспечения для системы информационной безопасности информационно-вычислительной системы Росстата (ИВС Росстата);
- от 22.06.2021 № 50-ТС/242-2021/ Гаруда Плюс-1 на поставку расходных материалов к автоматизированным рабочим местам информационно-вычислительной системы Росстата (ИВС Росстата);
- от 05.10.2021 № 94-ПС/242-2021/НВА-ЦЕНТР-1 на оказание услуг по приобретению неисключительных прав (лицензии) на использование программного обеспечения «Формирование и исполнение Федерального бюджета главным распорядителем бюджетных средств» (свидетельство о государственной регистрации программы для ЭВМ № 2012618823).
В территориальных органах Росстата заключаются государственные контракты на оказание услуг связи, на поставку расходных материалов и запасных частей для автоматизированных рабочих мест.
Произведена оплата восстановленных бюджетных средств на 2021 год на сумму остатка на начало 2021 года неиспользованных БА (ЛБО), подлежащих оплате в 2020 году на оплату заключенных государственных контрактов: 
- от 05.08.2020 № 83-ТС/242-ЛАНИТ-Интеграция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1;
- от 05.08.2020 № 84-ТС/242-ЛАНИТ-Интеграция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2;
26.05.2021 принято распоряжение Правительства Российской Федерации № 1373-р о выделении в 2021 году Росстату из резервного фонда Правительства Российской Федерации бюджетных ассигнований в размере 176 740 тыс. рублей на финансовое обеспечение расходов, связанных с реализацией мероприятий по информатизации, имея в виду функциональное обеспечение осуществления статистического учета инвестиционной деятельности групп предприятий.
В целях качественной и своевременной реализации указанного распоряжения Правительства Российской Федерации заключены государственные контракты:
- от 15.09.2021 № 89-ПРР/246-Ай-Теко на выполнение работ по развитию функциональных возможностей автоматизированной системы ведения генеральной совокупности объектов федерального статистического наблюдения ИВС Росстата (АС ГС ОФСН);
- от 06.10.2021 № 92-ПРР/246-2021/Ай-Теко-2 на выполнение работ по развитию программного комплекса, обеспечивающего создание гармонизированных данных по производству, труду и капиталу на микро- и макроуровне (ПК ГД-ПТК), в 2021 году.
</t>
  </si>
  <si>
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389 работ. 
В целях своевременой реализации контрольного события 9.1.1.4 сформирована и размещена на официальном сайте Росстата в рубрике «Региональная статистика»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Федерации, относящимся к компетенции Росстата в соответствии с Указом Президента Российской Федерации от 04.02.2021 № 68 «Об оценке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Федерации» (https://gks.ru/free_doc/new_site/rosstat/pok-monitor/pok-monitor.html).
Во исполнение пункта 2 постановления Правительства Российской Федерации от 03.04.2021 № 542 «Об утверждении методик расчета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Федерации, а также о признании утратившими силу отдельных положений постановления Правительства Российской Федерации от 17 июля 2019 г. № 915» информация направлена в Минэкономразвития России письмами от 18.03.2021 № ПС-17-1/763-МВ-дсп, от 29.03.2021 № ПС-17-1/959-МВ, от 07.04.2021 № ПС-17-1/378-ПМ и от 28.04.2021 № КЛ-06-5/488-ПМ.
В целях своевременной реализации контрольного события 9.1.1.7 Сформирована и размещена на официальном 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Росстатом, в соответствии с постановлением Правительства Российской Федерации от 17.12.2012 № 1317 «О мерах по реализации Указа Президента Российской Федерации от 28 апреля 2008 г. № 607». База данных показателей муниципальных образований – БД ПМО (https://rosstat.gov.ru/storage/mediabank/ykmb3eKg/munst.htm).
</t>
  </si>
  <si>
    <t xml:space="preserve">Подготовлен 16.02.2021 и утвержден руководителем Росстата План НИР Федеральной службы государственной статистики и План разработки и утверждения Федеральной службой государственной статистики официальной статистической методологии и указаний по заполнению форм федеральных статистических наблюдений. 
В целях своевременной реализации контрольного события 9.1.2.1 подготовлен и 17.02.2021 представлен руководителю Росстата отчет о результатах выполнения Плана научно-исследовательских работ Росстата за 2020 год, утвержденного приказом Росстата от 14.02.2020 № 69 (с изм. и доп.). Подготовлен и 25.06.2021 представлен заместителю руководителя Росстата отчет об обеспечении контроля за своевременным представлением исполнителями сведений о НИР, выполненных по заказу Росстата, в Единую государственную информационную систему учета научно-исследовательских, опытно-конструкторских и технологических работ гражданского назначения (ЕГИСУ НИОКТР).
В рамках раздела I Плана НИР Федеральной службы государственной статистики на 2021-2023 гг., утвержденного приказом Росстата от 16.02.2021 № 91 (с изм.), в 2021 году за счет средств текущего финансирования НИОКР предусмотрено к выполнению научными организациями на контрактной основе 13 НИР. 
В соответствии с Государственным контрактом от 03.07.2020 № 67-НР-2020-2021/ДЕЛОВОЙ ПРОФИЛЬ-1 осуществляется выполнение НИР по разработке рекомендаций по совершенствованию нормативно-правовой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практики, а также анализу их деятельности с использованием консолидированной финансовой отчетности (этап 2021 года, этап 2022 года).
Утверждена и размещена на сайте zakupki.gov.ru конкурсная документация на выполнение НИР по анализу международных подходов по методологии расчета «рейтингов рейтингов» (извещение от 13.09.2021 № 0173100011921000087).
Заключены государственные контракты на выполнение НИР: 
- от 22.06.2021 № 45-НР-2021/ЦЭФК Групп-1 по проведению анализа и разработки рекомендаций по совершенствованию системы статистических показателей, необходимых для оценки хода реализации документов стратегического планирования регионального уровня. Завершена работа по контракту (Акт сдачи-приемки выполненных работ от 01.09.2021 № 1, Сводный Акт от 27.09.2021 размещены на сайте https://zakupki.gov.ru/epz/contract/contractCard/document-info.html?reestrNumber=1770823464021000049);
- от 23.06.2021 № 43-НР-2021/ВШЭ-1 по разработке рекомендаций по составлению баланса ресурсов и использования зерна по видам культур;
 - от 23.06.2021 № 48-НР-2021/ВятГУ-2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 в государствах-членах ЕС (этап 2021 года).
- от 05.07.2021 № 52-НР-2021-2022/ВШЭ-3 по разработке рекомендаций по организации мониторинга инновационной деятельности малых предприятий (этап 2021 года); 
- от 06.07.2021 № 51-НР-2021/ЦЭФК-1 по разработке рекомендаций по сопоставительному анализу значений и сведений статистических показателях Росстата, предоставляемых в международные организации и размещаемых в базах данных; 
- от 14.07.2021 № 55-НР-2021/ВШЭ-4 по совершенствованию методологии обследования деловой активности организаций в промышленности и развитие публикаций его результатов; 
- от 19.07.2021 № 58-НР-2021/РА-1 по разработке аналитических подходов по проведению многофакторной оценки влияния социально-экономических явлений на ключевые статистические показатели; 
- от 20.07.2021 № 59-НР-2021-2022/РЭУ-1 по разработке научно-обоснованных подходов по определению гедонических индексов цен на рынке коммерческой недвижимости (этап 2021 года, этап 2022 года); 
- от 20.07.2021 № 60-НР-2021/РЭУ-2 по разработке рекомендаций по совершенствованию статистического наблюдения за ценами на рынке жилья с использованием альтернативных источников информации о ценах;
- от 04.08.2021 № 63-НР-2021-2023/ВШЭ-5 по построению вспомогательного счета туризма (ВСТ) в целом по России (этап 2021 года, этап 2022 года, этап 2023 года);
- от 12.10.2021 № 95-НР-2021/НИИ-3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(этап 2021 года).
</t>
  </si>
  <si>
    <t xml:space="preserve">В соответствии с заключенными государственными контрактами осуществляются работы по сопровождению ИВС Росстата, обеспечению выполнения Производственного плана Росстата на 2021 год, оказываются услуги по обеспечению связью центрального аппарата и территориальных органов государственной статистики:
- от 23.12.2020 № 186-ПП/242-202/ГМЦ-5 на проведение работ по обеспечению выполнения  Производственного плана Росстата на 2021 год;
- от 13.01.2021 № 197-ИКТ/242-МегаФон на выполнение работ по обеспечению беспроводной связью информационно-вычислительной системы Росстата (ИВС Росстата);
- от 18.01.2021 № 196-ИКТ/242-Телестар-Ком на оказание услуг по предоставлению цифровых каналов и Интернета для функционирования информационно-вычислительной системы Росстата (ИВС Росстата);
- от 03.02.2021 № 6-ПРР/242-КРОК Регион на оказание услуг по системному сопровождению подсистемы нормативно справочной информации информационно-вычислительной системы Росстата (ИВС Росстата);
- от 03.02.2021 № 4-ПРР/242-КРОКИН на оказание услуг по системному сопровождению централизованной системы обработки данных информационно-вычислительной системы Росстата (ИВС Росстата);
- от 03.02.2021 № 2-ПРР/242-КРОК Регион на оказание услуг по системному сопровождению подсистемы единого хранилища данных и подсистемы многомерного анализа данных информационно-вычислительной системы Росстата (ИВС Росстата);
- от 04.02.2021 № 3-ПРР/242-2021/КРОК Регион-1 на оказание услуг по системному сопровождению подсистемы подготовки электронных экономических описаний информационно-вычислительной системы Росстата (ИВС Росстата);
- от 04.02.2021 № 5-ПРР/242-КРОК Регион на оказание услуг по системному сопровождению единой системы сбора и обработки статистической информации информационно-вычислительной системы Росстата (ИВС Росстата) в части электронного сбора данных; 
- от 10.02.2021 № 7-ПРР/242-Ланит на оказание услуг по системному сопровождению аппаратно программного комплекса регистрации цен и тарифов на товары и услуги (АПК РЦ), интегрированного с модернизированной единой системой сбора и обработки статистической информации информационно-вычислительной системы Росстата (ИВС Росстата);
 - от 10.02.2021 № 9-ПРР/242-ОНЛАНТА на оказание услуг по системному сопровождению системы виртуализации и мониторинга информационно-вычислительной системы Росстата (ИВС Росстата);
- от 10.02.2021 № 11-ПРР/242-ОНЛАНТА на оказание услуг по системному сопровождению единой ведомственной мультисервисной сети информационно-вычислительной системы Росстата (ИВС Росстата);
- от 10.02.2021 № 12-ПРР/242-СмартмедиаЛаб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информационно-вычислительной системы Росстата (ИВС Росстата);
- от 17.03.2021 на оказание услуг по системному сопровождению программного комплекса, обеспечивающего создание гармонизированных данных по производству, труду и капиталу на микро- и макроуровне (ПК ГД-ПТК) в 2021 году;
- от 22.04.2021 № 32-ПРР/242-2021/КРОК Регион-6 на оказание услуг по системному сопровождению  системы электронного документооборота информационно-вычислительной системы Росстата;
- от 19.04.2021 № 20-ПС/242-2021/Сейфлайн-1 на оказание услуг по приобретению (передаче) неисключительных прав (лицензий) на использование программного обеспечения для системы информационной безопасности информационно-вычислительной системы Росстата (ИВС Росстата).
- от 05.10.2021 № 94-ПС/242-2021/НВА-ЦЕНТР-1 на оказание услуг по приобретению неисключительных прав (лицензии) на использование программного обеспечения «Формирование и исполнение Федерального бюджета главным распорядителем бюджетных средств» (свидетельство о государственной регистрации программы для ЭВМ № 2012618823).
В территориальных органах Росстата заключаются государственные контракты на оказание услуг связи, на поставку расходных материалов и запасных частей для автоматизированных рабочих мест.
Утверждены и размещены на сайте zakupki.gov.ru конкурсные документации:
- на поставку расходных материалов к автоматизированным рабочим местам  информационно-вычислительной системы Росстата (ИВС Росстата), вторая очередь (извещение от 30.09.2021 № 0173100011921000101);
- на выполнение работ по приведению систем защиты информации информационно-вычислительной системы Росстата (ИВС Росстата) в соответствие требованиям действующего законодательства Российской Федерации в области защиты информации (извещение от 30.09.2021 № 0173100011921000104).
Заключен государственный контракт от 22.06.2021 № 50-ТС/242-2021/ Гаруда Плюс-1 на поставку расходных материалов к автоматизированным рабочим местам информационно-вычислительной системы Росстата (ИВС Росстата).
Произведена оплата восстановленных бюджетных средств на 2021 год на сумму остатка на начало 2021 года неиспользованных БА (ЛБО), подлежащих оплате в 2020 году  на оплату заключенных государственных контрактов:
- от 05.08.2020 № 83-ТС/242-ЛАНИТ-Интеграция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1;
- от 05.08.2020 № 84-ТС/242-ЛАНИТ-Интеграция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2.
Во исполнение распоряжения Правительства Российской Федерации от 26.05.2021 № 1373-р Росстату из резервного фонда Правительства Российской Федерации выделены лимиты бюджетных обязательств в размере 176 740 тыс. рублей, предусмотренные на финансовое обеспечение расходов, связанных с реализацией мероприятий по информатизации, имея в виду функциональное обеспечение осуществления статистического учета инвестиционной деятельности групп предприятий:
В целях качественной и своевременной реализации указанного распоряжения Правительства Российской Федерации заключены государственные контракты:
- от 15.09.2021 № 89-ПРР/246-Ай-Теко на выполнение работ по развитию функциональных возможностей автоматизированной системы ведения генеральной совокупности объектов федерального статистического наблюдения ИВС Росстата (АС ГС ОФСН);
- от 06.10.2021 № 92-ПРР/246-2021/Ай-Теко-2 на выполнение работ по развитию программного комплекса, обеспечивающего создание гармонизированных данных по производству, труду и капиталу на микро- и макроуровне (ПК ГД-ПТК), в 2021 году.
</t>
  </si>
  <si>
    <t xml:space="preserve">Утверждены приказы Росстата:
- от 29.01.2021 № 51 о сводном организационном плане проведения Всероссийской переписи населения 2020 года по субъектам Российской Федерации;
- от 28.06.2021 № 370 об основных методологических и организационных положениях Всероссийской переписи населения 2020 года;
- от 28.06.2021 № 365 об организации работы лиц, привлекаемых в 2021 году на договорной основе в соотвествии с законодательством Российской Федерации к выполнению работ, связанных с проведением Всероссийской переписи населения 2020 года;
- от 14.07.2021 № 415 о сводном организационном плане проведения Всероссийской переписи населения 2020 года по субъектам Российской Федерации в соответствии с постановлением Правительства российской Федерации от 21 июня 2021 года № 949;
- от 07.09.2021 № 546 «О внесении в Методику присоединения материалов отдельных категорий населения к общим итогам ВПН-2020 гоода, утвержденную приказом Росстата от 31.12.2020 г. № 871»;
- от 09.09.2021 № 549 «Об утверждении Основных методологических и организационных положений ВПН-2020 года»;
- от 24.09.2021 № 588 «О внесении изменений в приказы Росстата от 30.12.2019 № 826 и от 17.09.2020 № 553 по вопросам проведения ВПН-2020 года».
Направлены письма Росстата в Минэкономразвития России:
- от 08.02.2021 № ПС-08-2/108-ПМ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 (на вх. письмо Минэкономразвития России от 03.02.2021 № 2816-ВФ/Д31и);
- от 11.02.2021 № ПС-17-3/137-ПМ о согласовании проекта постановления Правительства Российской Федерации «Об утверждении Правил хранения переписных листов и иных документов Всероссийской переписи населения 2020 года» (на вх. письмо Минэкономразвития России от 02.02.2021 № 2681-ВФ/ДЗ1и);
- от 25.02.2021 № ПС-08-1/199-ПМ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года, утвержденный распоряжением Правительства Российской Федерации от 27.12.2018  № 2961-р (на вх. письмо Минэкономразвития России от 20.02.2021 № 5169-СГ/Д31и);
- от 25.05.2021 № ПС-08-2/594-ПМ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года»;
- от 24.05.2021 № ПС-17-2/588-ПМ о подготовке проекта распоряжения Правительства Российской Федерации о выделении Росстату из резервного фонда Правительства Российской Федерации в 2021 году бюджетных ассигнований на финансовое обеспечение мероприятий ВПН и позиции Росстата по таблице разногласий между Минфином России, Минэкономразвития России и Росстатом по проекту распоряжения;
- от 28.06.2021 № ПС-08-2/2107-МВ о согласовании проекта приказа «О внесении изменений в приказ Росстата от 31.12.2019 г. № 832 «Об утверждении Порядка организации и проведения переписи отдельных категорий населения при проведении Всероссисйкой переписи населения 2020 года»;
- от 27.07.2021 № ПС-08-1/901-ПМ о согласовании проекта постановления Правительства Российской Федерации «О внесении изменений в постановление Правительства Российской Федерации от 7 декабря 2019 № 1608 по вопросу переноса срока проведения переписи наслеления 2020 года».
Принято постановление Правительства Российской Федерации от 17.04.2021 № 612 
«Об утверждении Правил хранения переписных листов и иных документов Всероссийской переписи населения 2020 года».
Принято постановление Правительства Российской Федерации от 16.08.2021 № 1347 «О внесении изменений в постановление Правительства Российской Федерации от 7 декабря 2019 г. № 1608».
По представлению Росстата принят приказ Минэкономразвития России от 22.03.2021 № 129 «Об утверждении Перечня отдаленных и труднодоступных территорий и сроков проведения в них Всероссийской переписи населения 2020 года».
По представлению Росстата принят приказ Минэкономразвития Россия от 30.06.2021 № 396 «О внесении изменений в Перечень отдаленных и труднодоступных территорий и сроков проведения в них Всероссийской переписи населения 2020 года, утвержденный приказом Минэкономразвития России от 31.08.2020 г. № 563».
Заключены государственные контракты:
- от 20.05.2021 № 33-ЦА-2021-2022/Омолон-1 на оказание услуг по сервисному и техническому обслуживанию инженерных систем серверного узла АС ВПН;
- от 10.06.2021 № 41-НР-ВПН-2021/КРОК Регион на выполнение НИР по теме «Исследование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лиц, привлекаемых к сбору сведений о населении при Всероссийской переписи населения 2020 года (включая экспериментальные разработки)»;
- от 30.08.2021 № 85-НР-ВПН-2021/ПрогРешения на выполнение НИР по разработке методики формирования выборочных совокупностей на базе итогов Всероссийской переписи населения 2020 года для проведения выборочных статистических наблюдений в межпереписной период.
Подписано 30.04.2021 Соглашение о расторжении и прекращении обязательств по государственному контракту от 24.04.2020 № 25-ВПН-2020/САЯПИН-1.
Направлены письма об актуализации состава Комиссии Правительства Российской Федерации по проведению Всероссийской переписи населения 2020 года: в Минфин России от 31.05.2021 № ПМ-08-1/1779-МВ; полномочному представителю Президента Российской Федерации в ЦФО от 01.06.2021 № ПМ-08-1/68-АП; полномочному представителю Президента Российской Федерации в УФО от 01.06.2021 № ПМ-08-1/69-АП; в ФАДН России от 01.06.2021 № ПМ-08-1/1782-МВ.
Направлены письма: 
- об актуализации состава Комиссии Правительства Российской Федерации по проведению Всероссийской переписи населения 2020 года Минфин России, полномочному представителю Президента Российской Федерации в ЦФО, полномочному представителю Президента Российской Федерации в УФО, в ФАДН России;
- об отправке материалов для заседания Комиссии Правительства Российской Федерации по проведению Всероссийской переписи населения 2020 года;
- о представлении в Аппарат Правительства Российской Федерации материалов для заседания Комиссии Правительства Российской Федерации по проведению Всероссийской переписи населения 2020 года;
- о представлении материалов в Аппарат Правительства Российской Федерации  к совещанию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06.07.2021 № П13-45965; 
- о приглашении участников в совещании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06.07.2021 № П13-45965;
- о предоставлении материалов для рассмотрения на совещании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06.07.2021 № П13-45965;
- о проведении совещаний 30.07.2021 в ФКУ «ГИАЦ МВД России» и 14.07.2021 в Росстате по вопросу о возможности передачи МВД России Росстату деперсонифицированных сведений, необходимых для заполнения формы «Сведения о лицах, зарегистрированных по месту жительства и месту пребывания» во исполнение пункта 4 раздела I протокола Комиссии Правительства Российской Федерации по проведению Всероссийской переписи населения 2020 года от 25.06.2021 № 3;
- о критериях оценки уровня готовности субъектов Российской Федерации к проведению Всероссийской переписи населения 2020 года и рекомендации по проведению проверок готовности к Всероссийской переписи населения 2020 года на основании этих критериев в территориальные органы Росстата во исполнение решения Комиссии Правительства Российской Федерации по проведению Всероссийской переписи населения 2020 года по пунктам 2.2 и 2.7 Протокола заседания Комиссии от 25.06.2021 № 3;
- по исполнению протокола заседания Комиссии Правительства Российской Федерации по проведению Всероссийской переписи населения 2020 года от 25.06.2021 № 3 в соответствии с поручением Минэкономразвития России от 09.07.2021 № Д31и-21063;
- о доработанном План-графике работ по подготовке и проведению Всероссийской переписи населения 2020 года во исполнение поручения Аппарата Правительства Российской Федерации от 21.07.2021 № П13-49897;
- о предоставлении отчета об организации мониторинга готовности к переписи населения в субъектах Российской Федерации во исполнение п. 4 Протокола совещания у Первого заместителя Председателя Правительства Российской Федерации Белоусова А.Р. от 10.06.2021 № АБ-П13-96пр;
- о представлении материалов в Аппарат Правительства Российской Федерации к совещанию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06.08.2021 № П13-54271 (исх. от 12.08.2021 № СЕ-08-1/479-ПП, от 24.08.2021 № ПС-08-1/507-ПП);
- приглашения участникам совещания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06.08.2021 № П13-54271 (исх. от 10.08.2021 № ДК-08-1/961-ПМ, от 10.08.2021 № ДК-08-1/960-ПМ, от 10.08.2021 № ДК-08-1/3255-ДР, от 10.08.2021 № ДК-08-1/3254-ДР, от 10.08.2021 № ДК-08-1/3253-ДР, от 10.08.2021 № ДК-08-1/2663-МВ, от 10.08.2021 № ДК-08-1/2662-МВ, от 10.08.2021 № ДК-08-1/2661-МВ, от 10.08.2021 № ДК-08-1/2660-МВ, от 10.08.2021 № ДК-08-1/2659-МВ, от 10.08.2021 № ДК-08-1/2658-МВ, от 10.08.2021 № ДК-08-1/2657-МВ, от 10.08.2021 № ДК-08-1/399-РВ, от 10.08.2021 № ДК-08-1/2656-МВ, от 10.08.2021 № ДК-08-1/2655-МВ, от 10.08.2021 №  ДК-08-1/2654-МВ, от 10.08.2021 № ДК-08-1/2653-МВ, от 10.08.2021 № ДК-08-1/3246-ДР, от 10.08.2021 № ДК-08-1/38-ГД, от 10.08.2021 № ДК-08-1/398-РВ, от 10.08.2021 № ДК-08-1/99-АП, от 10.08.2021 № ДК-08-1/2652-МВ, от 12.08.2021 № СЕ-08-1/972-ПМ, от 20.08.2021 № ПС-08-1/429-РВ, от 20.08.2021 № ПС-08-1/428-РВ, от 20.08.2021 № ПС-08-1/427-РВ, от 20.08.2021 № ПС-08-1/426-РВ, от 20.08.2021 № ПС-08-1/425-РВ, от 20.08.2021 № ПС-08-1/424-РВ);
- о предоставлении материалов для рассмотрения на совещании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06.08.2021 № П13-54271 (исх.: от 24.08.2021 № ПС-08-1/439-РВ, от 24.08.2021 № ПС-08-1/41-ГД, от 24.08.2021 № ПС-08-1/3448-ДР, от 24.08.2021 № ПС-08-1/106-АП, от 24.08.2021 № ПС-08-1/2854-МВ, от 24.08.2021 № ПС-08-1/438-РВ);
- о проекте перечня поручений по итогам совещания у Первого заместителя Председателя Правительства Российской Федерации Белоусова А.Р. по вопросу «О готовности к проведению Всероссийской переписи населения 2020 года» (исх. от 23.08.2021 № ПС-08-2/3439-ДР, от 23.08.2021 № ПС-08-2/2844-МВ);
- о тестировании услуги «Участие в переписи населения» с использованием федеральной государственной информационной системы «Единый портал государственных и муниципальных услуг (функций)» членам Комиссии Правительства Российской Федерации по проведению Всероссийской переписи населения 2020 года во исполнение п. 5 протокола совещания у Первого заместителя Председателя Правительства Российской Федерации Белоусова А.Р. от 23.07.2021 № АБ-П13-149пр  (исх. от 20.08.2021 № ПС-08-1/105-АП, от 20.08.2021 № ПС-08-1/435-РВ, от 20.08.2021 № ПС-08-1/1007-ПМ, от 20.08.2021 № ПС-08-1/3431-ДР, от 20.08.2021 № ПС-08-1/2825-МВ, от 23.08.2021 № ПС-08-1/39-ГД);
- о процедуре участия во Всероссийской переписи населения 2020 года на Едином портале государственных и муниципальных услуг (функций) в федеральные органы исполнительной власти и главам субъектов Российской Федерации во исполнение высшей правительственной телеграммы от 08.07.2021 № 7123п-П13 (исх. от 02.08.2021 № ПС-08-2/2574-МВ, от 25.08.2021 № ПС-08-2/2878-МВ, от 26.08.2021 № ПС-08-2/446-РВ);
- в соответствии с поручением Минэкономразвития России от 09.07.2021 № Д31и-21063 направлена информация по исполнению Протокола заседания Комиссии Правительства Российской Федерации по проведению Всероссийской переписи населения 2020 года от 25.06.2021 № 3 (исх. от 09.08.2021 № ГО-08-1/954-ПМ);
- о представлении материалов в Аппарат Правительства Российской Федерации к совещанию у Первого заместителя Председателя Правительства Российской Федерации Белоусова А.Р. во исполнение поручения Правительства Российской Федерации от 09.09.2021 № П13-63076 (вх. от 09.09 2021 № 4220-ПП; исх.: от 22.09.2012 № ПС-08-1/488-РВ, № ПС-08-1/3211-МВ, № ПС-08-1/112-АП);
- о представлении в Минцифры России переченя замечаний для доработки услуги «Участие в переписи населения» с использованием федеральной государственной информационной системы «Единый портал государственных и муниципальных услуг (функций)» по результатам тестирования прототипа услуги членами Комиссии Правительства Российской Федерации по проведению Всероссийской переписи населения 2020 года во исполнение пункта 3 раздела II Протокола совещания у Первого заместителя Председателя Правительства Российской Федерации Белоусова А.Р. по вопросу «О готовности к проведению Всероссийской переписи населения 2020 года» от 25.08.2021 № АБ-П13-165пр «О готовности к проведению Всероссийской переписи населения 2020 года» (вх. от 01.09.2021 № 4075-ПП; исх. от 06.09.2021 № ПС-08-1/3029-МВ);
- о представлении  материалов в Аппарат Правительства Российской Федерации  к совещанию у Первого заместителя Председателя Правительства Российской Федерации Белоусова А.Р. во исполнение поручения Правительства Российской Федерации от 07.10.2021 № П13-70966 (вх. от 07.10.2021 № 4761-ПП; исх. от 12.10.2021 № ПС-08-1/636-ПП); 
- о представлении материалов в Аппарат Правительства Российской Федерации  к совещанию у Первого заместителя Председателя Правительства Российской Федерации Белоусова А.Р. во исполнение поручения Правительства Российской Федерации 07.10.2021 № П13-70966 (вх. от 07.10.2021 № 4761-ПП; исх. от 19.10.2021 № ПС-08-1/659-ПП); 
- о представлении  материалов в Аппарат Правительства Российской Федерации  к совещанию у Первого заместителя Председателя Правительства Российской Федерации Белоусова А.Р. во исполнение поручения Правительства Российской Федерации от 21.10.2021 № П13-74817  (вх. от 21.10.2021 № 4991-ПП; исх. от 25.10.2021 № ПС-08-1/672-ПП).
На основании подпункта «а» пункта 1 распоряжения Правительства Российской Федерации от 30.09.2021 № 2756-р ПАО «Ростелеком» определен единственным исполнителем осуществляемых в 2021 году Росстатом закупок услуг по настройке и технической поддержке Сервисов удаленного управления (СУУ) единого программно-аппаратного комплекса, включающего в себя планшетные компьютеры, включенные в единый реестр российской радиоэлектронной продукции, с установленным специализированным программным обеспечением, предназначенным для сбора сведений о населении, с российской мобильной операционной системой, включенной в единый реестр российских программ для электронных вычислительных машин и баз данных. 
Заключен  государственный контракт от 21.10.2021 №100-ВПН/242-2021/РОСТЕЛЕКОМ-2 на оказание услуг по настройке и технической поддержке Сервисов удаленного управления (СУУ) единого программно-аппаратного комплекса, включающего в себя планшетные компьютеры, включенные в единый реестр российской радиоэлектронной продукции, с установленным специализированным программным обеспечением, предназначенным для сбора сведений о населении, с российской мобильной операционной системой, включенной в единый реестр российских программ для электронных вычислительных машин и баз данных.
На основании подпункта «б» пункта 1 распоряжения Правительства Российской Федерации от 30.09.2021 № 2756-р ПАО «Ростелеком» определен единственным исполнителем осуществляемых в 2021-2022 гг. Росстатом закупок работ по системному сопровождению автоматизированной системы для обеспечения проведения, обработки материалов и получения итогов ВПН-2020 (II этап).
Заключен государственный контракт от 19.10.2021 № 98-ВПН/246-2021-2022/РОСТЕЛЕКОМ-1 на выполнение работ по системному сопровождению автоматизированной системы для обеспечения проведения, обработки материалов и получения итогов Всероссийской переписи населения (АС ВПН) информационно-вычислительной системы Росстата (ИВС Росстата), 2021-2022 гг. (этап II).
На основании подпункта «в» пункта 1 распоряжения Правительства Российской Федерации от 30.09.2021 № 2756-р федеральное государственное унитарное предприятие Главный межрегиональный обработки и распространения статистической информации Федеральной службы государственной статистики  определено единственным исполнителем осуществляемых в 2021-2022 гг. Росстатом закупок услуг по автоматизированной обработке материалов и подведению итогов ВПН-2020 (II этап). 
Заключен государственный контракт от 27.10.2021 № 103-ВПН-2021-2022/ГМЦ-5 на оказание услуг по автоматизированной обработке материалов и подведению итогов Всероссийской переписи населения 2020 года (II этап). 
Незаконтрактованные бюджетные средства 2021 года, предусмотренные на развитие и системное сопровождение автоматизированной системы для обеспечения проведения, обработки материалов и получения итогов Всероссийской переписи населения (АС ВПН) в размере 465 300,0 тыс.рублей, подготовлены для сдачи в резервный фонд Правительства Российской Федерации.
В связи с оптимизацией функционала привлекаемых лиц для проведения ВПН-2020 и изменения сроков проведения мероприятия бюджетные средства в размере 124 465,9 тыс.рублей переданы Минпромторгу России (письмо Росстата от 20.08.2021 № ПС-16-10/2826-МВ).
</t>
  </si>
  <si>
    <t xml:space="preserve">Направлено письмо Росстата в Минэкономразвития России от 25.02.2021 № ПС-08-1/199-ПМ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года, утвержденный распоряжением Правительства Российской Федерации от 27.12.2018 № 2961-р (письмо Минэкономразвития России от 20.02.2021 № 5169-СГ/Д31и).
Заключены государственные контракты:
- от 10.06.2021 № 41-НР-ВПН-2021/КРОК Регион на выполнение НИР по теме «Исследование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лиц, привлекаемых к сбору сведений о населении при Всероссийской переписи населения 2020 года (включая экспериментальные разработки)»;
- от 30.08.2021 № 85-НР-ВПН-2021/ПрогРешения на выполнение НИР по разработке методики формирования выборочных совокупностей на базе итогов Всероссийской переписи населения 2020 года для проведения выборочных статистических наблюдений в межпереписной период.
Направлены письма:
1. Об актуализации состава Комиссии Правительства Российской Федерации по проведению Всероссийской переписи населения 2020 года: 
(от 17.06.2021 № ДК-08-2/74-АП, от 17.06.2021 № ДК-08-2/75-АП, от 17.06.2021 № ДК-08-1/288-РВ, от 17.06.2021 № ДК-08-1/1971-МВ, от 17.06.2021 № ДК-08-2/76-АП,  от 17.06.2021 № ДК-08-2/77-АП, от 17.06.2021 № ДК-08-2/78-АП, от 17.06.2021 № ДК-08-2/79-АП, от 17.06.2021 № ДК-08-2/1970-МВ, от 17.06.2021 № ДК-08-2/286-РВ, от 17.06.2021 № ДК-08-2/287-РВ, от 17.06.2021 № ДК-08-2/73-АП, от 17.06.2021 № ДК-08-2/72-АП, от 17.06.2021 № ДК-08-2/2499-ДР, от 17.06.2021 № ДК-08-2/2498-ДР, от 17.06.2021 № ДК-08-2/2497-ДР, от 17.06.2021 № ДК-08-1/283-РВ, от 17.06.2021 № ДК-08-1/2500-ДР. от 17.06.2021 № ДК-08-1/1967-МВ, от 17.06.2021 № ДК-08-1/28-ГД, от 17.06.2021 № ДК-08-1/291-РВ, от 17.06.2021 № ДК-08-1/29-ГД, от 17.06.2021 № ДК-08-1/1955-МВ, от 17.06.2021 № ДК-08-2/289-РВ, от 17.06.2021. № ДК-08-2/1968-МВ, от 17.06.2021. № ДК-08-2/1969-МВ, от 17.06.2021 № ДК-08-1/27-ГД, от 17.06.2021 № ДК-08-2/1974-МВ, от 17.06.2021 № ДК-08-1/1979-МВ, от 17.06.2021 № ДК-08-1/284-РВ, от 17.06.2021 № ДК-08-2/1973-МВ, от 17.06.2021 № ДК-08-2/290-РВ, от 17.06.2021 № ДК-08-1/1957-МВ, от 17.06.2021 № ДК-08-2/1976-МВ).
2. Об отправке материалов для заседания Комиссии Правительства Российской Федерации по проведению Всероссийской переписи населения 2020 года (от 23.06.2021 № ПС-08-1/2552-ДР, от 23.06.2021 № ПС-08-1/2049-МВ, от 23.06.2021 № ПС-08-1/32-ГД, от 23.06.2021  № ПС-08-1/2046-МВ, от 23.06.2021 № ПС-08-1/83-АП, от 23.06.2021 № ПС-08-1/301-РВ, от 23.06.2021 № ПС-08-1/2550-ДР).
3. О представлении в Аппарат Правительства Российской Федерации материалов для заседания Комиссии Правительства Российской Федерации по проведению Всероссийской переписи населения 2020 года (исх. от 24.06.2021 № ПС-08-1/347-ПП);
4. О представлении  материалов в Аппарат Правительства Российской Федерации  к совещанию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06.07.2021 № П13-45965 (Исх. от 09.07.2021 № ПС-08-1/398-ПП); 
5. Приглашения участникам совещания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06.07.2021 № П13-45965 (исх. от 16.07.2021 № ПС-08-1/2363-МВ, от 16.07.2021 № ПС-08-1/2362-МВ, от 16.07.2021 № ПС-08-1/2361-МВ, от 16.07.2021 № ПС-08-1/2360-МВ, от 16.07.2021 № ПС-08-1/2895-ДР, от 16.07.2021 № ПС-08-1/2359-МВ, от 16.07.2021 № ПМ-08-1/349-РВ, от 15.07.2021 № ПС-08-1/2878-ДР, от 15.07.2021 № ПС-08-1/344-РВ, от 15.07.2021 № ПС-08-1/343-РВ, от 15.07.2021 № ПС-08-1/2875-ДР, от 15.07.2021 № ПС-08-1/36-ГД, от 15.07.2021 № ПС-08-1/2348-МВ, от 15.07.2021 № ПС-08-1/90-АП, от 15.07.2021 № ПС-08-1/2345-МВ, от 15.07.2021 № ПС-08-1/2342-МВ, от 15.07.2021 № ПС-08-1/832-ПМ, от 15.07.2021 № ПС-08-1/831-ПМ, от 20.07.2021 № ПС-08-1/352-РВ, от 20.07.2021 № ПМ-08-1/354-РВ, от 20.07.2021 № ПМ-08-1/355-РВ, от 20.07.2021 № ПМ-08-1/356-РВ, от 20.07.2021 № ПМ-08-1/357-РВ, от 20.07.2021 № ПМ-08-1/358-РВ, от 21.07.2021 № ПМ-08-1/360-РВ, от 21.07.2021 № ПС-08-1/361-РВ, от 21.07.2021 № ПМ-08-1/362-РВ, от 21.07.2021 № ПС-08-1/2951-ДР, от 21.07.2021 № ПС-08-1/2414-МВ, от 21.07.2021 № ПС-08-1/2415-МВ, от 22.07.2021 № ПС-08-1/2427-МВ);
6. О предоставлении материалов для рассмотрения на совещании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06.07.2021 № П13-45965 (исх.: от 22.07.2021 № ПС-08-1/2428-МВ, от 22.07.2021 № ПС-08-1/367-РВ, от 22.07.2021 № ПС-08-1/368-РВ, от 22.07.2021 № ПС-08-1/2429-МВ, от 22.07.2021 № ПС-08-1/369-РВ, от 22.07.2021 № ПС-08-1/46-ДП, от 22.07.2021 № ПС-08-1/2431-МВ, от 22.07.2021 № ПС-08-1/2432-МВ, от 22.07.2021 № ПС-08-1/93-АП, от 22.07.2021 № ПС-08-1/2433-МВ, от 22.07.2021 № ПС-08-1/2434-МВ, от 23.07.2021 № ПС-08-1/2976-ДР, от 23.07.2021 № ПС-08-1/2435-МВ, от 23.07.2021 № ПС-08-1/2985-ДР, от 23.07.2021 № ПС-08-1/2986-ДР, от 23.07.2021 № ПС-08-1/2442-МВ, от 23.07.2021 № ПС-08-1/2443-МВ);
7. О проведении совещаний 30.07.2021 в ФКУ «ГИАЦ МВД России» и 14.07.2021 в Росстате по вопросу о возможности передачи МВД России Росстату деперсонифицированных сведений, необходимых для заполнения формы «Сведения о лицах, зарегистрированных по месту жительства и месту пребывания» во исполнение пункта 4 раздела I протокола Комиссии Правительства Российской Федерации по проведению Всероссийской переписи населения 2020 года от 25.06.2021 № 3 (исх. от 14.07.2021 № ПС-08-2/2321-МВ).
8. О критериях оценки уровня готовности субъектов Российской Федерации к проведению Всероссийской переписи населения 2020 года и рекомендации по проведению проверок готовности к Всероссийской переписи населения 2020 года на основании этих критериев в территориальные органы Росстата во исполнение решения Комиссии Правительства Российской Федерации по проведению Всероссийской переписи населения 2020 года по пунктам 2.2 и 2.7 Протокола заседания Комиссии от 25.06.2021 № 3 (Исх. от 06.07.2021 № ПС-08-1/3142-ТО).
9. По исполнению протокола заседания Комиссии Правительства Российской Федерации по проведению Всероссийской переписи населения 2020 года от 25.06.2021 № 3 в соответствии с поручением Минэкономразвития России от 09.07.2021 № Д31и-21063 (исх. от 15.07.2021 № ПС-08-2/836-ПМ).
10. О доработанном Плане-графике работ по подготовке и проведению Всероссийской переписи населения 2020 года во исполнение поручения Аппарата Правительства Российской Федерации от 21.07.2021 № П13-49897 (исх. от 22.07.2021 № ПС-08-1/434-ПП).
11. О предоставлении отчета об организации мониторинга готовности к переписи населения в субъектах Российской Федерации во исполнение п. 4 Протокола совещания у Первого заместителя Председателя Правительства Российской Федерации Белоусова А.Р. от 10.06.2021 № АБ-П13-96пр (исх. от 28.07.2021 ПС-08-1/441-ПП).
12. О представлении  материалов в Аппарат Правительства Российской Федерации  к совещанию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06.08.2021 № П13-54271 (исх. от 12.08.2021 № СЕ-08-1/479-ПП, от 24.08.2021 № ПС-08-1/507-ПП).
13. Приглашения участникам совещания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06.08.2021 № П13-54271 (исх. от 10.08.2021 № ДК-08-1/961-ПМ, от 10.08.2021 № ДК-08-1/960-ПМ, от 10.08.2021 № ДК-08-1/3255-ДР, от 10.08.2021 № ДК-08-1/3254-ДР, от 10.08.2021 № ДК-08-1/3253-ДР, от 10.08.2021 № ДК-08-1/2663-МВ, от 10.08.2021 № ДК-08-1/2662-МВ, от 10.08.2021 № ДК-08-1/2661-МВ, от 10.08.2021 № ДК-08-1/2660-МВ, от 10.08.2021 № ДК-08-1/2659-МВ, от 10.08.2021 № ДК-08-1/2658-МВ, от 10.08.2021 № ДК-08-1/2657-МВ, от 10.08.2021 № ДК-08-1/399-РВ, от 10.08.2021 № ДК-08-1/2656-МВ, от 10.08.2021 № ДК-08-1/2655-МВ, от 10.08.2021 № ДК-08-1/2654-МВ, от 10.08.2021 № ДК-08-1/2653-МВ, от 10.08.2021 № ДК-08-1/3246-ДР, от 10.08.2021 № ДК-08-1/38-ГД, от 10.08.2021 № ДК-08-1/398-РВ, от 10.08.2021 № ДК-08-1/99-АП, от 10.08.2021 № ДК-08-1/2652-МВ, от 12.08.2021 № СЕ-08-1/972-ПМ, от 20.08.2021 № ПС-08-1/429-РВ, от 20.08.2021 № ПС-08-1/428-РВ, от 20.08.2021 № ПС-08-1/427-РВ, от 20.08.2021 № ПС-08-1/426-РВ, от 20.08.2021 № ПС-08-1/425-РВ, от 20.08.2021 № ПС-08-1/424-РВ).
14. О предоставлении материалов для рассмотрения на совещании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06.08.2021 № П13-54271 (исх.: от 24.08.2021 № ПС-08-1/439-РВ, от 24.08.2021 № ПС-08-1/41-ГД, от 24.08.2021 № ПС-08-1/3448-ДР, от 24.08.2021 № ПС-08-1/106-АП, от 24.08.2021 № ПС-08-1/2854-МВ, от 24.08.2021 № ПС-08-1/438-РВ).
15. О проекте перечня поручений по итогам совещания у Первого заместителя Председателя Правительства Российской Федерации Белоусова А.Р. по вопросу «О готовности к проведению Всероссийской переписи населения 2020 года» (исх. от 23.08.2021 № ПС-08-2/3439-ДР, от 23.08.2021 № ПС-08-2/2844-МВ).
16. О тестировании услуги «Участие в переписи населения» с использованием федеральной государственной информационной системы «Единый портал государственных и муниципальных услуг (функций)» членам Комиссии Правительства Российской Федерации по проведению Всероссийской переписи населения 2020 года во исполнение п. 5 протокола совещания у Первого заместителя Председателя Правительства Российской Федерации Белоусова А.Р. от 23.07.2021 № АБ-П13-149пр (исх. от 20.08.2021 № ПС-08-1/105-АП, от 20.08.2021 № ПС-08-1/435-РВ, от 20.08.2021 № ПС-08-1/1007-ПМ, от 20.08.2021 № ПС-08-1/3431-ДР, от 20.08.2021 № ПС-08-1/2825-МВ, от 23.08.2021 № ПС-08-1/39-ГД).
17. О процедуре участия во Всероссийской переписи населения 2020 года на Едином портале государственных и муниципальных услуг (функций) в федеральные органы исполнительной власти и главам субъектов Росийской Федерации во исполнение высшей правительственной телеграммы от 08.07.2021 № 7123п-П13 (исх. от 02.08.2021 № ПС-08-2/2574-МВ, от 25.08.2021 № ПС-08-2/2878-МВ, от 26.08.2021 № ПС-08-2/446-РВ).
18. В соответствии с запросом Минэкономразвития России от 09.07.2021 № Д31и-21063 направлена информация по исполнению Протокола заседания Комиссии Правительства Российской Федерации по проведению Всероссийской переписи населения 2020 года от 25.06.2021 № 3 (исх. от 09.08.2021 № ГО-08-1/954-ПМ).
19. О представлении материалов в Аппарат Правительства Российской Федерации к совещанию у Первого заместителя Председателя Правительства Российской Федерации Белоусова А.Р. во исполнение поручения Правительства Российской Федерации от 09.09.2021 № П13-63076 (вх. от 09.09 2021 № 4220-ПП; исх.: от 22.09.2012 № ПС-08-1/488-РВ, № ПС-08-1/3211-МВ, № ПС-08-1/112-АП).
20. О представлении в Минцифры России переченя замечаний для доработки услуги «Участие в переписи населения» с использованием федеральной государственной информационной системы «Единый портал государственных и муниципальных услуг (функций)» по результатам тестирования прототипа услуги членами Комиссии Правительства Российской Федерации по проведению Всероссийской переписи населения 2020 года во исполнение пункта 3 раздела II Протокола совещания у Первого заместителя Председателя Правительства Российской Федерации Белоусова А.Р. по вопросу «О готовности к проведению Всероссийской переписи населения 2020 года» от 25.08.2021 № АБ-П13-165пр «О готовности к проведению Всероссийской переписи населения 2020 года» (вх. от 01.09.2021 № 4075-ПП; исх. от 06.09.2021 № ПС-08-1/3029-МВ);
21. О представлении  материалов в Аппарат Правительства Российской Федерации  к совещанию у Первого заместителя Председателя Правительства Российской Федерации Белоусова А.Р. во исполнение поручения Правительства Российской Федерации от 07.10.2021 № П13-70966 (вх. от 07.10.2021 № 4761-ПП; исх. от 12.10.2021 № ПС-08-1/636-ПП); 
22. О представлении материалов в Аппарат Правительства Российской Федерации  к совещанию у Первого заместителя Председателя Правительства Российской Федерации Белоусова А.Р. во исполнение поручения Правительства Российской Федерации 07.10.2021 № П13-70966 (вх. от 07.10.2021 № 4761-ПП; исх. от 19.10.2021 № ПС-08-1/659-ПП); 
23. О представлении  материалов в Аппарат Правительства Российской Федерации  к совещанию у Первого заместителя Председателя Правительства Российской Федерации Белоусова А.Р. во исполнение поручения Правительства Российской Федерации от 21.10.2021 № П13-74817  (вх. от 21.10.2021 № 4991-ПП; исх. от 25.10.2021 № ПС-08-1/672-ПП).
</t>
  </si>
  <si>
    <t xml:space="preserve">Утверждены приказы Росстата:
- от 29.01.2021 № 51 о сводном организационном плане проведения Всероссийской переписи населения 2020 года по субъектам Российской Федерации;
- от 28.06.2021 № 370 об основных методологических и организационных положениях Всероссийской переписи населения 2020 года;
- от 28.06.2021 № 365 об организации работы лиц, привлекаемых в 2021 году на договорной основе в соотвествии с законодательством Российской Федерации к выполнению работ, связанных с проведением Всероссийской переписи населения 2020 года;
- от 14.07.2021 № 415 о сводном организационном плане проведения Всероссийской переписи населения 2020 года по субъектам Российской Федерации в соответствии с постановлением Правительства Российской Федерации от 21 июня 2021 года № 949;
- от 07.09.2021 № 546 «О внесении в Методику присоединения материалов отдельных категорий населения к общим итогам ВПН-2020 года, утвержденную приказом Росстата от 31.12.2020 г. № 871»;
- от 09.09.2021 № 549 «Об утверждении Основных методологических и организационных положений ВПН-2020 года»;
- от 24.09.2021 № 588 «О внесении изменений в приказы Росстата от 30.12.2019 № 826 и от 17.09.2020 № 553 по вопросам проведения ВПН-2020 года».
Направлены письма Росстата в Минэкономразвития России:
- от 08.02.2021 № ПС-08-2/108-ПМ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 (вх. письмо Минэкономразвития России от 03.02.2021 № 2816-ВФ/Д31и);
- от 11.02.2021 № ПС-17-3/137-ПМ о согласовании проекта постановления Правительства Российской Федерации «Об утверждении Правил хранения переписных листов и иных документов Всероссийской переписи населения 2020 года» (вх. письмо Минэкономразвития России от 02.02.2021 № 2681-ВФ/ДЗ1и);
- от 25.05.2021 № ПС-08-2/594-ПМ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года»;
- от 24.05.2021 № ПС-17-2/588-ПМ о подготовке проекта распоряжения Правительства Российской Федерации о выделении Росстату из резервного фонда Правительства Российской Федерации в 2021 году бюджетных ассигнований на финансовое обеспечение мероприятий ВПН и позиции Росстата по таблице разногласий между Минфином России, Минэкономразвития России и Росстатом по проекту распоряжения;
- от 28.06.2021 № ПС-08-2/2107-МВ о согласовании проекта приказа «О внесении изменений в приказ Росстата от 31.12.2019 г. № 832 «Об утверждении Порядка организации и проведения переписи отдельных категорий населения при проведении Всероссисйкой переписи населения 2020 года»;
- от 27.07.2021 № ПС-08-1/901-ПМ о согласовании проекта постановления Правительства Российской Федерации «О внесении изменений в постановление Правительства Российской Федерации от 7 декабря 2019 г. № 1608 по вопросу переноса срока проведения переписи населения 2020 года».
Принято постановление Правительства Российской Федерации от 17.04.2021 № 612 «Об утверждении Правил хранения переписных листов и иных документов Всероссийской переписи населения 2020 года».
Принято постановление Правительства Российской Федерации от 16.08.2021 № 1347 «О внесении изменений в постановление Правительства Российской Федерации от 7 декабря 2019 г. № 1608».
По представлению Росстата принят приказ Минэкономразвития России от 22.03.2021 № 129 «Об утверждении Перечня отдаленных и труднодоступных территорий и сроков проведения в них Всероссийской переписи населения 2020 года»; приказ возвращен Минюстом России без регистрации.
По представлению Росстата принят приказ Минэкономразвития Россия 30.06.2021 № 396 «О внесении изменений в Перечень отдаленных и труднодоступных территорий и сроков проведения в них Всероссийской переписи населения 2020 года, утвержденный приказом Минэкономразвития России от 31.08.2020 г. № 563».
Подписано 30.04.2021 Соглашение о расторжении и прекращении обязательств по государственному контракту от 24.04.2020 № 25-ВПН-2020/САЯПИН-1.
Доведены бюджетные ассигнования в территориальные органы Росстата для заключения контрактов с физическими лицами для организации проведения мероприятия, а также оплату договоров на поставку товаров, оказания услуг в целях проведения мерооприятия и на коммандировочные расходы в рамках приказа Росстата от 22.12.2020 № 835 «Об Организационном плане работы с территориальными органами Федеральной службы государственной статистики на 2021 год» (с изменениями) (далее – приказ Росстата № 835). В ЦА Росстата ведутся работы по разработке технических заданий для заключения контрактов на поставку материальных запасов, бумаги и др.
Заключены государственные контракты на материально-техническое обеспечение:
- от 05.08.2021 № 68-ВПН/СпецБланк-Москва на поставку немашиночитаемых документов на бумажном носителе;
- от 22.09.2021 № 87-ВПН-2021/КанцАйленд-12 на поставку масок защитных многоразовых тканевых для переписного персонала и волонтёров Всероссийской переписи населения.
</t>
  </si>
  <si>
    <t xml:space="preserve">Восстановлены бюджетные средства на 2021 год на сумму остатка на начало 2021 года неиспользованных бюджетных ассигнований (лимитов бюджетных обязательств), подлежащих оплате в 2020 году на оплату заключенного государственного контракта от 08.06.2020 № б/н на приведение автоматизированной системы для подготовки, проведения, обработки материалов и получения итогов Всероссийской переписи населения 2020 года в соответствие с требованиями действующего законодательства Российской Федерации в области защиты информации (140 611,6 тыс. рублей) (извещение от 15.04.2020 № 0173100011920000030).
Доведены средства до территориальных органов Росстата на приобретение расходных материалов для офисного оборудования и оказания услуг связи.
На основании подпункта «а» пункта 1 распоряжения Правительства Российской Федерации от 30.09.2021 № 2756-р ПАО «Ростелеком» определен единственным исполнителем осуществляемых в 2021 году Росстатом закупок услуг по настройке и технической поддержке Сервисов удаленного управления (СУУ) единого программно-аппаратного комплекса, включающего в себя планшетные компьютеры, включенные в единый реестр российской радиоэлектронной продукции, с установленным специализированным программным обеспечением, предназначенным для сбора сведений о населении, с российской мобильной операционной системой, включенной в единый реестр российских программ для электронных вычислительных машин и баз данных. 
Заключен  государственный контракт от 21.10.2021 №100-ВПН/242-2021/РОСТЕЛЕКОМ-2 на оказание услуг по настройке и технической поддержке Сервисов удаленного управления (СУУ) единого программно-аппаратного комплекса, включающего в себя планшетные компьютеры, включенные в единый реестр российской радиоэлектронной продукции, с установленным специализированным программным обеспечением, предназначенным для сбора сведений о населении, с российской мобильной операционной системой, включенной в единый реестр российских программ для электронных вычислительных машин и баз данных.
На основании подпункта б) пункта 1 распоряжения Правительства Российской Федерации от 30.09.2021 № 2756-р ПАО «Ростелеком» определен единственным исполнителем осуществляемых в 2021-2022 гг. Росстатом закупокработ по системному сопровождению автоматизированной системы для обеспечения проведения, обработки материалов и получения итогов ВПН-2020 (II этап).
Заключен государственный контракт от 19.10.2021 № 98-ВПН/246-2021-2022/РОСТЕЛЕКОМ-1 на выполнение работ по системному сопровождению автоматизированной системы для обеспечения проведения, обработки материалов и получения итогов Всероссийской переписи населения (АС ВПН) информационно-вычислительной системы Росстата (ИВС Росстата), 2021-2022 гг. (этап II).
Незаконтрактованные бюджетные средства 2021 года, предусмотренные на развитие и системное сопровождене автоматизированной системы для обеспечения проведения, обработки материалов и получения итогов Всероссийской переписи населения (АС ВПН) в размере 465 300,0 тыс.рублей, подготовлены для сдачи в резервный фонд Правительства Российской Федерации.
</t>
  </si>
  <si>
    <t xml:space="preserve">В территориальных органах Росстата заключены гражданско-правовые договоры с временным персоналом (администраторы локальной вычислиительной сети, специалист средств вычислительной техники) на выполнение работ, связанных с подготовкой к ВПН-2020.
Заключен государственный контракт от 20.05.2021 № 33-ЦА-2021-2022/Омолон-1 на оказание услуг по сервисному и техническому обслуживанию инженерных систем серверного узла АС ВПН.
На основании подпункта «в» пункта 1 распоряжения Правительства Российской Федерации от 30.09.2021 № 2756-р федеральное государственное унитарное предприятие Главный межрегиональный обработки и распространения статистической информации Федеральной службы государственной статистики  определено единственным исполнителем осуществляемых в 2021-2022 гг. Росстатом закупок услуг по автоматизированной обработке материалов и подведению итогов ВПН-2020 (II этап). 
Заключен государственный контракт от 27.10.2021 № 103-ВПН-2021-2022/ГМЦ-5 на оказание услуг по автоматизированной обработке материалов и подведению итогов Всероссийской переписи населения 2020 года (II этап). 
В связи с оптимизацией функционала привлекаемых лиц для проведения ВПН-2020 и изменения сроков проведения мероприятия бюджетные средства в размере 124 465,9 тыс.рублей переданы Минпромторгу России (письмо Росстата от 20.08.2021 № ПС-16-10/2826-МВ).
</t>
  </si>
  <si>
    <t xml:space="preserve">Приказами  Росстата утверждены:
- от 10.06.2021 № 326 Календарный план мероприятий по подготовке и проведению сельскохозяйственной микропереписи 2021 года;
- от 15.06.2021 № 341 условия выплаты вознаграждений лицам, привлекаемых на договорной основе в соответствии с законодательством Российской Федерации к выполнению работ, связанных с проведением федерального статистического наблюдения и обработкой данных, полученных в результате этих наблюдений (зарегистрирован Минюстом России от 12.07.2021 № 64225)
- от 02.07.2021 № 385 сводный организационный план проведения сельскохозяйственной микропереписи 2021 года по субъектам Российской Федерации;
- от 08.07.2021 № 400 основные методологические и организационные положения по подготовке и проведению сельскохозяйственной микропереписи 2021 года; 
- от 01.07.2021 № 382 организация контроля данных, полученных в ходе проведения сельскохозяйственной микропереписи 2021 года с помощью беспилотных летательных аппаратов. 
Во исполнение поручения Правительства Российской Федерации от 10.02.2021 № АБ-П13-1513 в Минэкономразвития России представлены предложения, связанные с переносом сроков проведения сельскохозяйственной микропереписи 2021 года, в том числе по разработке проекта федерального закона в части уточнения периодичности проведения сельскохозяйственной микропереписи (письмо от 24.02.2021 № КЛ-12-4/190-ПМ).
Продолжилась работа по согласованию проекта постановления Правительства Российской Федерации «О внесении изменений в постановление Правительства Российской Федерации от 29 августа 2020 г. № 1315 по вопросу переноса срока проведения сельскохозяйственной микропереписи 2021 года».
Росстат согласовал проект постановления Правительства Российской Федерации «О внесении изменений в постановление Правительства Российской Федерации от 29.08.2020 № 1315 по вопросу переноса срока проведения сельскохозяйственной микропереписи 2021 года» (письмо Росстата от 05.04.2021 № ПМ-12-4/370-ПМ).
Росстатом принято решение проводить сельскохозяйственную микроперепись 2021 года в сроки, установленные постановлением Правительства Российской Федерации от 29.08.2020 № 1315 «Об организации сельскохозяйственной микропереписи 2021 года» (далее – постановление № 1315). В этой связи в Министерство экономического развития Российской Федерации направлено письмо от 25.05.2021 № КЛ-14-1/596-ПМ об остановке работы над проектом федерального закона в части уточнения периодичности проведения сельскохозяйственной микропереписи. Также направлен проект постановления Правительства Российской Федерации «Об утверждении Правил хранения переписных листов и иных документов Всероссийской сельскохозяйственной переписи и внесении изменения в пункт 5 постановления Правительства Российской Федерации от 29 августа 2020 г. № 1315 «Об организации сельскохозяйственной микропереписи 2021 года» (письмо Росстата от 27.05.2021 № КЛ-14-1/622-ПМ).
Принято постановление Правительства Российской Федерации от 08.07.2021 № 1148 «Об утверждении Правил хранения переписных листов и иных документов Всероссийской сельскохозяйственной переписи и о внесении изменения в пункт 5 постановления Правительства Российской Федерации от 29 августа 2020 г. № 1315».
Заключены государственные конракты:
- от 23.06.2021 № 46-НР-ВСХП-2021/ВятГУ на выполнение НИР по разработке рекомендаций по формированию официальной статистической информации на основе итогов сельскохозяйственной микропереписи 2021 года;
- от 19.10.2020 № 122-ВСХП/242-КРОК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Всероссийской сельскохозяйственной переписи (АС ВСХП) информационно-вычислительной системы (ИВС) Росстата, а также с обработкой материалов и получением итогов сельскохозяйственной микропереписи, этап 2020-2021 гг. Заключено дополнительное соглашение от 31.03.2021 №1 к государственному контракту с уменьшением суммы контракта на 3 734,6 тыс. рублей, исключена работа пункта 28 Календарного плана.
Выполнены работы за I квартал 2021 г. в части:
- разработки частного технического задания на доработку подсистемы консолидации первичных данных на региональном и федеральном уровне и подсистемы сопоставления данных;
- разработки  подсистемы сбора сведений об объектах полевого уровня, доработки подсистемы ФЛК, разработки материалов для обучения персонала;
- информационно-технологического сопровождения.
Выполнены работы за II квартал 2021 г. в части:
- доработки подсистемы консолидации первичных данных на региональном и федеральном уровне;
- доработки подсистемы формирования базы данных итогов;
- информационно-технологического сопровождения АС ВСХП.
Выполнены работы за III квартал 2021 г. в части:
- доработки подсистемы алгоритмов автокоррекции и импутации первичных данных;
- доработки подсистемы распространения выборочнхы данных на генеральную совокупность;
- доработки подсистемы генерации итоговых таблиц;
- доработки подсистемы сопоставления данных с данными форм текущего статистического наблюдения и ВСХП-16;
- доработки подсистемы построения нерегламентных запросов к первичным данным;
- разработка подсистемы подготовки данных к визуализации хода сельскохозяйственной микропереписи 2021 года;
- информационно-технологического сопровождения АС ВСХП;
- выверки и автоматизированной обработки материалов сельскохозяйственной микропереписи 2021 года.
В соответствии с постановлением Правительства Российской Федерации от 29.08.2020 № 1315 «Об организации сельскохозяйственной микропереписи 2021 года» с 1 по 30 августа 2021 года проведена сельскохозяйственная микроперепись 2021 года.
Утверждены и размещены на официальном сайте единой информационной системы в сфере закупок (www.zakupki.gov.ru) конкурсные документации:
- по настройке инструментария, предназначенного для импутации и распространения выборочных данных, полученных по результатам проведения сельскохозяйственной микропереписи 2021 года, на генеральную совокупность (извещение от 27.09.2021 № 0173100011921000095);
- по развитию технологии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(извещение от 29.09.2021 № 017310011921000097).
</t>
  </si>
  <si>
    <t xml:space="preserve">Приказами Росстата утверждены:
- от 10.06.2021 № 326 Календарный план мероприятий по подготовке и проведению сельскохозяйственной микропереписи 2021 года;
- от 15.06.2021 № 341 условия выплаты вознаграждений лицам, привлекаемых на договорной основе в соответствии с законодательством Российской Федерации к выполнению работ, связанных с проведением федерального статистического наблюдения и обработкой данных, полученных в результате этих наблюдений (зарегистрирован Минюстом России от 12.07.2021 № 64225)
- от 02.07.2021 № 385 сводный организационный план проведения сельскохозяйственной микропереписи 2021 года по субъектам Российской Федерации;
- от 08.07.2021 № 400 основные методологические и организационные положения по подготовке и проведению сельскохозяйственной микропереписи 2021 года; 
-от 01.07.2021 № 382 организация контроля данных, полученных в ходе проведения сельскохозяйственной микропереписи 2021 года с помощью беспилотных летательных аппаратов. 
Во исполнение поручения Правительства Российской Федерации от 10.02.2021 № АБ-П13-1513 в Минэкономразвития России представлены предложения, связанные с переносом сроков проведения сельскохозяйственной микропереписи 2021 года, в том числе по разработке проекта федерального закона в части уточнения периодичности проведения сельскохозяйственной микропереписи (письмо от 24.02.2021 № КЛ-12-4/190-ПМ).
Продолжилась работа по согласованию проекта постановления Правительства Российской Федерации «О внесении изменений в постановление Правительства Российской Федерации от 29 августа 2020 г. № 1315 по вопросу переноса срока проведения сельскохозяйственной микропереписи 2021 года».
Росстат согласовал проект постановления Правительства Российской Федерации «О внесении изменений в постановление Правительства Российской Федерации от 29.08.2020 № 1315 по вопросу переноса срока проведения сельскохозяйственной микропереписи 2021 года» (письмо Росстата от 05.04.2021 № ПМ-12-4/370-ПМ).
Росстатом принято решение проводить сельскохозяйственную микроперепись 2021 года в сроки, установленные постановлением № 1315. В этой связи в Минэкономразвития России направлено письмо от 25.05.2021 № КЛ-14-1/596-ПМ об остановке работы над проектом федерального закона в части уточнения периодичности проведения сельскохозяйственной микропереписи. Также направлен проект постановления Правительства Российской Федерации «Об утверждении Правил хранения переписных листов и иных документов Всероссийской сельскохозяйственной переписи и внесении изменения в пункт 5 постановления Правительства Российской Федерации от 29 августа 2020 г. № 1315 «Об организации сельскохозяйственной микропереписи 2021 года» (письмо Росстата от 27.05.2021 № КЛ-14-1/622-ПМ).
Принято постановление Правительства Российской Федерации от 08.07.2021 № 1148 «Об утверждении Правил хранения переписных листов и иных документов Всероссийской сельскохозяйственной переписи и о внесении изменения в пункт 5 постановления Правительства Российской Федерации от 29 августа 2020 г. № 1315».
Заключен государственный контракт от 23.06.2021 № 46-НР-ВСХП-2021/ВятГУ на выполнение НИР по разработке рекомендаций по формированию официальной статистической информации на основе итогов сельскохозяйственной микропереписи 2021 года.
В соответствии с постановлением Правительства Российской Федерации от 29.08.2020 № 1315 «Об организации сельскохозяйственной микропереписи 2021 года» с 1 по 30 августа 2021 года проведена сельскохозяйственная микроперепись 2021 года.
</t>
  </si>
  <si>
    <t xml:space="preserve">Заключен государственный контракт от 19.10.2020 № 122-ВСХП/242-КРОК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Всероссийской сельскохозяйственной переписи (АС ВСХП) ИВС Росстата, а также с обработкой материалов и получением итогов сельскохозяйственной микропереписи, этап 2020-2021 годов. Заключено дополнительное соглашение от 31.03.2021 № 1 к государственному контракту с уменьшением суммы контракта на 3 734,6 тыс. рублей, исключена работа пункта 28 Календарного плана.
Выполнены работы за I квартал 2021 г. в части:
- разработки частного технического задания на доработку подсистемы консолидации первичных данных на региональном и федеральном уровне и подсистемы сопоставления данных;
- разработки  подсистемы сбора сведений об объектах полевого уровня, доработки подсистемы ФЛК, разработки материалов для обучения персонала;
- информационно-технологического сопровождения.
Выполнены работы за II квартал 2021 г. в части:
- доработки подсистемы консолидации первичных данных на региональном и федеральном уровне;
- доработки подсистемы формирования базы данных итогов;
- информационно-технологического сопровождения АС ВСХП.
Выполнены работы за III квартал 2021 г. в части:
- доработки подсистемы алгоритмов автокоррекции и импутации первичных данных;
- доработки подсистемы распространения выборочнхы данных на генеральную совокупность;
- доработки подсистемы генерации итоговых таблиц;
- доработки подсистемы сопоставления данных с данными форм текущего статистического наблюдения и ВСХП-16;
- доработки подсистемы построения нерегламентных запросов к первичным данным;
- разработка подсистемы подготовки данных к визуализации хода сельскохозяйственной микропереписи 2021 года;
- информационно-технологического сопровождения АС ВСХП.
Доведены средства до территориальных органов Росстата на приобретение расходных материалов для офисного оборудования и оказание услуг связи.
</t>
  </si>
  <si>
    <t xml:space="preserve">Заключен государственный контракт от 19.10.2020 № 122-ВСХП/242-КРОК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Всероссийской сельскохозяйственной переписи (АС ВСХП) информационно-вычислительной системы (ИВС) Росстата, а также с обработкой материалов и получением итогов сельскохозяйственной микропереписи, этап 2020-2021 годов.
Выполнены работы за III квартал 2021 г. в части:
- выверки и автоматизированной обработки материалов сельскохозяйственной микропереписи 2021 года.
В территориальных органах Росстата заключены гражданско-правовые договоры с временным персоналом на выполнение работ, связанных с подготовкой и проведением сельскохозяйственной микропереписи.
</t>
  </si>
  <si>
    <t xml:space="preserve">Приказом Росстата от 28.10.2021 № 747 утвержден Календарный план мероприятий на 2022 д по автоматизированной обработке материалов по подведению итогов сельскохозяйственной микропереписи 2021 года.
Доведены бюджетные ассигнования в территориальные органы Росстата для заключения контрактов с физическими лицами, оплату услуг связи, транспорта, на оплату коммунальных расходов, аренды помещений а также на командировочные расходы. Территориальными органами Росстата проводятся необходимые мероприятия по проведению сельскохозяйственной микропереписи 2021 года.
Утверждены и размещены на официальном сайте единой информационной системы в сфере закупок (www.zakupki.gov.ru) конкурсные документации:
- по настройке инструментария, предназначенного для импутации и распространения выборочных данных, полученных по результатам проведения сельскохозяйственной микропереписи 2021 года, на генеральную совокупность (извещение от 27.09.2021 № 0173100011921000095). Рассмотрены единственные заявки на участие в открытом конкурсе в электронной форме;
- по развитию технологии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(извещение от 29.09.2021 № 017310011921000097). Рассмотрены единственные заявки на участие в открытом конкурсе в электронной форме.
</t>
  </si>
  <si>
    <t xml:space="preserve">Доведены бюджетные ассигнования в территориальные органы Росстата для осуществления мероприятий в соответствии с приказом Росстата от 29.04.2021 № 242 «Об организационном плане работы с территориальными органами Федеральной службы государственной статистики 2021 год».
</t>
  </si>
  <si>
    <t xml:space="preserve">Выполнение НИР в 2021 году для проведения федерального статистического наблюдения за затратами на производство и продажу продукции (товаров, работ, услуг) для разработки базовых таблиц «затраты-выпуск» за 2021 год не планируется. Бюджетные ассигнования в размере 38 625 тыс. руб. были распределены следующим образом:
1. 21 625 тыс. руб. (КБК 157 01 12 15904 92020 241) направлены на «Развитие автоматизированной системы федерального уровня для разработки базовых таблиц «затраты-выпуск» (АС ТЗВ) информационно-вычислительной системы (ИВС) Росстата» (КБК 157 01 13 15904 92020 246) в том числе:
- 15 000 тыс.руб. в соответствии с письмом Росстата в Минфин России от 14.10.2020 № СО-14-3/2989-МВ;
- 6 625 тыс.руб. в соответствии с предложением  по перераспределению предельных базовых бюджетных ассигнований между главными распорядителями средств федерального бюджета по сравнению с доведенными базовыми бюджетными ассигнованиями на 2021-2023 годы на реализацию государственных программ Российской Федерации (на осуществление непрограммных направлений деятельности) от 27.07.2020;
2. 17 000 тыс.руб. возвращены в федеральный бюджет в связи с сокращением расходов, в соответствии с предложением Росстата по корректировке распределения базовых бюджетных ассигнований на 2021-2023 годы.
</t>
  </si>
  <si>
    <t xml:space="preserve">Заключен государственный контракт от 30.09.2020 № 119-МСП/242-КРОК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сплошного наблюдения МСП (АС МиСП ИВС Росстата) в 2020-2021 годах. 
Выполнены работы за I квартал 2021 г. в части:- доработки техно-рабочего проекта на АС МиСП ИВС Росстата;- информационно-технологического сопровождения федерального и регионального уровней.
Выполнены работы за II квартал 2021 г. в части:- доработки подсистемы базы данных (БД)  сводных итогов;- доработки подсистемы автокоррекции и импутации первичных данных;- информационно-технологического сопровождения федерального и регионального уровней.
Выполнены работы за III квартал 2021 г. в части:
-информационно-технологического сопровождения федерального и регионального уровней, включая функционирование ЦОДФУ.
</t>
  </si>
  <si>
    <t xml:space="preserve">Заключен государственный контракт от 21.04.2021 № 30-МСП/ГМЦ на выполнение работ,  связанных с обработкой материалов и получением итогов сплошного наблюдения за деятельностью субъектов малого и среднего предпринимательства в 2021 – 2022 гг., а также с системным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2022 году. 
Доведены средства до территориальных органов Росстата на заключение гражданско-правовых договоров с временным персоналом, оператор ввода статистической информации, на выполнение работ,  связанных с проведением  сплошного наблюдения за деятельностью субъектов малого и среднего предпринимательства  в апреле-июне 2021 года.
</t>
  </si>
  <si>
    <t xml:space="preserve">Утверждены приказы Росстата:
- от 05.02.2021 № 71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 (данным приказом утверждены численность и распределение лиц, сроки их привлечения в территориальных органах Росстата);
- от 11.02.2021 № 81 «Календарный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год»;
- от 26.02.2021 № 108 «Анкета выборочного наблюдения трудоустройства выпускников, получивших среднее профессиональное и высшее образование»;
- от 09.03.2021 № 126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году»;
- от 31.03.2021 № 179 «Об утверждении Основных методологических и организационных положений по проведению выборочного наблюдения трудоустройства выпускников, получивших среднее профессиональное и высшее образование, в 2021 году»;
- от 31.03.2021 № 182 «О внесении изменений в 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год, утвержденный приказом Росстата от 11 февраля 2021 г. № 81»;
- от 16.06.2021 № 343 утверждена форма федерального статистического наблюдения № 1 – качество услуг «Вопросник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 (с указаниями по ее заполнению);
- от 28.06.2021 № 364 «Календарный план подготовки, проведения и обработки итогов Выборочного наблюдения доходов населения и участия в социальных программах на 2021-2023 годы»;
- от 06.08.2021 № 482 о внесении изменения в Календарный план подготовки, проведения и обработки итогов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на 2021-2022 годы, в части проведения пилотного on-line опроса в Иркутской, Калининградской, Оренбургской областях и Ставропольском крае;
- от 30.08.2021 № 531 «Об утверждении форм федерального статистического наблюдения с указаниями по их заполнению для организации Выборочного наблюдения доходов населения и участия в социальных программах»;
- от 24.08.2021 № 508 «О продолжительности привлечения лиц,  привлекаемых к выполнению работ, связанных со сбором первичных статистических данных на территориальном и полевом уровнях по Выборочному наблюдению доходов населения и участия в социальных программах и внесении изменений в Основные методологических и организационных положений Выборочного наблюдения доходов населения и участия в социальных программах, утвержденные приказом Росстата от 20 июня 2018 г. № 383»;
- от 16.09.2021 № 569 «Об утверждении Плана размещения выборочной совокупности домохозяйств для проведения Выборочного наблюдения доходов населения и участия в социальных программах в 2022 году» ;
- от 27.09.2021 № 591 «Об утверждении указаний по подготовке и проведению Выборочного наблюдения доходов населения и участия в социальных программах»;
- от 18.10.2021 № 708 о внесении изменений в Календарный план подготовки, проведения и обработки итогов Выборочного наблюдения доходов населения и участия в социальных программах на 2021–2023 годы, утвержденный приказом Росстата от 28 июня 2021 г. № 364, в связи с проведением пилотных проектов в Сахалинстате и в Рязаньстете (приказ Росстата); 
- от 29.10.2021 № 752  «Об организации работы лиц, привлекаемых в 2022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доходов населения и участия в социальных программах».
В январе-октябре 2021 года:
- завершен опрос по программе Выборочного наблюдения доходов населения и участия в социальных программах 2021 года с охватом 60 тыс. домохозяйств;
- завершен опрос по программе Выборочного наблюдения доходов населения и участия в социальных программах 2021 года с охватом 10 тыс. домашних хозяйств по целевой группе «семьи с детьми»;
- завершен опрос по программе выборочного наблюдения трудоустройства выпускников, получивших среднее профессиональное и высшее образование, с охватом 100 тыс. домохозяйств;
- проведены работы по вводу и формально-логическому  контролю первичных статистических данных выборочного наблюдения трудоустройства выпускников, получивших среднее профессиональное и высшее образование;
- на официальном сайте Росстата опубликованы итоги Выборочного наблюдения доходов населения и участия в социальных программах 2020 года по малоимущему населению по Российской Федерации: https://https://gks.ru/free_doc/new_site/vndn-2020/index.html;
- проводятся работы по вводу и формально-логическому  контролю первичных статистических данных Выборочного наблюдения доходов населения и участия в социальных программах 2021 года;
- проводились работы по актуализации программы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года;
-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доступе;
- проводятся  работы по подготовке итогов комплексного наблюдения условий жизни населения для опубликования на официальном сайте Росстата в информационно-коммуникационной сети «Интернет»;
- на официальном сайте Росстата опубликованы итоги комплексного наблюдения условий жизни населения: https://gks.ru/free_doc/new_site/GKS_KOUZH_2020/index.html;
- проводятся  работы по подготовке итогов  выборочного обследования целевой группы «старшее поколение» в рамках комплексного наблюдения условий жизни населения для опубликования на официальном сайте Росстата;
- на официальном сайте Росстата в разделе «Итоги наблюдения», подразделе «Целевая группа СТАРШЕЕ ПОКОЛЕНИЕ» опубликованы итоги комплексного наблюдения условий жизни населения по целевой группе «Старшее поколение»: https://gks.ru/free_doc/new_site/GKS_KOUZH_2020/index.html;
- на официальном сайте Росстата опубликованы итоги Выборочного наблюдения доходов населения и участия в социальных программах 2020 года по городской и сельской местности, субъектам Российской Федерации: https://gks.ru/free_doc/new_site/vndn-2020/index.html;
- на официальном сайте Росстата опубликована база микроданных Выборочного наблюдения доходов населения и участия в социальных программах 2020 года;
- подготовка базы микроданных по итогам комплексного наблюдения условий жизни населения для опубликования на официальном сайте Росстата;
- сформирована 1-я очередь итоговых таблиц с данными в целом по Российской Федерации и субъектам Российской Федерации по итогам Выборочного наблюдения доходов населения и участия в социальных программах 2021 года;
- продолжаются работы по проверке обобщенного информационного фонда по целевой группе «семьи с детьми»;
-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года;
- продолжается  проверка информационного фонда  выборочного наблюдения доходов населения и участия в социальных программах за 2020 год;
- продолжается формирование  итоговых (регламентных) таблиц с предварительными  данными в целом по Российской Федерации и по субъектам Российской Федерации  по 1 блоку показателей по итогам выборочного наблюдения доходов населения и участия в социальных программах за 2020 год;
- проводились работы по формированию 2-ой очереди публикационных таблиц с данными по Российской Федерации  по итогам комплексного наблюдения условий жизни населения для размещения в открытом доступе;
- продолжаются работы по проверке обобщенного информационного фонда по целевой группе «семьи с детьми» в рамках выборочного наблюдения доходов населения и участия в социальных программах за 2020 год;
- на официальном сайте Росстата опубликована 2-ая очередь публикационных таблиц с данными по Российской Федерации по итогам комплексного наблюдения условий жизни населения: https://gks.ru/free_doc/new_site/ GKS_KOUZH_2020/index.html; 
- на официальном сайте Росстата актуализирована база микроданных выборочного наблюдения рациона питания населения 2018 года: https://gks.ru/free_doc/new_site/food18/index.html;
- на официальном сайте Росстата опубликована база микроданных комплексного наблюдения условий жизни населения: (https://gks.ru/free_doc/new_site/GKS_KOUZH-2020/index.html).
- проведены опросы по программе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во всех субъектах Российской Федерации с охватом 48 тыс. домохозяйств;
- проводились работы по вводу первичных статистических данных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во всех субъектах Российской Федерации;
- ведется подготовка к проведению в 2022 году выборочного наблюдения доходов населения и участия в социальных программах  с охватом 160 тыс. домохозяйств;
- проведен пилотный on-line опрос в Иркутской, Калиниградской, Оренбургской областях и Ставропольском крае по программе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специалистами Росстата оказана консультативная помощь при проведении on-line опроса по программе 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с выездом в Иркутскстат;
- ведутся работы по формированию БД ОИФ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разработано экономическое описание в части требований к программному обеспечению и технологии обработки данных Выборочного наблюдения доходов населения и участия в социальных программах в 2022 году;
В рамках своевременного выполнения контрольного события 9.5.9.1 в сентябре 2021 г. в соответствии с пунктами 24, 25 Календарного плана выполнения работ к государственному контракту от 16.04.2021 № 20-СДП/246-КРОК Регион сформированы дополнительные статистические таблицы  с данными по субъектам Российской Федерации по выборочному наблюдению использования суточного фонда времени населением;
- проведены работы по подведению итогов  пилотного on-line опроса по программе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сформированы рабочие таблицы по итогам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осуществлены работы по формированию итоговых (регламентных) и публикационных таблиц  с данными по Российской Федерации  по итогам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сформированы итоговые (регламентные) таблицы 2-ой очереди Выборочного наблюдения доходов населения и участия в социальных программах 2021 года с данными в целом по Российской Федерации по 2-му блоку таблиц; 
- направлен в ТОГС перечень счетных участков и жилых помещений для формирования списка адресов домохозяйств Выборочного наблюдения  доходов населения и участия в социальных программах 2022 года (письмо Росстата от 01.10.2021 № КЛ-06-5/4668-ТО);
 - привлечены на 2 этап 2021 года бригадиры-инструкторы и инструкторы территориального уровня для натурного обхода домохозяйств перед проведением Выборочного наблюдения доходов населения и участия в социальных программах 2022 года; 
- на территориальном уровне проводится работа по натурному обходу счетных участков и составлению списков адресов домохозяйств, отобранных для участия в Выборочном наблюдении доходов населения и участия в социальных программах 2022 года.
Произведена оплата восстановленных бюджетных средств на 2021 год на сумму остатка на начало 2021 года неиспользованных БА (ЛБО), подлежащих оплате в 2020 году на оплату заключенного государственного контракта от 24.03.2020 № 14-СДП/242-2020/КРОК Регион-2  на выполнение работ,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2020 году. 
Утверждены и размещены на официальном сайте единой информационной системы в сфере закупок (www.zakupki.gov.ru) конкурсные документации:
- на выполнение технологических работ по формированию и сопоставительному анализу статистической информации о доходах и уровне бедности семей на основе итогов выборочных наблюдений  доходов населения и участия в социальных программах за 2017-2020 гг. (извещение о проведении открытого конкурса от 17.09.2021 № 0173100011921000088).
- на выполнение НИР по разработке рекомендаций по развитию информационной базы для разработки статистических показателей бедности, включая административные данные (этап 2021 года)  (извещение о проведении открытого конкурса от 17.09.2021 № 0173100011921000089);
на выполнение НИР по разработке рекомендаций по совершенствованию программ и методов проведения выборочных наблюдений по социально-демографическим проблемам в целях развития системы статистических показателей, характеризующих финансовое положение и условия жизни различных целевых групп населения (этап 2021 года) (извещение о проведении открытого конкурса от 24.09.2021 № 0173100011921000091);
- на выполнение работ по совершенствованию технологии формирования и выпуска статистической информации по итогам выборочных наблюдений по социально-демографическим проблемам (этап 2021 года) (извещение о проведении открытого конкурса от 27.09.2021 № 0173100011921000094).
Заключены государственные контракты:
-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 
Выполнены работы за II квартал 2021 г. в части:- актуализации подсистемы публикации итогов на официальном сайте Росстата;- сопровождения подсистемы интеграции со смежными системами;- сопровождения подсистемы формирования базы данных обобщенного информационного фонда;- сопровождения подсистемы расчета доверительных интервалов и ошибки выборки;- формирования публикационных таблиц  с данными по субъектам Российской Федерации.
Выполнены работы за III  квартал 2021 г. в части:- подсистемы ввода и кодирования данных;- подсистемы проведения формального и логического контроля данных;- подсистемы мониторинга хода обработки данных;- подсистемы онлайн хода обработки данных;- подсистемы онлайн роведения формального и логического контроля данных респондентом;- подсистемы онлайн мониторинга хода обработки данных респондентом;- проведения формального и логического контроля первичного информационного фонда (ПИФ);- информационно-технологического сопровождения, включая функционирование ЦОДФУ;- подготовки данных для публикации и их публикация на Интернет-сайте Росстата.
- от 14.07.2021 № 56-НР-СДП-2021/НИИ-2 на выполнение НИР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2022 года и комплексного наблюдения условий жизни населения в 2022 году. Выполнены работы по 1 этапу государственного контракта (Акт № 1 от 10.08.2021);
- от 13.07.2021 № 55-ПЗ-2021/ГМЦ-4 на выполнение технологических работ по формированию итогов выборочного наблюдения трудоустройства выпускников, получивших среднее профессиональное и высшее образование, с учетом альтернативных источников информации;
- от 14.07.2021 № 58-НР-ПЗ-2021/РГСУ на выполнение НИР по разработке рекомендаций по представлению результатов анализа итогов выборочного наблюдения трудоустройства выпускников 2016 – 2020 годов выпуска, получивших среднее профессиональное и высшее образование, по Российской Федерации и субъектам Российской Федерации;
- от 24.08.2021 № 78-СДП/246-2021/АЛЬФАКОМ-2 на выполнение работ, связанных с системным сопровождением программного комплекса для подготовки и проведения автоматизированной обработки материалов, получения итогов Выборочного наблюдения трудоустройства выпускников учреждений профессионального образования (ПК ВТР) информационно-вычислительной системы (ИВС) Росстата, а также с обработкой материалов и получением итогов выборочного наблюдения трудоустройства выпускников, получивших среднее профессиональное и высшее образование, в 2021 году. 
Выполнены работы за III квартал 2021 г. в части:- подготовки пояснительной записки к техно-рабочему проекту на ПК ВТР ИВС Росстата;- подсистемы администрирования;- подсистемы НСИ;- подсистемы ведения списка респондентов;- подсистемы ввода, ФЛК и редактирования анкет;- подсистемы мониторинга;- информационно-технологического сопровождения ПК ВТР ИВС Росстата, включая подготовку и обеспечение функционирования ЦОДФУ;- информационно-технологического сопровождения пользователей ПК ВТР ИВС Росстата;- загрузки на ФУ адресной части из первичного информационного фонда выборочного обследования рабочей силы.
В соответствии с Календарным планом Технического задания к государственному контракту завершены работы по адаптации и модернизации ПК ВТР ИВС Росстата, информационно-технологическому сопровождению, обработке данных на федеральном уровне, запланированные в III квартале 2021 года (Акты сдачи-приемки выполненных работ № 1 и 2 от 30.09.2021);
- от 04.10.2021 № 91-СДП-2021/Контур-1 на выполнение работ по совершенствованию технологии моделирования мер социальной поддержки населения и оценки  их влияния на уровень бедности.
В соответствии с резолюцией Первого заместителя Председателя Правительства Российской Федерации Белоусова А.Р. от 28.04.2021 № АБ-П13-5578 Росстату как главному распорядителю средств федерального бюджета выделены бюджетные ассигнования (на 2021 год в размере 30 млн. рублей) на проведение в рамках реализации пилотного проекта выборочного наблюдения с охватом 240 домохозяйств в пилотных регионах (Республика Татарстан и Нижегородская область), а также на формирование информационных фондов статистических наблюдений, включая выполнение технологических работ, и проведение контрольно-сверочных мероприятий при анализе информации. Ранее необходимость выполнения этих работ была инициирована ФНС России.
В рамках развития пилотного проекта по сопоставлению уровня доходов семей и домохозяйств на основе данных государственных информационных ресурсов направлен запрос в ФНС России о предоставлении списков адресов по пилотным регионам (Республика Татарстан и Нижегородская область) для организации проведения пилотного  выборочного наблюдения доходов населения и участия в социальных программах (от 06.05.2021 № КЛ-06-5/1512-МВ).
В соответствии с поручением Минэкономразвития России от 26.05.2021 № 67581 по письму ФНС России от 26.05.2021 № БС-18-25/1005@ направлен ответ по предложениям ФНС России по дальнейшему развитию (проведению 2 этапа) пилотного проекта по сопоставлению уровня обеспеченности семей на основе данных государственных информационных ресурсов (от 27.05.2021 № КЛ-06-5/623-ПМ).
ФНС России, рассмотрев письма Минэкономразвития России от 28.05.2021 № 16528-ВФ/Д31и и Росстата от 06.05.2021 № КЛ-06-5/1512-МВ о целесообразности участия Росстата во 2 этапе пилотного проекта и предоставлении списка адресов домохозяйств для проведения выборочного наблюдения доходов населения и участия в социальных программах, направила позицию ФНС России об исключении Росстата из числа участников 2 этапа пилотного проекта.
В соответствии с письмом Аппарата Правительства Российской Федерации от 28.07.2021 № П45-51780 Росстат включен в число участников 2 этапа пилотного проекта по сопоставлению уровня обеспеченности семей на основе данных государственных информационных ресурсов.
В соответствии с письмом Минэкономразвития России от 07.06.2021 № Д31и-17068 Росстат направил актуализированные предложения по развитию (проведению 2 этапа) пилотного проекта по сопоставлению уровня обеспеченности семей на основе данных государственных информационных ресурсов (от 09.06.2021 № КЛ-06-1/676-ПМ).
ФНС России в дополнение к письму от 31.05.2021 № ЕД-16-25/382@ направила в Аппарат Правительства Российской Федерации доработанные с учетом письма Минэкономразвития России (от 15.06.2021 № 18611-ВФ/Д31и) предложения по дальнейшему развитию (проведению 2 этапа) пилотного проекта по сопоставлению уровня обеспеченности семей на основе данных государственных информационных ресурсов. Предложения дополнены положениями о проведении Росстатом в рамках 2 этапа пилотного проекта сравнительного анализа методологии оценки уровня бедности с использованием категории семьи по итогам выборочных наблюдений и традиционной статистической методологии оценки уровня бедности с использованием категории дохода домохозяйства (от 23.06.2021 № КВ-16-25/453@).
В соответствии с поручением Минэкономразвития России от 26.06.2021 № 81670  по поручению Заместителя Председателя Правительства Российской Федерации Т.А. Голиковой от 22.06.2021 № ТГ-П45-8225 по вопросу реализации пилотного проекта по сопоставлению уровня обеспеченности семей на основе данных государственных информационных ресурсов (далее – пилотный проект) направлен ответ в Минэкономразвития России (от 23.07.2021 № КЛ-06-5/881-ПМ), в котором Росстат выразил готовность принять участие во 2-м этапе пилотного проекта  в части проведении сравнительного анализа методологии оценки уровня бедности с использованием категории «семья» по итогам выборочных наблюдений домашних хозяйств и традиционной статистической методологии оценки уровня бедности с использованием категории «домохозяйство». 
</t>
  </si>
  <si>
    <t xml:space="preserve">Утверждены приказы Росстата:
- от 05.02.2021 № 71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населения». В рамках указанного приказа утверждены численность и распределение лиц, сроки их привлечения в территориальных органах Росстата. 
- от 16.06.2021 № 343 утверждена форма федерального статистического наблюдения № 1 – качество услуг «Вопросник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 с указаниями по ее заполнению.
- от 06.08.2021 № 482 о внесении изменений в Календарный план подготовки, проведения и обработки итогов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на 2021-2022 годы в части проведения пилотного on-line опроса в Иркутской, Калиниградской, Оренбургской областях и Ставропольском крае.
В январе-октябре 2021 г.:
- проводились работы по актуализации программы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года;
- проведены опросы по программе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во всех субъектах Российской Федерации с охватом 48 тыс. домохозяйств;
- проводились работы по вводу первичных статистических данных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во всех субъектах Российской Федерации;
- проведен пилотный on-line опрос в Иркутской, Калиниградской, Оренбургской областях и Ставропольском крае по программе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специалистами Росстата оказана консультативная помощь при проведении on-line опроса по программе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с выездом в Иркутскстат;
- ведутся работы по формированию БД ОИФ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проводились работы по подведению итогов пилотного  on-line опроса по программе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сформированы рабочие таблицы по итогам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проводились работы по формированию итоговых (регламентных) и публикационных таблиц  с данными по Российской Федерации  по итогам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
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
Выполнены работы за II квартал 2021 г. в части:
- актуализации подсистемы публикации итогов на Интернет-сайте Росстата.
Выполнены работы за III квартал 2021 г. по части:- подсистемы ввода и кодирования данных;- подсистемы проведения формального и логического контроля данных;- подсистемы мониторинга хода обработки данных;- подсистемы онлайн хода обработки данных;-подсистемы онлайн роведения формального и логического контроля данных респондентом;- подсистемы онлайн мониторинга хода обработки данных респондентом;- проведения формального и логического контроля первичного информационного фонда (ПИФ).
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гражданско-правовых договоров с временным персоналом, оператор формального и логического контроля и оператор ввода статистической информации, на выполнение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августе-сентябре 2021 года.
Заключены государственные контракты на материально-техническое обеспечение для проведения 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 (от 27.05.2021 № 34-П/ИП Павлич Е.А., от 21.05.2021 № 36-П/Канц-Айленд, от 27.05.2021 № 37-П/Канц Айленд, от 27.05.2021 № 36-П/КанцАйленд-7, от 31.05.2021 № 37-П-2021/ИП Павлич Е.А.-2).
</t>
  </si>
  <si>
    <t xml:space="preserve">Приказами Росстата утверждены:
- от 28.06.2021 № 364 Календарный план подготовки, проведения и обработки итогов Выборочного наблюдения доходов населения и участия в социальных программах на 2021-2023 годы;
- от 30.08.2021 № 531 «Об утверждении форм федерального статистического наблюдения с  указаниями по их заполнению для организации Выборочного наблюдения доходов населения и участия в социальных программах»;
- от 24.08.2021 № 508 «О продолжительности привлечения лиц, привлекаемых к выполнению работ, связанных со сбором первичных статистических данных на территориальном и полевом уровнях по Выборочному наблюдению доходов населения и участия в социальных программах и внесении изменений в Основные методологических и организационных положений Выборочного наблюдения доходов населения и участия в социальных программах, утвержденные приказом Росстата от 20 июня 2018 г. № 383»;
- от 16.09.2021 № 569 «Об утверждении Плана размещения выборочной совокупности домохозяйств для проведения Выборочного наблюдения доходов населения и участия в социальных программах в 2022 году» ;
- от 27.09.2021 № 591 «Об утверждении указаний по подготовке и проведению Выборочного наблюдения доходов населения и участия в социальных программах»;
- от 29.10.2021 № 752  «Об организации работы лиц, привлекаемых в 2022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доходов населения и участия в социальных программах»;
- от 18.10.2021 № 708 о внесении изменений в Календарный план подготовки, проведения и обработки итогов Выборочного наблюдения доходов населения и участия в социальных программах на 2021–2023 годы, утвержденный приказом Росстата от 28 июня 2021 г. № 364, в связи с проведением пилотных проектов в Сахалинстате и в Рязаньстете.
В январе-октябре 2021 г.:
- завершен опрос по программе Выборочного наблюдения доходов населения и участия в социальных программах 2021 года с охватом 60 тыс. домохозяйств;
- проводятся работы по вводу и формально-логическому контролю первичных статистических данных Выборочного наблюдения доходов населения и участия в социальных программах 2021 года;
-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года;
-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доступе;
- на официальном сайте Росстата опубликованы итоги Выборочного наблюдения доходов населения и участия в социальных программах 2020 года по малоимущему населению по Российской Федерации: (https://gks.ru/free_doc/new_site/vndn-2020/index.html);
- на официальном сайте Росстата опубликованы итоги Выборочного наблюдения доходов населения и участия в социальных программах 2020 года по городской и сельской местности, субъектам Российской Федерации:  https://gks.ru/free_doc/new_site/vndn-2020/index.html;
- на официальном сайте Росстата опубликована база микроданных Выборочного наблюдения доходов населения 2020 года;
- сформирована 1-я очередь итоговых таблиц с данными в целом по Российской Федерации и субъектам Российской Федерации по итогам Выборочного наблюдения доходов населения и участия в социальных программах 2021 года;
-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года;
- ведется подготовка к проведению в 2022 году выборочного наблюдения доходов населения и участия в социальных программах  с охватом 160 тыс. домохозяйств;
- разработано экономическое описание в части требований к программному обеспечению и технологии обработки данных выборочного наблюдения доходов населения и участия в социальных программах в 2022 году;
- сформированы итоговые (регламентные) таблицы 2-ой очереди Выборочного наблюдения доходов населения и участия в социальных программах 2021 года с данными в целом по Российской Федерации по 2-му блоку таблиц;
- направлен в ТОГС перечень счетных участков и жилых помещений для формирования списка адресов домохозяйств Выборочного наблюдения  доходов населения и участия в социальных программах 2022 года (письмо Росстата от 01.10.2021 № КЛ-06-5/4668-ТО);
- привлечены на 2 этап 2021 г. бригадиры-инструкторы и инструкторы территориального уровня на  любые 19 календарных дней для натурного обхода домохозяйств перед проведением Выборочного наблюдения доходов населения и участия в социальных программах 2022 года; 
- на территориальном уровне проводится работа по натурному обходу счетных участков и составлению списков адресов домохозяйств, отобранных для участия в Выборочном наблюдении доходов населения и участия в социальных программах 2022 года.
Утверждена и размещена на официальном сайте единой информационной системы в сфере закупок (www.zakupki.gov.ru) конкурсная документация на выполнение технологических работ по формированию и сопоставительному анализу статистической информации о доходах и уровне бедности семей на основе итогов выборочных наблюдений  доходов населения и участия в социальных программах за 2017-2020 гг. (извещение о проведении открытого конкурса от 17.09.2021 № 0173100011921000088).
Заключены государственные контракты:
-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 
Выполнены работы за II квартал 2021 г. в части:- сопровождения подсистемы интеграции со смежными системами;- сопровождения подсистемы формирования базы данных обобщенного информационного фонда;
-сопровождения подсистемы расчета доверительных интервалов и ошибки выборки.
Выполнены работы за III квартал 2021 г. в части:- информационно-технологического сопровождения, включая функционирование ЦОДФУ;- подготовки данных для публикации и их публикация на Интернет-сайте Росстата;
- от 14.07.2021 № № 56-НР-СДП-2021/НИИ-2 на выполнение НИР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2022 года и комплексного наблюдения условий жизни населения в 2022 году. Выполнены работы по 1 этапу государственного контракта (Акт  от 10.08.2021 № 1);
- на материально-техническое обеспечение в рамках проведения выборочного наблюдения доходов населения и участия в социальных программах 2022 года (от 18.08.2021 № 70-П-2021/Прямилова Н.Н.-2 на поставку антибактериальных салфеток; от 18.08.2021 № 72-П-2021/ИЗИВЭЙ-1 на поставку канцелярских принадлежностей; от 19.08.2021 № 74-П-2021/КанцАйленд-10 на поставку бумаги; от 26.08.2021 № 84-П/ПТК на поставку продукции для фиксации данных, от 13.09.2021 № 85-П-2021/Канцайленд-11 на поставку канцелярских принадлежностей, от 20.09.2021 № 86-П-2021/МАКСИМУМ-1 на поставку бахил, от 22.09.2021 № 88-П-2021/КОО ООО «Всероссийское общество инвалидов»-1 на поставку одноразовых масок, от 08.10.2021 № 93-П-2021/ИП Павлич Е.А,-4 на поставку налобных фонарей для проведения выборочного наблюдения доходов населения и участия в социальных программах 2022 года, от 14.10.2021 № 96-П-2021/000 "Первый печатный двор"-2 на поставку удостоверений для лиц, привлекаемых для проведения выборочных наблюдений и обследований).
Доведены средства до территориальных органов Росстата на приобретение расходных материалов для офисного оборудования и оказания услуг связи.
В территориальных органах Росстата заключены гражданско-правовые договоры с временным персоналом (оператор формального и логического контроля, оператор ввода статистической информации) на выполнение работ, связанных с проведением выборочного наблюдения доходов населения и участия в социальных программах в феврале-марте 2021 года.
</t>
  </si>
  <si>
    <t xml:space="preserve">В январе-июле 2021 г.:
- проводятся  работы по подготовке итогов комплексного наблюдения условий жизни населения для опубликования на официальном сайте Росстата;
- в целях своевременной реализации контрольного события 9.5.3.1 на официальном сайте Росстата опубликованы итоги комплексного наблюдения условий жизни населения: https://gks.ru/free_doc/new_site/GKS_KOUZH_2020/index.html;
- подготовка базы микроданных по итогам комплексного наблюдения условий жизни населения для опубликования на официальном сайте Росстата;
- проводились работы по формированию 2-ой очереди публикационных таблиц с данными по Российской Федерации по итогам комплексного наблюдения условий жизни населения для размещения в открытом доступе;
- на официальном сайте Росстата опубликована база микроданных  комплексного наблюдения условий жизни населения (https://gks.ru/free_doc/new_site/GKS_KOUZH-2020/index.html).
- в целях своевременной реализации контрольного события 9.5.3.2 на официальном сайте Росстата опубликована 2-ая очередь публикационных таблиц с данными по Российской Федерации по итогам комплексного наблюдения условий жизни населения: (https://gks.ru/free_doc/new_site/GKS_KOUZH-2020/index.html).
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 Выполнены работы за III квартал 2021 г. в части:
- подготовки данных для публикации и их публикации на Интернет-сайте Росстата.
Доведены бюджетные ассигнования в территориальные органы Росстата для заключения контрактов с физическими лицами, а также оплату договоров на поставку товаров, оказания услуг в целях проведения мероприятия и на командировочные расходы в рамках приказа Росстата от 29.04.2021 № 242 «Об организационном плане работы с территориальными органами Федеральной службы государственной статистики 2021 год».
</t>
  </si>
  <si>
    <t xml:space="preserve">Доведены средства в территориальные органы Росстата для заключения контрактов с физическими лицами для выполнения в период с 08.01.2021 по 28.02.2021 работ по уточнению списков респондентов федерального статистического наблюдения, проверке информационного массива первичных данных по запросам федерального уровня, предусмотренных Положением по организации и проведению Росстатом федерального статистического наблюдения за дополнительным образованием детей, утвержденным приказом Росстата от 16.11.2018 № 676.
Итоги федерального статистического наблюдения о деятельности организаций, осуществляющих образовательную деятельность по дополнительным общеобразовательным программам для детей  в 2020 году опубликованы 31.03.2021 на официальном сайте Росстата: http://www.gks.ru/ Статистика/Официальная статистика/ Население/ Образование/ Итоги федеральных статистических наблюдений /Дополнительное образование детей (форма № 1-ДОП).
</t>
  </si>
  <si>
    <t xml:space="preserve">Утверждены приказы Росстата:
- от 11.02.2021 № 81 «Календарный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год» (в целях своевременной реализации контрольного события 9.5.5.1);
- от 26.02.2021 № 108 «Анкета выборочного наблюдения трудоустройства выпускников, получивших среднее профессиональное и высшее образование»;
- от 09.03.2021 № 126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году»;
- от 31.03.2021 № 179 «Об утверждении Основных методологических и организационных положений по проведению выборочного наблюдения трудоустройства выпускников, получивших среднее профессиональное и высшее образование, в 2021 году»;
- от 31.03.2021 № 182 «О внесении изменений в 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год, утвержденный приказом Росстата от 11 февраля 2021 г. № 81».
В сентябре 2021 года завершен опрос по программе выборочного наблюдения трудоустройства выпускников, получивших среднее профессиональное и высшее образование, с охватом 100 тыс. домохозяйств. 
В октябре 2021 года проведены работы по вводу и формально-логическому  контролю первичных статистических данных выборочного наблюдения трудоустройства выпускников, получивших среднее профессиональное и высшее образование.
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гражданско-правовых договоров с временным персоналом, оператором формального и логического контроля и  оператором ввода статистической информации, на выполнение работ,  связанных с проведением  выборочного наблюдения трудоустройства выпускников, получивших среднее профессиональное и высшее образование в сентябре-октябре 2021 года.
В территориальных органах Росстата заключены гражданско-правовые договоры с временным персоналом на 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образование.
Заключены государственные контракты:
- от 21.05.2021 № 33-П/000 «ТЕКСТИЛЬ ОПТ» на поставку одноразовых масок для переписного персонала, привлекаемого на договорной основе к выполнению работ, связанных с проведением выборочного наблюдения трудоустройства выпускников, получивших среднее профессиональное и высшее образование, в 2021 году;
- от 13.07.2021 № 55-ПЗ-2021/ГМЦ-4 на выполнение технологических работ по формированию итогов выборочного наблюдения трудоустройства выпускников, получивших среднее профессиональное и высшее образование, с учетом альтернативных источников информации;
- от 14.07.2021 № 58-НР-ПЗ-2021/РГСУ на выполнение НИР по разработке рекомендаций по представлению результатов анализа итогов выборочного наблюдения трудоустройства выпускников 2016 – 2020 годов выпуска, получивших среднее профессиональное и высшее образование, по Российской Федерации и субъектам Российской Федерации;
- от 24.08.2021 № 78-СДП/246-2021/АЛЬФАКОМ-2 работы, связанные с системным сопровождением программного комплекса для подготовки и проведения автоматизированной обработки материалов, получения итогов Выборочного наблюдения трудоустройства выпускников учреждений профессионального образования (ПК ВТР) информационно-вычислительной системы (ИВС) Росстата, а также с обработкой материалов и получением итогов выборочного наблюдения трудоустройства выпускников. 
Выполнены работы за III квартал 2021 г. в части:- подготовки пояснительной записки к техно-рабочему проекту на ПК ВТР ИВС Росстата;- подсистемы администрирования;- подсистемы НСИ; - подсистемы ведения списка респондентов;- подсистемы ввода, ФЛК и редактирования анкет;- подсистемы мониторинга;- информационно-технологического сопровождения ПК ВТР ИВС Росстата, включая подготовку и обеспечение функционирования ЦОДФУ;- информационно-технологического сопровождения пользователей ПК ВТР ИВС Росстата;
-загрузки на ФУ адресной части из первичного информационного фонда выборочного обследования рабочей силы.в, получивших среднее профессиональное и высшее образование, в 2021 году. 
В соответствии с Календарным планом Технического задания к государственному контракту завершены работы по адаптации и модернизации ПК ВТР ИВС Росстата, информационно-технологическому сопровождению, обработке данных на федеральном уровне, запланированные в III квартале 2021 года (Акты сдачи-приемки выполненных работ № 1 и 2 от 30.09.2021).
</t>
  </si>
  <si>
    <t xml:space="preserve">В январе-октябре 2021 г.:
- проводятся работы по подготовке итогов  выборочного обследования целевой группы «старшее поколение» в рамках комплексного наблюдения условий жизни населения для опубликования на официальном сайте Росстата;
- завершен опрос по программе Выборочного наблюдения доходов населения и участия в социальных программах 2021 года с охватом 10 тыс. домашних хозяйств по целевой группе «семьи с детьми»;
- в целях своевременной реализации контрольного события 9.5.7.2 на официальном сайте Росстата в разделе «Итоги наблюдения», подразделе «Целевая группа СТАРШЕЕ ПОКОЛЕНИЕ» опубликованы итоги комплексного наблюдения условий жизни населения по целевой группе «Старшее поколение»: https://gks.ru/free_doc/new_site/GKS_KOUZH_2020/index.html;
- продолжаются работы по проверке обобщенного информационного фонда по целевой группе «семьи с детьми»;
- в целях своевременной реализации контрольного события 9.5.7.1  опубликованы статистические данные, характеризующие уровень занятости женщин, имеющих детей дошкольного возраста за 2020 год (https://fedstat.ru/indicator/59824 ).
Утверждены и размещены на официальном сайте единой информационной системы в сфере закупок (www.zakupki.gov.ru) конкурсные документации:
- на выполнение НИР по разработке рекомендаций по развитию информационной базы для разработки статистических показателей бедности, включая административные данные (этап 2021 года)  (извещение о проведении открытого конкурса от 17.09.2021 № 0173100011921000089);
- на выполнение НИР по разработке рекомендаций по совершенствованию программ и методов проведения выборочных наблюдений по социально-демографическим проблемам в целях развития системы статистических показателей, характеризующих финансовое положение и условия жизни различных целевых групп населения (этап 2021 года)  (извещение о проведении открытого конкурса от 24.09.2021 № 0173100011921000091);
- на выполнение работ по совершенствованию технологии формирования и выпуска статистической информации по итогам выборочных наблюдений по социально-демографическим проблемам (этап 2021 года) (извещение о проведении открытого конкурса от 27.09.2021 № 0173100011921000094).
Заключен государственный контракт от 04.10.2021 № 91-СДП-2021/Контур-1 на выполнение работ по совершенствованию технологии моделирования мер социальной поддержки населения и оценки  их влияния на уровень бедности.
</t>
  </si>
  <si>
    <t xml:space="preserve">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 
Выполнены работы за III квартал 2021 г. в части:- формирования базы данных обобщенного информационного фонда (БД ОИФ);- формирования итоговых и публикационных таблиц.
В рамках своевременного выполнения контрольного события 9.5.9.1 в сентябре 2021 г. в соответствии с пунктом 24, 25 Календарного плана выполнения работ к государственному контракту от 16.04.2021 № 20-СДП/246-КРОК Регион сформированы дополнительные статистические таблицы с данными по субъектам Российской Федерации по выборочному наблюдению использования суточного фонда времени населением для дальнейшей публикации на официальном сайте Росстата.
</t>
  </si>
  <si>
    <t xml:space="preserve">Утверждены приказы Росстата:
- от 26.07.2021 № 442 «О внесении изменений в приказ Росстата от 30 июня 2017 г. № 446 «Об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силы»;
- от 27.10.2021 №740 «Об утверждении образцов документов для организации выборочного обследования сельскохозяйственной деятельности личных подсобных и других индивидуальных хозяйств граждан».
В январе – октябре 2021 года проведены:
- выборочное обследование рабочей силы. Итоги обследования за 2020 год размещены в статистическом бюллетене «Обследование рабочей силы» 25.03.2021, итоги за I квартал 2021 г. - 28.05.2021, итоги за II квартал 2021 года - 25.08.2021 (https://rosstat.gov.ru/compendium/document/13265); за сентябрь 2021 года размещены на официальном сайте Росстата в докладе «Социально-экономическое положение России» (https://gks.ru/bgd/regl/b21_01/Main.htm) и в других ежемесячных публикациях Росстата в сроки, установленные ФПСР;
-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
за 2020 год размещены на официальном сайте Росстата 15.04.2021, за январь-март 2021 года - 21.05.2021, за январь-июнь 2021 года - 18.08.2021 (https://rosstat.gov.ru/labor_market_employment_salaries).
- работы информационно-технологического сопровождения;
-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январь-декабрь 2020 года;
-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год;
- произведен расчет объемов выборочной совокупности на I и II полугодие 2021 года (дифференцировано по регионам).
-работы за I квартал 2021 г. в части информационно-технологического сопровождения;
- подведены итоги федеральных статистических наблюдений о производстве сельскохозяйственной продукции за 2020 год (опубликованы на официальном сайте Росстата (https://gks.ru/folder/11110/document/13277);
- опубликованы бюллетени о состоянии сельского хозяйства (электронные версии) – дата последней публикации 28.05.2021 (https://gks.ru/folder/11110/document/13277).
Территориальными органами Росстата завершено формирование выборочных совокупностей личных подсобных и других индивидуальных хозяйств граждан на I и II полугодие 2021 года, проведены опросы по программе Выборочного обследования сельскохозяйственной деятельности личных подсобных и других индивидуальных хозяйств граждан за I квартал, май, II квартал, август 2021 и III квартал 2021 года.
В территориальных органах Росстата заключены гражданско-правовые договоры с временным персоналом на выполнение работ, связанных с проведением выборочных обследований рабочей силы в 2021 году.
Утверждена и размещена на официальном сайте единой информационной системы в сфере закупок (www.zakupki.gov.ru) конкурсная документация на выполнение работ, связанных с системным сопровождением Единой системы сбора и обработки статистической информации (ЕССО) Информационно-вычислительной системы Росстата (ИВС Росстата) и формализацией экономического описания для проведения выборочного обследования рабочей силы в 2022 г. (извещение от 30.09.2021 № 0173100011921000103).
Заключены государственные контракты:
- от 29.10.2020 № 130-ПЗ/242-АЛЬФАКОМ на выполнение работ, связанных с развитием и сопровождением Единой системы сбора и обработки статистической информации (ЕССО) Информационно-вычислительной системы Росстата (ИВС Росстата) в части электронной версии анкеты выборочного обследования рабочей силы, и настройки ее функционирования для использования в 2021 году, этап 2020-2021 годов. 
Выполнены работы за I-III кварталы 2021 г. в части информационно-технологического сопровождения.
- от 15.04.2021 № 27-ОЗ/242-2021/ГМЦ-1 на выполнение работ,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науки,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 (ПК ОТКР) информационно-вычислительной системы Росстата (ИВС Росстата), этап 2021 года.
Выполнены работы за II квартал 2021 г. в части:- системного сопровожденияподсистемы регистрации отчетов и ввода данных;- подсистемы ведения списка респондентов и макетов итоговых таблиц;- формирования базы данных обобщенного информационного фонда;- формирования итоговых таблиц;- подготовки данных для публикации таблиц и их публикации на Интернет-сайте Росстата.
Выполнены работы за III квартал 2021 г. в части:- информационно-технологического сопровождения, включая обеспечение функционирования ЦОДФУ;- обработки данных наблюдения на федеральном уровне;
- от 11.06.2021 № 41-ЛПХ-2021/СТАТЭКОН-1 на выполнение технологических работ по разработке и апробации технологии распространения на генеральную совокупность данных выборочного обследования сельскохозяйственной деятельности личных подсобных и других индивидуальных хозяйств граждан, этап 2021 года. В октябре 2021 года расторгнут государственный контракт (по соглашению сторон в связи с невозможностью выполнения работ исполнителем; соглашение о расторжении от 04.10.2021);
- от 24.06.2021 № № 52-НР-ПЗ-2021/ВШЭ на выполнение НИР по разработке рекомендаций по представлению пользователям официальной статистической информации по показателям статистики труда, разработанным в соответствии с рекомендациями 20-й Международной конференции статистиков труда. Выполнены работы по государственному контракту (Акт сдачи-приемки выполненных работ от 16.09.2021 № 1);
- от 28.06.2021 № 51-НР-ПЗ-2021/НИИ на выполнение НИР по разработке рекомендаций по совершенствованию формирования в субъектах Российской Федерации выборочных массивов объектов (счетных участков) и единиц наблюдения для проведения выборочного обследования рабочей силы в 2022 году;
- на материально-техническое обеспечение для проведения выборочного наблюдения за сельскохозяйственной деятельностью личных подсобных и других индивидуальных хозяйств граждан (от 28.07.2021 № 100020918121100167, от 29.07.2021 № 100020918121100176, № 100020918121100179, от 03.08.2021 № 100020918121100181, от 18.08.2021 № 75-ЛПХ-2021/ИЗИВЭЙ-2, от 26.08.2021 № 80-ЛПХ-2021/МАСТЕР-ЗНАК-1, от 01.09.2021 № 86-ЛПХ/Прямилова Н.Н., от 22.10.2021 № 99-ЛПХ-2021/ООО «МК-ИНТЕРТРЕЙД»-1).
Заключено дополнительное соглашение к государственному конетракту № 186-ПП/242-2020/ГМЦ-5 от 23.12.2020  № 3 на выполнение работ по обработке первичных и агрегированных данных, по расчету показателей числа работодателей, среднемесячной численности работников, общей суммы оплаты труда работников.
</t>
  </si>
  <si>
    <t xml:space="preserve">Утвержден приказ Росстата от 26.07.2021 № 442 «О внесении изменений в приказ Росстата от 30.06.2017 № 446 «Об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силы».
В январе – октябре 2021 года проведены/выполнены:
- выборочное обследование рабочей силы. Итоги обследования за 2020 год размещены в статистической бюллетене «Обследование рабочей силы» 25.03.2021, итоги за I квартал 2021 г. - 28.05.2021, итоги за II квартал 2021 года - 25.08.2021 (https://rosstat.gov.ru/compendium/document/13265); за сентябрь 2021 года размещены на официальном сайте Росстата в докладе «Социально-экономическое положение России» (https://gks.ru/bgd/regl/b21_01/Main.htm) и в других ежемесячных публикациях Росстата в сроки, установленные ФПСР;
- по контрольным событиям 9.6.1.4. «Опубликованы статистические данные, характеризующие удельный вес численности высококвалифицированных работников в общей численности квалифицированных работников» и 9.6.1.7. «Опубликованы статистические данные, характеризующие долю занятого населения в возрасте от 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группы» данные размещены в статистической бюллетене «Обследование рабочей силы 2020» в таблицах 6.31а и 6.26 соответственно (https://rosstat.gov.ru/compendium/document/13265).
Утверждена и размещена на официальном сайте единой информационной системы в сфере закупок (www.zakupki.gov.ru) конкурсная документация на выполнение работ, связанных с системным сопровождением Единой системы сбора и обработки статистической информации (ЕССО) Информационно-вычислительной системы Росстата (ИВС Росстата) и формализацией экономического описания для проведения выборочного обследования рабочей силы в 2022 г. (извещение от 30.09.2021 № 0173100011921000103).
Заключены государственные контракты:
- от 29.10.2020 № 130-ПЗ/242-АЛЬФАКОМ на выполнение работ, связанных с развитием и сопровождением Единой системы сбора и обработки статистической информации (ЕССО) Информационно-вычислительной системы Росстата (ИВС Росстата) в части электронной версии анкеты выборочного обследования рабочей силы и настройки ее функционирования для использования в 2021 году, этап 2020-2021 годов. 
Выполнены работы за I-III кварталы 2021 г. в части информационно-технологического сопровождения.
- от 24.06.2021 № № 52-НР-ПЗ-2021/ВШЭ на выполнение НИР по разработке рекомендаций по представлению пользователям официальной статистической информации по показателям статистики труда, разработанным в соответствии с рекомендациями 20-й Международной конференции статистиков труда. Выполнены работы по государственному контракту (Акт сдачи-приемки выполненных работ от 16.09.2021 № 1);
- от 28.06.2021 № 51-НР-ПЗ-2021/НИИ на выполнение НИР по разработке рекомендаций по совершенствованию формирования в субъектах Российской Федерации выборочных массивов объектов (счетных участков) и единиц наблюдения для проведения выборочного обследования рабочей силы в 2022 году.
Заключены государственные контракты на поставку материальных запасов для проведения обследования рабочей силы в 2021-2022 годах. 
</t>
  </si>
  <si>
    <t xml:space="preserve">В январе - октябре 2021 года в целях своевременной реализации контрольного события 9.6.2.1  проводилось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за 2020 год размещены на официальном сайте Росстата 15.04.2021, за январь-март 2021 года - 21.05.2021, за январь-июнь 2021 года - 18.08.2021 (https://rosstat.gov.ru/labor_market_employment_salaries).
Заключен государственный контракт от 15.04.2021 № 27-ОЗ/242-2021/ГМЦ-1 на выполнение работ,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науки,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 (ПК ОТКР) информационно-вычислительной системы Росстата (ИВС Росстата), этап 2021 года.
Выполнены работы за II квартал 2021 г. в части:- системного сопровождения подсистемы регистрации отчетов и ввода данных;- подсистемы ведения списка респондентов и макетов итоговых таблиц;- формирования базы данных обобщенного информационного фонда;- формирования итоговых таблиц;- подготовки данных для публикации таблиц и их публикации на официальном сайте Росстата.
Выполнены работы за III квартал 2021 г. в части:- информационно-технологического сопровождения, включая обеспечение функционирования ЦОДФУ;- обработки данных наблюдения на федеральном уровне.
Заключено дополнительное соглашение к ГК № 186-ПП/242-2020/ГМЦ-5 от 23 декабря 2020 г. № 3 на выполнение работ по обработке первичных и агрегированных данных, по расчету показателей числа работодателей, среднемесячной численности работников, общей суммы оплаты труда работников.
</t>
  </si>
  <si>
    <t xml:space="preserve">Утверждены приказы Росстата:
- от 20.02.2021 № 100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граждан»;
- от 18.05.2021 № 269 «О внесении изменений в Методические указания по проведению выборочного федерального статистического наблюдения за сельскохозяйственной деятельностью личных подсобных и других индивидуальных хозяйств граждан, утвержденные приказом Росстата от 25 сентября 2019 г. № 552»;
- от 27.10.2021 №740 «Об утверждении образцов документов для организации выборочного обследования сельскохозяйственной деятельности личных подсобных и других индивидуальных хозяйств граждан».
В январе - октябре 2021 года:
- проведены работы по проверке первичных статистических данных по выборочному наблюдению за деятельностью хозяйств населения за январь-декабрь 2020 года;
- проведены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год;
- осуществлен расчет объемов выборочной совокупности на I и II полугодие 2021 года (дифференцировано по регионам);
- подведены итоги федеральных статистических наблюдений о производстве сельскохозяйственной продукции за 2020 год (опубликованы на официальном сайте Росстата (https://gks.ru/folder/11110/document/13277);
- в целях своевременной реализации контрольного события 9.6.3.1 опубликованы бюллетени о состоянии сельского хозяйства (электронные версии) – дата последней публикации 28.05.2021 (https://gks.ru/folder/11110/document/13277).
Территориальными органами Росстата завершено формирование выборочных совокупностей личных подсобных и других индивидуальных хозяйств граждан на I и II полугодие 2021 года, проведены опросы по программе Выборочного обследования сельскохозяйственной деятельности личных подсобных и других индивидуальных хозяйств граждан за I квартал, май, II квартал, август 2021 и III квартал 2021 года.
Заключены государственные контракты:
- от 11.06.2021 № 41-ЛПХ-2021/СТАТЭКОН-1 на выполнение технологических работ по разработке и апробации технологии распространения на генеральную совокупность данных выборочного обследования сельскохозяйственной деятельности личных подсобных и других индивидуальных хозяйств граждан, этап 2021 года. В октябре 2021 года расторгнут государственный контракт (по соглашению сторон в связи с невозможностью выполнения работ исполнителем; соглашение о расторжении от 04.10.2021);
- на материально-техническое обеспечение для проведения выборочного наблюдения за сельскохозяйственной деятельностью личных подсобных и других индивидуальных хозяйств граждан (от 28.07.2021 № 100020918121100167, от 29.07.2021 № 100020918121100176, № 100020918121100179, от 03.08.2021 № 100020918121100181, от 18.08.2021 № 75-ЛПХ-2021/ИЗИВЭЙ-2, от 26.08.2021 № 80-ЛПХ-2021/МАСТЕР-ЗНАК-1), от 01.09.2021 № 86-ЛПХ/Прямилова Н.Н., от 22.10.2021 № 99-ЛПХ-2021/ООО «МК-ИНТЕРТРЕЙД»-1).
Доведены финансовые средства до территориальных органов Росстата на гражданско-правовые договоры, услуги транспорта и связи, проведение обучающих семинаров.
Территориальными органами Росстата направлены отчеты за I полугодие 2021 года о размещении на сайте территориального органа информации о контрактах, заключенных в соотвествии с пунктом 42 части I статьи 93 Федерального закона от 05.04.2013 № 44-ФЗ «О контрактной системе в сфере закупок товаров, работ, услуг для обеспечения государственных и муниципальных нужд».
</t>
  </si>
  <si>
    <t xml:space="preserve">Завершен 2-й этап контракта ST2/1/B.3.2 («Внедрение комплексного подхода к организации и проведению выборочных обследований домашних хозяйств (населения) с использованием методологической и технологической платформы»): Развитие СПО, Проведение предварительных испытаний, Опытная эксплуатация.
Завершен 3-й (итоговый) этап контракта от 06.06.2019 ST2/1/B.4.10 «Развитие программного обеспечения базы данных для итоговых показателей системы национальных счетов (ИАС СНС)» (Подготовка персонала). 
Завершена работа по контракту от 25.03.2020 № ST2/1/B.4.11 («Развитие функциональных возможностей автоматизированной системы ведения генеральной совокупности объектов федерального статистического наблюдения»): выполнена Фаза 4 (Очереди 1 и 2 в части подготовки персонала), Фазы 1 (Обследование объектов автоматизации, Проектирование новых возможностей Системы), Фазы 2 (Развитие Системы, Предварительные испытания), Фазы 3 (Опытная эксплуатация, Доработка по результатам Опытной эксплуатации, Приемочные испытания, Внедрение), Фазы 4 Очереди 3 (Акт № 4-5 сдачи-приемки Системы от 21.04.2021).
Завершена работа по контракту от 25.03.2020 № ST2/2/B.11.2 («Развитие функциональных и административных возможностей централизованной системы обработки данных Росстата») - выполнены 4-й этап: проектирование и доработка системы (Очередь 2), 5-й этап: предварительные испытания, опытная эксплуатация, доработка по результатам опытной эксплуатации (Очередь 2), 6-й этап: приемочные испытания и внедрение (Очередь 2) (Акт сдачи-приемки Системы от 30.07.2021).
Завершена работа по контракту от 16.08.2019 № ST2/1/B.14.4 («Развитие системы подготовки электронных экономических описаний ИВС Росстата»): выполнены 6-я и 7-я фазы - Опытная эксплуатация, Доработка по результатам Опытной эксплуатации, Приемочные испытания, Внедрение, Подготовка персонала (Очередь 2) (акт № 6 сдачи-приемки услуг по Фазе № 6 от 18.01.2021, акт № 7 сдачи-приемки услуг по Фазе № 7 от 01.02.2021, акт сдачи-приемки Системы от 01.02.2021).
Завершена работа по контракту от 29.05.2020 № ST2/2/B.19.a «Разработка концепции использования «Больших данных» (Big Data) в государственной статистике с учетом международных рекомендаций. Разработка методологических подходов к использованию «Больших данных» в отдельных отраслях статистики», от 22.07.2020 № ST2/2/С.1.16 «Разработка методологических рекомендаций по статистической оценке доходов, расходов и сбережений домашних хозяйств в разрезе доходных групп и ее согласованию с показателями Системы национальных счетов 2008 года».
Завершено выполнение 4-го этапа контракта ST2/2/B.11.2 «Развитие функциональных и административных возможностей централизованной системы обработки данных Росстата»: Проектирование и Доработка Системы (Очередь 2).
Завершена работа по контракту от 29.05.2020 № ST2/2/B.19а «Разработка концепции использования «Больших данных» (Big Data) в государственной статистике с учетом международных рекомендаций. Разработка методологических подходов к использованию «Больших данных» в отдельных отраслях статистики» (анализ информационных потребностей и задач в сфере статистики потребительских цен, статистики розничной торговли и туризма, статистики населения для решения с использованием данных из цифровых и административных источников, разработана концепция применения цифровых и административных источников данных для целей статистики потребительских цен, статистики розничной торговли и туризма, статистики населения) (Акт сдачи-приемки услуг № 2 от 24.09.2021).
В рамках реализации контракта от 30.11.2020 № ST2/1/B.21 («Разработка комплекса электронной обработки данных, включая демографическое прогнозирование») завершено обследование объекта автоматизации, проектирование и подготовка персонала. 
В рамках реализации контракта от 09.08.2021 № ST2/1/B.22 «Создание аналитической подсистемы Аппаратно-программного комплекса расчета цен» разработаны планы проекта и обследования, проведено обследование объектов автоматизации, разработано специальное программное обеспечение аналитической платформы.
Выполнена поставка оборудования и общесистемного программного обеспечения по основному контракту от 03.02.2021 № ST2/1/B.11.3 «Развитие аппаратных и телекоммуникационных комплексов ИВС Росстата» и по дополнительному соглашению.
В целях своевременной реализации контрольного события 9.7.1.1. в рамках реализации основного принципа развития ИВС Росстата в части централизованного сбора и обработки статистических данных в 2019 – 2020 годах были произведены работы в соответствии с государственным контрактом от 06.06.2019 № ST2/1/B.13.4 по развитию единой системы сбора и обработки статистической информации в части электронного сбора данных. Работы по государственному контракту завершены 08.12.2020. 
Завершен 2 этап контракта от 22.07.2020 № ST2/2/С.1.15 «Разработка методов формирования показателей уровня бедности на основе статистического согласования итогов выборочного наблюдения доходов населения и участия в социальных программах и данных административного учета малоимущего населения» (экспериментальные расчеты для показателей уровня и характеристик бедности на основе итогов ОДН и данных административного учета малоимущего населения использованием единого каталога идентификационных признаков). 
Завершена работа по контракту от 22.07.2020 № ST2/2/С.1.16 «Разработка методологических рекомендаций по статистической оценке доходов, расходов и сбережений домашних хозяйств в разрезе доходных групп и ее согласованию с показателями Системы национальных счетов 2008 года» (проанализированы имеющиеся методологические рекомендации международных организаций и зарубежный опыт оценки показателей доходов, расходов и сбережений домашних хозяйств в разрезе доходных групп, согласованных с показателями СНС-2008; сделан анализ согласованности разрабатываемых официальной статистикой показателей доходов, расходов и сбережений населения с методологией СНС-2008, разработаны методологические рекомендации по статистической оценке доходов, расходов и сбережений домашних хозяйств, согласованных с показателями СНС 2008, в разрезе доходных групп).
В рамках своевременного исполнения контрольного события 9.7.3.1 и в рамках контракта от 26.12.2019 № ST2/3/D.3.2.33 в соответствии с утвержденным графиком проведены курсы обучения сотрудников Росстата по программе: «Повышение эффективности работы со статистическими данными в условиях внедрения современных информационных технологий» (акт сдачи-приемки услуг от 25.05.2021 № 2).
В рамках контракта от 25.02.2021 № ST2/2/D.2.1.d «Разработка учебно-методических материалов и прикладных программ по обучению по теме: «Редактирование статистических данных» разработана программа и график обучения сотрудников ЦА Росстата по редактированию статистических данных, подготовлено учебно-методическое пособие, учебные материалы и прикладное программное обеспечение для проведения дистанционного обучения.
Организована и проведена конференция по итогам реализации Проекта «Развитие системы государственной статистики – 2» (06-10 сентября 2021 г., Ярославская область).
Плановые проектные документы (План закупок, План реализации и Бюджет Проекта на 2021 год, а также отчет о выполнении Плана закупок и Плана реализации за 2020 год) подготовлены и согласованы с Минфином России и Минэкономразвития России (письма от 29.12.2020 № ПМ-01-7/1181-ПМ, 
от 04.02.2021 № СЕ-01-7/99-ПМ). Осуществлялась текущая работа по проведению конкурсных процедур в соответствии с действующим Планом закупок Проекта.
В соответствии с приказом Минэкономразвития России и Минфина России от 26.09.2014 
№ 614/105н и в целях своевременной реализации контрольного события 9.7.4.1 подготовлен ежегодный отчет о ходе реализации проекта «Развитие системы государственной статистики – 2» (заем МБРР № 4867 – RU) по состоянию на 01.01.2021 и направлен в Минфин России (письмо от 04.02.2021 № СЕ - 01 7/317-МВ) и в Минэкномразвития России (письмо от 04.02.2021 № СЕ-01-7/100-ПМ).
Проведена актуализация плановых проектных документов (Плана закупок, Плана реализации и Бюджета Проекта на 2021 год). Документы утверждены на Межведомственном координационным совете по реализации Проекта (протокол  от 16.07.2021 № 64), согласованы с Минфином России (письмо Росстата от 23.07.2021 № ПМ-01-3/2453-МВ, ответное письмо Минфина России от 12.08.2021 № 17-04-09/65225) и с Минэкономразвития России (письмо Росстата от 23.07.2021 № ПМ-01-3/890-ПМ, ответное письмо Минэкономразвития России от 05.08.2021 № 25382-ВИ/Д16и) и утверждены руководителем Росстата 19.08.2021.
</t>
  </si>
  <si>
    <t xml:space="preserve">Завершен 2-й этап контракта ST2/1/B.3.2 («Внедрение комплексного подхода к организации и проведению выборочных обследований домашних хозяйств (населения) с использованием методологической и технологической платформы»): Развитие СПО, Проведение предварительных испытаний, Опытная эксплуатация.
Завершен 3-й (итоговый) этап контракта от 06.06.2019 ST2/1/B.4.10 «Развитие программного обеспечения базы данных для итоговых показателей системы национальных счетов (ИАС СНС)» (Подготовка персонала). 
Завершена работа по контракту от 25.03.2020 № ST2/1/B.4.11 («Развитие функциональных возможностей автоматизированной системы ведения генеральной совокупности объектов федерального статистического наблюдения»): выполнена Фаза 4 (Очереди 1 и 2 в части подготовки персонала), Фазы 1 (Обследование объектов автоматизации, Проектирование новых возможностей Системы), Фазы 2 (Развитие Системы, Предварительные испытания), Фазы 3 (Опытная эксплуатация, Доработка по результатам Опытной эксплуатации, Приемочные испытания, Внедрение), Фазы 4 Очереди 3 (Акт № 4-5 сдачи-приемки Системы от 21.04.2021).
Завершена работа по контракту от 25.03.2020 № ST2/2/B.11.2 («Развитие функциональных и административных возможностей централизованной системы обработки данных Росстата») - выполнены 4-й этап: проектирование и доработка системы (Очередь 2), 5-й этап: предварительные испытания, опытная эксплуатация, доработка по результатам опытной эксплуатации (Очередь 2), 6-й этап: приемочные испытания и внедрение (Очередь 2) (Акт сдачи-приемки Системы от 30.07.2021).
Завершена работа по контракту от 16.08.2019 № ST2/1/B.14.4 («Развитие системы подготовки электронных экономических описаний ИВС Росстата»): выполнены 6-я и 7-я фазы - Опытная эксплуатация, Доработка по результатам Опытной эксплуатации, Приемочные испытания, Внедрение, Подготовка персонала (Очередь 2) (Акт № 6 сдачи-приемки услуг по Фазе № 6 от 18.01.2021, Акт № 7 сдачи-приемки услуг по Фазе № 7 от 01.02.2021, Акт сдачи-приемки Системы от 01.02.2021).
Завершено выполнение 4-го этапа контракта ST2/2/B.11.2 «Развитие функциональных и административных возможностей централизованной системы обработки данных Росстата»: Проектирование и Доработка Системы (Очередь 2).
Завершена работа по контракту от 29.05.2020 № ST2/2/B.19а «Разработка концепции использования «Больших данных» (Big Data) в государственной статистике с учетом международных рекомендаций. Разработка методологических подходов к использованию «Больших данных» в отдельных отраслях статистики» (анализ информационных потребностей и задач в сфере статистики потребительских цен, статистики розничной торговли и туризма, статистики населения для решения с использованием данных из цифровых и административных источников, разработана концепция применения цифровых и административных источников данных для целей статистики потребительских цен, статистики розничной торговли и туризма, статистики населения) (Акт сдачи-приемки услуг № 2 от 24.09.2021).
В рамках реализации контракта от 30.11.2020 № ST2/1/B.21 («Разработка комплекса электронной обработки данных, включая демографическое прогнозирование») завершено обследование объекта автоматизации, проектирование и подготовка персонала.
В рамках реализации контракта от 09.08.2021 № ST2/1/B.22 «Создание аналитической подсистемы Аппаратно-программного комплекса расчета цен» разработаны планы проекта и обследования, проведено обследование объектов автоматизации, разработано специальное программное обеспечение аналитической платформы.
Выполнена поставка оборудования и общесистемного программного обеспечения по основному контракту от 03.02.2021 № ST2/1/B.11.3 «Развитие аппаратных и телекоммуникационных комплексов ИВС Росстата» и по дополнительному соглашению.
В целях своевременной реализации контрольного события 9.7.1.1. в рамках реализации основного принципа развития ИВС Росстата в части централизованного сбора и обработки статистических данных в 2019 – 2020 годах были произведены работы в соответствии с государственным контрактом от 06.06.2019 № ST2/1/B.13.4 по развитию единой системы сбора и обработки статистической информации в части электронного сбора данных. Работы по государственному контракту завершены 08.12.2020. 
</t>
  </si>
  <si>
    <t xml:space="preserve">Завершен 2 этап контракта от 22.07.2020 № ST2/2/С.1.15 «Разработка методов формирования показателей уровня бедности на основе статистического согласования итогов выборочного наблюдения доходов населения и участия в социальных программах и данных административного учета малоимущего населения» (экспериментальные расчеты для показателей уровня и характеристик бедности на основе итогов ОДН и данных административного учета малоимущего населения использованием единого каталога идентификационных признаков). 
Завершена работа по контракту от 22.07.2020 № ST2/2/С.1.16 «Разработка методологических рекомендаций по статистической оценке доходов, расходов и сбережений домашних хозяйств в разрезе доходных групп и ее согласованию с показателями Системы национальных счетов 2008 года» (проанализированы имеющиеся методологические рекомендации международных организаций и зарубежный опыт оценки показателей доходов, расходов и сбережений домашних хозяйств в разрезе доходных групп, согласованных с показателями СНС-2008; сделан анализ согласованности разрабатываемых официальной статистикой показателей доходов, расходов и сбережений населения с методологией СНС-2008, разработаны методологические рекомендации по статистической оценке доходов, расходов и сбережений домашних хозяйств, согласованных с показателями СНС 2008, в разрезе доходных групп).
</t>
  </si>
  <si>
    <t xml:space="preserve">В рамках своевременного исполнения контрольного события 9.7.3.1 и в рамках контракта от 26.12.2019 № ST2/3/D.3.2.33 в соответствии с утвержденным графиком проведены курсы обучения сотрудников Росстата по программе: «Повышение эффективности работы со статистическими данными в условиях внедрения современных информационных технологий» (Акт сдачи-приемки услуг от 25.05.2021 № 2).
В рамках контракта от 25.02.2021 № ST2/2/D.2.1.d «Разработка учебно-методических материалов и прикладных программ по обучению по теме: «Редактирование статистических данных» разработана программа и график обучения сотрудников ЦА Росстата по редактированию статистических данных, подготовлено учебно-методическое пособие, учебные материалы и прикладное программное обеспечение для проведения дистанционного обучения.
Организована и проведена конференция по итогам реализации Проекта «Развитие системы государственной статистики – 2» (06-10 сентября 2021 г., Ярославская область).
</t>
  </si>
  <si>
    <t xml:space="preserve">Плановые проектные документы (План закупок, План реализации и Бюджет Проекта на 2021 год, а также отчет о выполнении Плана закупок и Плана реализации за 2020 год) подготовлены и согласованы с Минфином России и Минэкономразвития России (письма от 29.12.2020 № ПМ-01-7/1181-ПМ, 
от 04.02.2021 № СЕ-01-7/99-ПМ). Осуществлялась текущая работа по проведению конкурсных процедур в соответствии с действующим Планом закупок Проекта.
В соответствии с приказом Минэкономразвития России и Минфина России от 26.09.2014 
№ 614/105н и в целях своевременной реализации контрольного события 9.7.4.1 подготовлен ежегодный отчет о ходе реализации проекта «Развитие системы государственной статистики – 2» (заем МБРР № 4867 – RU) по состоянию на 01.01.2021 и направлен в Минфин России (письмо от 04.02.2021 № СЕ - 01 7/317-МВ) и в Минэкномразвития России (письмо от 04.02.2021 № СЕ-01-7/100-ПМ).
Проведена актуализация плановых проектных документов (Плана закупок, Плана реализации и Бюджета Проекта на 2021 год). Документы утверждены на Межведомственным координационном совете по реализации Проекта (протокол  от 16.07.2021 № 64), согласованы с Минфином России (письмо Росстата от 23.07.2021 № ПМ-01-3/2453-МВ, ответное письмо Минфина России от 12.08.2021 № 17-04-09/65225) и с Минэкономразвития России (письмо Росстата от 23.07.2021 № ПМ-01-3/890-ПМ, ответное письмо Минэкономразвития России от 05.08.2021 № 25382-ВИ/Д16и) и утверждены руководителем Росстата 19.08.2021.
</t>
  </si>
  <si>
    <t xml:space="preserve">Приказами Росстата утверждены:
- от 20.05.2021 № 271 Календарный план по подготовке, проведению и обработке итогов Выборочного федрального статистического наблюдения состояния здоровья населения в 2021 году; 
- от 18.06.2021 № 346 основные методологические и организационные положения Выборочного федерального статистического наблюдения состояния здоровья населения и план размещения выборочной совокупности домохозяйств для проведения Выборочного наблюдения состояния здоровья населения в 2021 году; 
- от 25.06.2021 № 363 формы федерального статистического наблюдения с указаниями по их заполнению Выборочного наблюдения состояния здоровья населения в 2021 году.
В соответствии с государственным контрактом от 18.11.2020 № 159-НР-СЗН/НИИ по разработке рекомендаций по формированию выборочных совокупностей для проведения выборочного наблюдения состояния здоровья населения в 2021 – 2022 гг. (этап 2020 года) разработаны рекомендации по формированию выборочных совокупностей для проведения выборочного наблюдения состояния здоровья населения в 2021 – 2022 гг. (этап 2020 года). По результатам 1 этапа сформирована выборочная совокупность домохозяйств, подлежащих опросу по программе наблюдения в 2021 году. 
Письмом от 12.02.2021 № 08-08-3/728-ТО в территориальные органы Росстата направлен на рассмотрение и согласование перечень попавших в выборку счетных участков (населенных пунктов) и жилых помещений, расположенных в жилых строениях, входящих в состав счетного участка.
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достижимости.
Проведено обучение специалистов территориальных органов Росстата в Краснодарском крае с 5 по 9 июля 2021 года. 
Заключены государственные контракты:
- от 28.07.2021 № 64-СЗН/246-Крок Регион на «Выполнение работ,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этап 2021 года». В рамках исполнения государственного контракта от 28.07.2021 № 64-СЗН/246-Крок Регион осуществлена приемка унаследованных функционалов подсистем по:
- п. 1 Календарного плана к государственному контракту № 64-СЗН/246-КРОК (далее – Календарный план) (тестирование интервьюера; загрузка результатов тестирования; учебная ПС проведения на планшетном компьютере);
- п. 2 Календарного плана (ввод данных на планшетном компьютере; ведение списка домохозяйств);
- п. 3 Календарного плана (ввод данных на рабочих станциях; отображение сводной информации; мониторинг).
Выполнены работы за III квартал 2021 г. в части:- подсистемы тестирования интервьюера на планшетном компьютере;- подсистемы загрузк результатов тестирования с планшетного компьютера;- учебной версии подсистемы проведения на планшетном компьютере;- подсистемы ввода данных на планшетном компьютере;- подсистемы ведения списка домохозяйств;- мультимедийного обучающего ролика для интервьюеров;- подсистемы отображения сводной информации;- подсистемы мониторинга;- макетов итоговых (регламентных) и публикационных таблиц;- алгоритмов автокоррекции и имутации;- подготовки пояснительной записки к техно-рабочему проекту ПК СДП ИВС Росстата в части подсистем для наблюдения;- информационно-технологического сопровождения ПК СДП ИВС Росстата, включая подготовку и обеспечение функционирования ЦОДФУ;- информационно-технологического сопровождения пользователей ПК СДП ИВС;
- от 11.08.2021 № 71-НР-СЗН-2021/ВятГУ на выполнение НИР по разработке рекомендаций по распространению итогов выборочного наблюдения состояния здоровья населения.
В соответствии с Календарным планом по подготовке, проведению и обработке итогов Выборочного федерального статистического наблюдения состояния здоровья населения в 2021 году с 1 сентября в территориальных органах Росстата были привлечены интервьюеры, с 3 по 30 сентября проведен опрос домохозяйств интервьюерами по программе выборочного федерального статистического наблюдения состояния здоровья населения на электронных вопросниках. По окончании опроса интервьюерами осуществлена сдача заполненных электронных вопросников и отчетов о выполненной работе в территориальный орган Росстата. С 20 сентября в территориальных органах Росстата проведены контрольные мероприятия по работе интервьюеров. С 29 сентября привлечены операторы формального и логического контроля. Началась работа по вводу и контролю первичных данных наблюдения (формирование первичного информационного фонда) и выгрузке их на федеральный уровень.
В рамках работ по обработке данных в целях формирования первичного информационного фонда осуществлен ввод, контроль и выверка данных наблюдения. 
Территориальными органами Росстата представлены отчеты о найме персонала, привлекаемого на договорной основе в соответствии с законодательством Российской Федерации к проведению работ, связанных с проведением Выборочного федерального статистического наблюдения состояния здоровья населения в 2021 году, итоговые отчеты о подготовке и проведении наблюдения. 
В Крымстате с территориальными органами Росстата проведено итоговое совещание по результатам Выборочного федерального статистического наблюдения состояния здоровья населения.
</t>
  </si>
  <si>
    <t xml:space="preserve">Приказами Росстата утверждены:
- от 20.05.2021 № 271 Календарный план по подготовке, проведению и обработке итогов Выборочного федерального статистического наблюдения состояния здоровья населения в 2021 году. 
- от 18.06.2021 № 346 основные методологические и организационные положения Выборочного федерального статистического наблюдения состояния здоровья населения и план размещения выборочной совокупности домохозяйств для проведения Выборочного наблюдения состояния здоровья населения в 2021 году (в целях своевременной реализации контрольного события 9.Р3.1.1); 
- от 25.06.2021 № 363 формы Выборочного наблюдения состояния здоровья населения в 2021 году с указаниями по их заполнению (в целях своевременной реализации контрольного события 9.Р3.1.1).
В соответствии с Государственным контрактом от 18.11.2020 № 159-НР-СЗН/НИИ по разработке рекомендаций по формированию выборочных совокупностей для проведения выборочного наблюдения состояния здоровья населения в 2021 – 2022 гг. (этап 2020 года) разработаны рекомендации по формированию выборочных совокупностей для проведения выборочного наблюдения состояния здоровья населения в 2021 – 2022 гг. (этап 2020 года). По результатам 1 этапа сформирована выборочная совокупность домохозяйств, подлежащих опросу по программе наблюдения в 2021 году. Письмом от 12.02.2021 № 08-08-3/728-ТО в территориальные органы Росстата направлен на рассмотрение и согласование перечень попавших в выборку счетных участков (населенных пунктов) и жилых помещений, расположенных в жилых строениях, входящих в состав счетного участка.
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достижимости.
Утверждена и размещена на сайте zakupki.gov.ru конкурсная документация на выполнение работ,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этап 2021 года (извещение от 09.06.2021 № 0173100011921000050).
В целях своевременной реализации контрольного события 9.Р3.1.1 подготовлен приказ Росстата от 18.06.2021 № 346 «Об утверждении Основных методологических и организационных положений Выборочного федерального статистического наблюдения состояния здоровья населения и Плана размещения выборочной совокупности домохозяйств для проведения Выборочного наблюдения состояния здоровья населения в 2021 году».
В целях своевременной реализации контрольного события 9.Р3.1.4. подготовлен приказ Росстата от 25.06.2021 № 363 «Об утверждении форм федерального статистического наблюдения с указаниями по их заполнению Выборочного наблюдения состояния здоровья населения в 2021 году».
Проведено обучение специалистов территориальных органов Росстата в Краснодарском крае с 5 по 9 июля 2021 года. 
Заключены государственные контракты:
- от 28.07.2021 № 64-СЗН/246-Крок Регион на выполнение работ,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этап 2021 года» (извещение от 09.06.2021 № 0173100011921000050). В рамках исполнения Государственного контракта от 28.07.2021 № 64-СЗН/246-Крок Регион осуществлена приемка унаследованных функционалов подсистем по:
- п. 1 Календарного плана (тестирование интервьюера; загрузка результатов тестирования; учебная ПС проведения на планшетном компьютере);
- п. 2 Календарного плана (ввод данных на планшетном компьютере; ведение списка домохозяйств); 
- п. 3 Календарного плана (ввод данных на рабочих станциях; отображение сводной информации; мониторинг).
Выполнены работы за III квартал 2021 г. в части:- подсистемы тестирования интервьюера на планшетном компьютере;- подсистемы загрузк результатов тестирования с планшетного компьютера;- учебной версии подсистемы проведения на планшетном компьютере;- подсистемы ввода данных на планшетном компьютере;- подсистемы ведения списка домохозяйств;- мультимедийного обучающего ролика для интервьюеров;- подсистемы отображения сводной информации;- подсистемы мониторинга;- макетов итоговых (регламентных) и публикационных таблиц;- алгоритмов автокоррекции и имутации;- подготовки пояснительной записки к техно-рабочему проекту ПК СДП ИВС Росстата в части подсистем для наблюдения;- информационно-технологического сопровождения ПК СДП ИВС Росстата, включая подготовку и обеспечение функционирования ЦОДФУ;- информационно-технологического сопровождения пользователей ПК СДП ИВС;
- от 11.08.2021 № 71-НР-СЗН-2021/ВятГУ на выполнение НИР по разработке рекомендаций по распространению итогов выборочного наблюдения состояния здоровья населения;
- от 25.10.2021 № 101-П-2021/000 "Первый печатный двор"-2 на поставку удостоверений для лиц, привлекаемых к проведению выборочного обследования рабочей силы в 2021 и выборочного наблюдения состояния здоровья населения в 2022 году.
До территориальных органов Росстата доведено програмное обеспечение для планшетных компьютеров, а также обучающие ролики и программное обеспечение для тестирования нанимаемого персонала.
В соответствии с Календарным планом по подготовке, проведению и обработке итогов Выборочного федерального статистического наблюдения состояния здоровья населения в 2021 году с 1 сентября в территориальных органах Росстата были привлечены интервьюеры, с 3 по 30 сентября проведен опрос домохозяйств интервьюерами по программе выборочного федерального статистического наблюдения состояния здоровья населения на электронных вопросниках. По окончании опроса интервьюерами осуществлена сдача заполненных электронных вопросников и отчетов о выполненной работе в территориальный орган Росстата. С 20 сентября в территориальных органах Росстата проведены контрольные мероприятия по работе интервьюеров. С 29 сентября привлечены операторы формального и логического контроля. Началась работа по вводу и контролю первичных данных наблюдения (формирование первичного информационного фонда) и выгрузке их на федеральный уровень.
В рамках работ по обработке данных в целях формирования первичного информационного фонда осуществлен ввод, контроль и выверка данных наблюдения. 
Территориальными органами Росстата представлены отчеты о найме персонала, привлекаемого на договорной основе в соответствии с законодательством Российской Федерации к проведению работ, связанных с проведением Выборочного федерального статистического наблюдения состояния здоровья населения в 2021 году, итоговые отчеты о подготовке и проведении наблюдения. 
В Крымстате с территориальными органами Росстата проведено итоговое совещание по результатам Выборочного федерального статистического наблюдения состояния здоровья населения.
Доведены средства до территориальных органов Росстата на приобретение расходных материалов для офисного оборудования и оказания услуг связи на заключение гражданско-правовых договоров с временным персоналом, оператор формального и логического контроля, на выполнение работ,  связанных с проведением выборочного наблюдения состояния здоровья населения в целях оценки показателя ожидаемой продолжительности здоровой жизни в сентябре-октябре 2021 года.
</t>
  </si>
  <si>
    <t>Наименование государственной программы: Экономическое развитие и инновационная экономика.                                                    Отчетный период IV квартал 2021 г.</t>
  </si>
  <si>
    <t>Форма мониторинга реализации государственной программы (квартальная)</t>
  </si>
  <si>
    <t>Ответственный исполнитель: Министерство экономического развития Российской Федерации</t>
  </si>
  <si>
    <r>
      <rPr>
        <sz val="14"/>
        <rFont val="Times New Roman"/>
        <family val="1"/>
        <charset val="204"/>
      </rPr>
      <t>№ п/п</t>
    </r>
  </si>
  <si>
    <r>
      <rPr>
        <sz val="14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</si>
  <si>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4"/>
        <rFont val="Times New Roman"/>
        <family val="1"/>
        <charset val="204"/>
      </rPr>
      <t>Статус контрольного события</t>
    </r>
  </si>
  <si>
    <r>
      <rPr>
        <sz val="14"/>
        <rFont val="Times New Roman"/>
        <family val="1"/>
        <charset val="204"/>
      </rPr>
      <t>Ответственный исполнитель</t>
    </r>
  </si>
  <si>
    <r>
      <rPr>
        <sz val="14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</si>
  <si>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4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</si>
  <si>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4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</si>
  <si>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4"/>
        <rFont val="Times New Roman"/>
        <family val="1"/>
        <charset val="204"/>
      </rPr>
      <t>Фактический результат реализации мероприятия</t>
    </r>
  </si>
  <si>
    <r>
      <rPr>
        <sz val="14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</si>
  <si>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4"/>
        <rFont val="Times New Roman"/>
        <family val="1"/>
        <charset val="204"/>
      </rPr>
      <t>Заключено контрактов на отчетную дату, тыс. руб.</t>
    </r>
  </si>
  <si>
    <r>
      <rPr>
        <sz val="14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</si>
  <si>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4"/>
        <rFont val="Times New Roman"/>
        <family val="1"/>
        <charset val="204"/>
      </rPr>
      <t>Предусмотрено ГП</t>
    </r>
  </si>
  <si>
    <r>
      <rPr>
        <sz val="14"/>
        <rFont val="Times New Roman"/>
        <family val="1"/>
        <charset val="204"/>
      </rPr>
      <t>Кассовое исполнение на отчетную дату</t>
    </r>
  </si>
  <si>
    <r>
      <rPr>
        <sz val="14"/>
        <rFont val="Times New Roman"/>
        <family val="1"/>
        <charset val="204"/>
      </rPr>
      <t>1</t>
    </r>
  </si>
  <si>
    <r>
      <rPr>
        <sz val="14"/>
        <rFont val="Times New Roman"/>
        <family val="1"/>
        <charset val="204"/>
      </rPr>
      <t>2</t>
    </r>
  </si>
  <si>
    <r>
      <rPr>
        <sz val="14"/>
        <rFont val="Times New Roman"/>
        <family val="1"/>
        <charset val="204"/>
      </rPr>
      <t>3</t>
    </r>
  </si>
  <si>
    <r>
      <rPr>
        <sz val="14"/>
        <rFont val="Times New Roman"/>
        <family val="1"/>
        <charset val="204"/>
      </rPr>
      <t>4</t>
    </r>
  </si>
  <si>
    <r>
      <rPr>
        <sz val="14"/>
        <rFont val="Times New Roman"/>
        <family val="1"/>
        <charset val="204"/>
      </rPr>
      <t>5</t>
    </r>
  </si>
  <si>
    <r>
      <rPr>
        <sz val="14"/>
        <rFont val="Times New Roman"/>
        <family val="1"/>
        <charset val="204"/>
      </rPr>
      <t>6</t>
    </r>
  </si>
  <si>
    <r>
      <rPr>
        <sz val="14"/>
        <rFont val="Times New Roman"/>
        <family val="1"/>
        <charset val="204"/>
      </rPr>
      <t>7</t>
    </r>
  </si>
  <si>
    <r>
      <rPr>
        <sz val="14"/>
        <rFont val="Times New Roman"/>
        <family val="1"/>
        <charset val="204"/>
      </rPr>
      <t>8</t>
    </r>
  </si>
  <si>
    <r>
      <rPr>
        <sz val="14"/>
        <rFont val="Times New Roman"/>
        <family val="1"/>
        <charset val="204"/>
      </rPr>
      <t>9</t>
    </r>
  </si>
  <si>
    <r>
      <rPr>
        <sz val="14"/>
        <rFont val="Times New Roman"/>
        <family val="1"/>
        <charset val="204"/>
      </rPr>
      <t>10</t>
    </r>
  </si>
  <si>
    <r>
      <rPr>
        <sz val="14"/>
        <rFont val="Times New Roman"/>
        <family val="1"/>
        <charset val="204"/>
      </rPr>
      <t>11</t>
    </r>
  </si>
  <si>
    <r>
      <rPr>
        <sz val="14"/>
        <rFont val="Times New Roman"/>
        <family val="1"/>
        <charset val="204"/>
      </rPr>
      <t>12</t>
    </r>
  </si>
  <si>
    <t>Государственная программа 15. Экономическое развитие и инновационная экономика.</t>
  </si>
  <si>
    <t>Подпрограмма 9. Официальная статистика</t>
  </si>
  <si>
    <t>X</t>
  </si>
  <si>
    <t>Х</t>
  </si>
  <si>
    <t>9.1</t>
  </si>
  <si>
    <t>Основное мероприятие 9.1 Обеспечение выполнения комплекса работ по реализации Федерального плана статистических работ</t>
  </si>
  <si>
    <t>Федеральная служба государственной статистики</t>
  </si>
  <si>
    <t>31.12.2024</t>
  </si>
  <si>
    <t>9.1.1</t>
  </si>
  <si>
    <t>Мероприятие 9.1.1 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 (исключая переписи и специализированные статистические обследования)</t>
  </si>
  <si>
    <t>Швакова Ю.А.,  Врио начальника Управления координации и развития статистического учета, Федеральная служба государственной статистики</t>
  </si>
  <si>
    <t>31.12.2023</t>
  </si>
  <si>
    <t>9.1.2</t>
  </si>
  <si>
    <t>Мероприятие 9.1.2 Организация мероприятий по выполнению научно-исследовательских работ в целях совершенствования официальной статистической методологии</t>
  </si>
  <si>
    <t>Клочкова Е.Н., Начальник Аналитического управления, Федеральная служба государственной статистики</t>
  </si>
  <si>
    <t>9.1.3</t>
  </si>
  <si>
    <t>Мероприятие 9.1.3 Организация работы по сбору, обработке и распространению официальной статистической информации</t>
  </si>
  <si>
    <t>Соколов О.А., Начальник Управления цифрового развития, Федеральная служба государственной статистики</t>
  </si>
  <si>
    <t>9.2</t>
  </si>
  <si>
    <t>Основное мероприятие 9.2 Подготовка, проведение и подведение итогов всероссийских переписей населения (микропереписей)</t>
  </si>
  <si>
    <t>9.2.1</t>
  </si>
  <si>
    <t>Мероприятие 9.2.1 Организация и проведение методологических разработок Всероссийской переписи населения 2020 года</t>
  </si>
  <si>
    <t>Никитина С.Ю., Начальник Управления статистики населения и здравоохранения, Федеральная служба государственной статистики</t>
  </si>
  <si>
    <t>31.12.2021</t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</si>
  <si>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</si>
  <si>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</si>
  <si>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9.2.1.1</t>
  </si>
  <si>
    <t>Контрольное событие 9.2.1.1 Сформированы методологические документы проведения  ВПН-2020</t>
  </si>
  <si>
    <t>включено в ведомственный план</t>
  </si>
  <si>
    <t>30.06.2021</t>
  </si>
  <si>
    <t>9.2.2</t>
  </si>
  <si>
    <t>Мероприятие 9.2.2 Организационные мероприятия по подготовке, проведению и формированию итогов Всероссийской переписи населения 2020 года</t>
  </si>
  <si>
    <t>Бранов А.А., Начальник Управления делами, Федеральная служба государственной статистики</t>
  </si>
  <si>
    <t>9.2.2.1</t>
  </si>
  <si>
    <t>Контрольное событие 9.2.2.1 Проведена Всероссийская перепись населения 2020 года</t>
  </si>
  <si>
    <t>включено в план реализации государственной программы; включено в ведомственный план</t>
  </si>
  <si>
    <t>9.2.3</t>
  </si>
  <si>
    <t>Мероприятие 9.2.3 Развитие и информационно-технологическое сопровождение автоматизированной системы Всероссийской переписи населения (АС ВПН) информационно-вычислительной системы (ИВС) Росстата для обеспечения обработки материалов Всероссийской переписи населения 2020 года</t>
  </si>
  <si>
    <t>31.12.2022</t>
  </si>
  <si>
    <t>9.2.4</t>
  </si>
  <si>
    <t>Мероприятие 9.2.4 Организационное и технологическое обеспечение выполнения работ по обработке материалов Всероссийской переписи населения 2020 года</t>
  </si>
  <si>
    <t>9.3</t>
  </si>
  <si>
    <t>Основное мероприятие 9.3 Подготовка, проведение и подведение итогов всероссийских сельскохозяйственных переписей</t>
  </si>
  <si>
    <t>9.3.1</t>
  </si>
  <si>
    <t>Мероприятие 9.3.1 Проведение методологических разработок по организации и проведению всероссийских сельскохозяйственных переписей (микропереписей)</t>
  </si>
  <si>
    <t>Шашлова Н.В., Начальник Управления статистики сельского хозяйства и окружающей природной среды, Федеральная служба государственной статистики</t>
  </si>
  <si>
    <t>9.3.2</t>
  </si>
  <si>
    <t>Мероприятие 9.3.2 Развитие и информационно-технологическое сопровождение автоматизированной системы для подготовки, проведения, обработки материалов и получения итогов всероссийских сельскохозяйственных переписей (микропереписей)</t>
  </si>
  <si>
    <t>9.3.3</t>
  </si>
  <si>
    <t>Мероприятие 9.3.3 Организационное и технологическое обеспечение выполнения работ по обработке материалов и получению итогов всероссийских сельскохозяйственных переписей (микропереписей)</t>
  </si>
  <si>
    <t>9.3.4</t>
  </si>
  <si>
    <t>Мероприятие 9.3.4 Организационные мероприятия по  подготовке к проведению и подведению итогов всероссийских сельскохозяйственных переписей (микропереписей)</t>
  </si>
  <si>
    <t>9.4</t>
  </si>
  <si>
    <t>Основное мероприятие 9.4 Разработка базовых таблиц «затраты - выпуск»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</t>
  </si>
  <si>
    <t>9.4.1</t>
  </si>
  <si>
    <t>Мероприятие 9.4.1 Развитие и сопровождение автоматизированной системы федерального уровня для разработки базовых таблиц "затраты-выпуск" (АС ТЗВ) информационно-вычислительной системы (ИВС) Росстата</t>
  </si>
  <si>
    <t>9.4.3</t>
  </si>
  <si>
    <t>Мероприятие 9.4.3 Организационные мероприятия по подготовке и проведению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</t>
  </si>
  <si>
    <t>9.4.4</t>
  </si>
  <si>
    <t>Мероприятие 9.4.4 Выполнение научно-исследовательских работ для проведения федерального статистического наблюдения за затратами на производство и продажу продукции (товаров, работ, услуг)   для разработки базовых таблиц «затраты-выпуск» за 2021 год</t>
  </si>
  <si>
    <t>Яковлева С.Л., Начальник  Управления разработки таблиц "затраты-выпуск" и статистики групп предприятий, Федеральная служба государственной статистики</t>
  </si>
  <si>
    <t>9.4.5</t>
  </si>
  <si>
    <t>Мероприятие 9.4.5  Организационные мероприятия для подготовки, проведения и подведения итогов федерального статистического наблюдения за деятельностью субъектов малого и среднего предпринимательства за 2020 год</t>
  </si>
  <si>
    <t>Шустова Е.А., Начальник Управления статистики предприятий, Федеральная служба государственной статистики</t>
  </si>
  <si>
    <t>9.4.6</t>
  </si>
  <si>
    <t>Мероприятие 9.4.6 Развитие и сопровождение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(МиСП) информационно-вычислительной системы (ИВС) Росстата</t>
  </si>
  <si>
    <t>9.4.7</t>
  </si>
  <si>
    <t>Мероприятие 9.4.7 Организационное и технологическое обеспечение выполнения работ по обработке материалов сплошного наблюдения за деятельностью субъектов малого и среднего предпринимательства</t>
  </si>
  <si>
    <t>30.06.2022</t>
  </si>
  <si>
    <t>9.5</t>
  </si>
  <si>
    <t>Основное мероприятие 9.5 Организация системы федеральных статистических наблюдений по социально-демографическим проблемам и мониторинга  экономических потерь от смертности, заболеваемости и инвалидизации населения</t>
  </si>
  <si>
    <t>9.5.1</t>
  </si>
  <si>
    <t>Мероприятие 9.5.1 Организация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</si>
  <si>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Фролова Е.Б., Начальник Управления статистики уровня жизни и обследований домашних хозяйств , Федеральная служба государственной статистики</t>
  </si>
  <si>
    <t>9.5.2</t>
  </si>
  <si>
    <t>Мероприятие 9.5.2 Организация и проведение выборочного наблюдения доходов населения и участия в социальных программах</t>
  </si>
  <si>
    <t>Фролова Е.Б. , Начальник Управления статистики уровня жизни и обследования домашних хозяйств , Федеральная служба государственной статистики</t>
  </si>
  <si>
    <t>9.5.3</t>
  </si>
  <si>
    <t>Мероприятие 9.5.3 Организация и проведение комплексного наблюдения условий жизни населения</t>
  </si>
  <si>
    <t>9.5.4</t>
  </si>
  <si>
    <t>Мероприятие 9.5.4 Организация и проведение статистического наблюдения   за деятельностью организаций, осуществляющих образовательную деятельность по дополнительным общеобразовательным программам для детей</t>
  </si>
  <si>
    <t>Дудорова О.Ю., Начальник Управления статистики образования, науки и инноваций, Федеральная служба государственной статистики</t>
  </si>
  <si>
    <t>30.04.2023</t>
  </si>
  <si>
    <t>9.5.5</t>
  </si>
  <si>
    <t>Мероприятие 9.5.5 Организация и проведение выборочного наблюдения трудоустройства выпускников, получивших среднее профессиональное и высшее образование</t>
  </si>
  <si>
    <t>Зайнуллина З.Ж., Начальник Управления статистики труда, Федеральная служба государственной статистики</t>
  </si>
  <si>
    <t>9.5.7</t>
  </si>
  <si>
    <t>Мероприятие 9.5.7 Формирование статистических показателей для Федеральных проектов «Содействие занятости женщин – создание дошкольного образования для детей в возрасте до трех лет», «Финансовая поддержка семей при рождении детей», «Старшее поколение» Национального проекта «Демография»</t>
  </si>
  <si>
    <t>9.5.8</t>
  </si>
  <si>
    <t>Мероприятие 9.5.8 Организация проведения выборочного наблюдения рациона питания населения</t>
  </si>
  <si>
    <t>9.5.9</t>
  </si>
  <si>
    <t>Мероприятие 9.5.9 Организация и проведение выборочного наблюдения использования суточного фонда времени населением</t>
  </si>
  <si>
    <t>30.09.2021</t>
  </si>
  <si>
    <t>9.6</t>
  </si>
  <si>
    <t>Основное мероприятие 9.6 Организация и проведение  выборочных обследований отдельных аспектов занятости населения и оплаты труда</t>
  </si>
  <si>
    <t>9.6.1</t>
  </si>
  <si>
    <t>Мероприятие 9.6.1 Подготовка, проведение и обработка итогов выборочных обследований рабочей силы</t>
  </si>
  <si>
    <t>01.05.2023</t>
  </si>
  <si>
    <t>9.6.2</t>
  </si>
  <si>
    <t>Мероприятие 9.6.2  Подготовка,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</t>
  </si>
  <si>
    <t>9.6.3</t>
  </si>
  <si>
    <t>Мероприятие 9.6.3 Подготовка, проведение и обработка итогов выборочного наблюдения за деятельностью хозяйств населения</t>
  </si>
  <si>
    <t>9.7</t>
  </si>
  <si>
    <t>Основное мероприятие 9.7 Развитие системы государственной статистики</t>
  </si>
  <si>
    <t>30.04.2022</t>
  </si>
  <si>
    <t>9.7.1</t>
  </si>
  <si>
    <t>Мероприятие 9.7.1  Развитие современной структуры и технологии систем сбора, обработки и распространения данных</t>
  </si>
  <si>
    <t>9.7.2</t>
  </si>
  <si>
    <t>Мероприятие 9.7.2 Совершенствование социальной статистики</t>
  </si>
  <si>
    <t>9.7.3</t>
  </si>
  <si>
    <t>Мероприятие 9.7.3 Развитие кадрового потенциала</t>
  </si>
  <si>
    <t>Оксенойт Г.К., Начальник Управления международной статистики, Федеральная служба государственной статистики</t>
  </si>
  <si>
    <t>9.7.4</t>
  </si>
  <si>
    <t>Мероприятие 9.7.4 Управление проектом «Развитие системы государственной статистики - 2»</t>
  </si>
  <si>
    <t>9.Р3</t>
  </si>
  <si>
    <t>Основное мероприятие 9.Р3 Федеральный проект "Старшее поколение"</t>
  </si>
  <si>
    <t>9.Р3.1</t>
  </si>
  <si>
    <t>Мероприятие 9.Р3.1 Организация и проведение выборочного наблюдения состояния здоровья населения в целях оценки показателя ожидаемой продолжительности здоровой жизни</t>
  </si>
  <si>
    <t xml:space="preserve">Размещены на официальном сайте Росстата в информационно-телекоммуникационной сети «Интернет» (далее – официальный сайт Росстата) и в системе вэб-сбора XML-шаблоны форм сплошного наблюдения малого предпринимательства № МП-сп и № 1-предприниматель (https://rosstat.gov.ru/; https://websbor.gks.ru/online/).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(далее – сплошное наблюдение МСП). 
Заключен государственный контракт от 21.04.2021 № 30-МСП/ГМЦ на выполнение работ,  связанных с обработкой материалов и получением итогов сплошного наблюдения за деятельностью субъектов малого и среднего предпринимательства в 2021 – 2022 гг., а также с системным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2022 году. Выполнены работы за II и III квартал 2021 г. в части: автоматизированной обработки материалов проведения обследования за субъектами малого и среднего предпринимательства.
Разработан и направлен в территориальные органы Росстата сетевой график выполнения работ в 2021-2022 гг. по сплошному наблюдению МСП. Проведена предварительная работа по подготовке к размещению в Федеральной государственной информационной системе «Единый портал государственных и муниципальных услуг (функций)» (ЕПГУ) форм сплошного наблюдения МСП № 1-предприниматель и № МП-сп для предоставления респондентами – субъектам малого предпринимательства возможности отчитаться на данном ресурсе.
Размещены на ЕПГУ интерактивные формы сплошного наблюдения МСП № 1-предприятие и № МП-сп и предоставлена возможность респондентам - субъектам малого предпринимательства - предоставить отчеты в Росстат по вышеуказанным формам на данном ресурсе. 
Проведено совещание в формате видео-конференц-связи с участием Росстата по следующим вопросам: 1. Сбор отчетов сплошного наблюдения МСП, ввод отчетов, полученных через ЕПГУ, мониторинг сбора. 2. Административное делопроизводство в отношении неотчитавшихся респондентов сплошного наблюдения МСП. 3. Организационные, технологические и технические проблемы. 
В соответствии с пунктами 14.1, 14.2, 14.3 и 14.4 приказа Росстата от 22.12.2020 № 835 «Об организационном плане работы с территориальными органами Федеральной службы государственной статистики на 2021 год» оказана методологическая помощь при проведении сплошного наблюдения МСП в Тюменьстате, Чеченстате, Дагестанстате и Забайкалкрайстате.
Заключен государственный контракт от 30.09.2020 № 119-МСП/242-КРОК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сплошного наблюдения МСП (АС МиСП ИВС Росстата) в 2020-2021 годах. 
Выполнены работы за I квартал 2021 г. в части:- доработки техно-рабочего проекта на АС МиСП ИВС Росстата;- информационно-технологического сопровождения федерального и регионального уровней.
Выполнены работы за II квартал 2021 г. в части:- доработки подсистемы базы данных (БД)  сводных итогов;- доработки подсистемы автокоррекции и импутации первичных данных;- информационно-технологического сопровождения федерального и регионального уровней.
Выполнены работы за III квартал 2021 г. в части:
- информационно-технологического сопровождения федерального и регионального уровней, включая функционирование ЦОДФУ.
Закончен сбор отчетов и продолжается обработка отчетов по формам сплошного наблюдения МСП в территориальных органах Росстата и на федеральном уровне.
На федеральном уровне проводятся процедуры автокоррекции и импутации в соответствии с согласованными правилами.
</t>
  </si>
  <si>
    <t xml:space="preserve">Утверждена и размещена на официальном сайте единой информационной системы в сфере закупок (www.zakupki.gov.ru) конкурсная документация на выполнение работ по развитию функциональных возможностей автоматизированной системы федерального уровня для разработки базовых таблиц «затраты-выпуск» (АС ТЗВ) в части централизованной системы обработки данных (извещение  от 30.09.2021 № 0173100011921000098).
Заключены государственные контракты:
- от 30.09.2020 № 119-МСП/242-КРОК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2020-2021 гг.
Выполнены работы за I квартал 2021 г. в части:
- доработки техно-рабочего проекта на АС МиСП ИВС Росстата;
- информационно-технологического сопровождения федерального и регионального уровней.
Выполнены работы за II квартал 2021 г. в части:
- доработки подсистемы базы данных (БД) сводных итогов;
- доработки подсистемы автокоррекции и импутации первичных данных;- информационно-технологического сопровождения федерального и регионального уровней.
Выполнены работы за III квартал 2021 г. в части:
- информационно-технологического сопровождения федерального и регионального уровней, включая функционирование ЦОДФУ.
- от 21.04.2021 № 30-МСП/ГМЦ на выполнение работ, связанных с обработкой материалов и получением итогов сплошного наблюдения за деятельностью субъектов малого и среднего предпринимательства в 2021 – 2022 гг., а также с системным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2022 году. Выполнены работы за II и III квартал 2021 г. в части автоматизированной обработки материалов проведения обследования за субъектами малого и средненго предпринимательства.
Размещены на официальном сайте Росстата и в системе вэб-сбора XML-шаблоны форм сплошного наблюдения малого предпринимательства № МП-сп и № 1-предприниматель (https://rosstat.gov.ru/; https://websbor.gks.ru/online/).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(далее – сплошное наблюдение МСП). 
Разработан и направлен в территориальные органы Росстата сетевой график выполнения работ в 2021-2022 гг. по сплошному наблюдению МСП. Проведена предварительная работа по подготовке к размещению в Федеральной государственной информационной системе «Единый портал государственных и муниципальных услуг (функций)» (ЕПГУ) форм сплошного наблюдения МСП № 1-предприниматель и № МП-сп для предоставления респондентами – субъектам малого предпринимательства возможности отчитаться на данном ресурсе.
Размещены на ЕПГУ интерактивные формы сплошного наблюдения МСП № 1-предприятие и № МП-сп и предоставлена возможность респондентам - субъектам малого предпринимательства - предоставить отчеты в Росстат по вышеуказанным формам на данном ресурсе. 
Проведено совещание в формате видео-конференц-связи с участием Росстата по следующим вопросам: 1. Сбор отчетов сплошного наблюдения МСП, ввод отчетов, полученных через ЕПГУ, мониторинг сбора. 2. Административное делопроизводство в отношении неотчитавшихся респондентов сплошного наблюдения МСП. 3. Организационные, технологические и технические проблемы. 
В соответствии с пунктами 14.1, 14.2, 14.3 и 14.4 приказа Росстата от 22.12.2020 № 835 «Об организационном плане работы с территориальными органами Федеральной службы государственной статистики на 2021 год» оказана методологическая помощь при проведении сплошного наблюдения МСП в Тюменьстате, Чеченстате, Дагестанстате и Забайкалкрайстате.
Закончен сбор отчетов и продолжается обработка отчетов по формам сплошного наблюдения МСП в территориальных органах Росстата и на федеральном уровне.
На федеральном уровне проводятся процедуры автокоррекции и импутации в соответствии с согласованными правилами.
Незаконтрактованные бюджетные средства 2021 года, предусмотренные на развитие ПО для задач разработки таблиц «затраты-выпуск» в размере 25 000,0 тыс.рублей, подготовлены для сдачи в резервный фонд Правительства Российской Федерации.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</si>
</sst>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4"/>
      <name val="Times New Roman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Fill="1"/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justify" vertical="top" wrapText="1"/>
    </xf>
    <xf numFmtId="0" fontId="2" fillId="0" borderId="4" xfId="0" applyNumberFormat="1" applyFont="1" applyBorder="1" applyAlignment="1">
      <alignment horizontal="justify" vertical="top" wrapText="1"/>
    </xf>
    <xf numFmtId="0" fontId="2" fillId="0" borderId="3" xfId="0" applyNumberFormat="1" applyFont="1" applyBorder="1" applyAlignment="1">
      <alignment horizontal="justify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justify" vertical="top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2" fillId="0" borderId="4" xfId="0" applyNumberFormat="1" applyFont="1" applyFill="1" applyBorder="1" applyAlignment="1">
      <alignment horizontal="justify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justify" vertical="top" wrapText="1"/>
    </xf>
    <xf numFmtId="0" fontId="4" fillId="0" borderId="4" xfId="0" applyNumberFormat="1" applyFont="1" applyBorder="1" applyAlignment="1">
      <alignment horizontal="justify" vertical="top" wrapText="1"/>
    </xf>
    <xf numFmtId="0" fontId="4" fillId="0" borderId="3" xfId="0" applyNumberFormat="1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topLeftCell="A63" zoomScale="48" zoomScaleNormal="48" workbookViewId="0">
      <selection activeCell="F60" sqref="F60:F62"/>
    </sheetView>
  </sheetViews>
  <sheetFormatPr defaultColWidth="25" defaultRowHeight="18.75" x14ac:dyDescent="0.3"/>
  <cols>
    <col min="1" max="1" width="6.85546875" style="1" customWidth="1"/>
    <col min="2" max="2" width="35.85546875" style="1" customWidth="1"/>
    <col min="3" max="3" width="16.28515625" style="1" customWidth="1"/>
    <col min="4" max="6" width="25" style="1" customWidth="1"/>
    <col min="7" max="7" width="22.42578125" style="1" customWidth="1"/>
    <col min="8" max="8" width="247.85546875" style="1" customWidth="1"/>
    <col min="9" max="9" width="23.42578125" style="1" customWidth="1"/>
    <col min="10" max="10" width="22.28515625" style="1" customWidth="1"/>
    <col min="11" max="11" width="21" style="1" customWidth="1"/>
    <col min="12" max="12" width="22.5703125" style="1" customWidth="1"/>
    <col min="13" max="13" width="25" style="1" customWidth="1"/>
    <col min="14" max="16384" width="25" style="1"/>
  </cols>
  <sheetData>
    <row r="1" spans="1:12" ht="25.15" customHeight="1" x14ac:dyDescent="0.3">
      <c r="A1" s="46" t="s">
        <v>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5.15" customHeight="1" x14ac:dyDescent="0.3">
      <c r="A2" s="45" t="s">
        <v>45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5.15" customHeight="1" x14ac:dyDescent="0.3">
      <c r="A3" s="45" t="s">
        <v>47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69.95" customHeight="1" x14ac:dyDescent="0.3">
      <c r="A4" s="48" t="s">
        <v>48</v>
      </c>
      <c r="B4" s="48" t="s">
        <v>49</v>
      </c>
      <c r="C4" s="48" t="s">
        <v>50</v>
      </c>
      <c r="D4" s="48" t="s">
        <v>51</v>
      </c>
      <c r="E4" s="48" t="s">
        <v>52</v>
      </c>
      <c r="F4" s="48" t="s">
        <v>53</v>
      </c>
      <c r="G4" s="48" t="s">
        <v>54</v>
      </c>
      <c r="H4" s="48" t="s">
        <v>55</v>
      </c>
      <c r="I4" s="48" t="s">
        <v>56</v>
      </c>
      <c r="J4" s="48"/>
      <c r="K4" s="48"/>
      <c r="L4" s="48" t="s">
        <v>57</v>
      </c>
    </row>
    <row r="5" spans="1:12" ht="60" customHeight="1" x14ac:dyDescent="0.3">
      <c r="A5" s="48"/>
      <c r="B5" s="48"/>
      <c r="C5" s="48"/>
      <c r="D5" s="48"/>
      <c r="E5" s="48"/>
      <c r="F5" s="48"/>
      <c r="G5" s="48"/>
      <c r="H5" s="48"/>
      <c r="I5" s="3" t="s">
        <v>58</v>
      </c>
      <c r="J5" s="3" t="s">
        <v>59</v>
      </c>
      <c r="K5" s="3" t="s">
        <v>60</v>
      </c>
      <c r="L5" s="48"/>
    </row>
    <row r="6" spans="1:12" ht="23.25" customHeight="1" x14ac:dyDescent="0.3">
      <c r="A6" s="3" t="s">
        <v>61</v>
      </c>
      <c r="B6" s="3" t="s">
        <v>62</v>
      </c>
      <c r="C6" s="3" t="s">
        <v>63</v>
      </c>
      <c r="D6" s="3" t="s">
        <v>64</v>
      </c>
      <c r="E6" s="3" t="s">
        <v>65</v>
      </c>
      <c r="F6" s="3" t="s">
        <v>66</v>
      </c>
      <c r="G6" s="3" t="s">
        <v>67</v>
      </c>
      <c r="H6" s="3" t="s">
        <v>68</v>
      </c>
      <c r="I6" s="3" t="s">
        <v>69</v>
      </c>
      <c r="J6" s="3" t="s">
        <v>70</v>
      </c>
      <c r="K6" s="3" t="s">
        <v>71</v>
      </c>
      <c r="L6" s="3" t="s">
        <v>72</v>
      </c>
    </row>
    <row r="7" spans="1:12" ht="20.85" customHeight="1" x14ac:dyDescent="0.3">
      <c r="A7" s="46" t="s">
        <v>73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t="20.85" customHeight="1" x14ac:dyDescent="0.3">
      <c r="A8" s="46" t="s">
        <v>74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2" ht="24.75" customHeight="1" x14ac:dyDescent="0.3">
      <c r="A9" s="4"/>
      <c r="B9" s="5" t="s">
        <v>75</v>
      </c>
      <c r="C9" s="4" t="s">
        <v>75</v>
      </c>
      <c r="D9" s="4" t="s">
        <v>76</v>
      </c>
      <c r="E9" s="4" t="s">
        <v>76</v>
      </c>
      <c r="F9" s="4" t="s">
        <v>76</v>
      </c>
      <c r="G9" s="4" t="s">
        <v>76</v>
      </c>
      <c r="H9" s="4" t="s">
        <v>76</v>
      </c>
      <c r="I9" s="6">
        <f>I10+I28+I52+I60+I70+I97+I106+I114</f>
        <v>36639985.800000004</v>
      </c>
      <c r="J9" s="6">
        <v>31305651.100000001</v>
      </c>
      <c r="K9" s="6">
        <f>K10+K28+K52+K60+K70+K97+K106+K114</f>
        <v>18284269</v>
      </c>
      <c r="L9" s="6">
        <f>L10+L28+L52+L60+L70+L97+L106+L114</f>
        <v>9314260.1999999993</v>
      </c>
    </row>
    <row r="10" spans="1:12" ht="409.5" customHeight="1" x14ac:dyDescent="0.3">
      <c r="A10" s="15" t="s">
        <v>77</v>
      </c>
      <c r="B10" s="26" t="s">
        <v>78</v>
      </c>
      <c r="C10" s="23" t="s">
        <v>75</v>
      </c>
      <c r="D10" s="23" t="s">
        <v>79</v>
      </c>
      <c r="E10" s="23" t="s">
        <v>80</v>
      </c>
      <c r="F10" s="23"/>
      <c r="G10" s="23" t="s">
        <v>76</v>
      </c>
      <c r="H10" s="20" t="s">
        <v>8</v>
      </c>
      <c r="I10" s="47">
        <f>I18+I20+I22</f>
        <v>17988311.399999999</v>
      </c>
      <c r="J10" s="47">
        <v>11784551.800000001</v>
      </c>
      <c r="K10" s="47">
        <f>K18+K20+K22</f>
        <v>12891146.399999999</v>
      </c>
      <c r="L10" s="47">
        <f>L18+L20+L22</f>
        <v>2606886</v>
      </c>
    </row>
    <row r="11" spans="1:12" ht="409.5" customHeight="1" x14ac:dyDescent="0.3">
      <c r="A11" s="16"/>
      <c r="B11" s="27"/>
      <c r="C11" s="24"/>
      <c r="D11" s="24"/>
      <c r="E11" s="24"/>
      <c r="F11" s="24"/>
      <c r="G11" s="24"/>
      <c r="H11" s="21"/>
      <c r="I11" s="47"/>
      <c r="J11" s="47"/>
      <c r="K11" s="47"/>
      <c r="L11" s="47"/>
    </row>
    <row r="12" spans="1:12" ht="409.5" customHeight="1" x14ac:dyDescent="0.3">
      <c r="A12" s="16"/>
      <c r="B12" s="27"/>
      <c r="C12" s="24"/>
      <c r="D12" s="24"/>
      <c r="E12" s="24"/>
      <c r="F12" s="24"/>
      <c r="G12" s="24"/>
      <c r="H12" s="21"/>
      <c r="I12" s="47"/>
      <c r="J12" s="47"/>
      <c r="K12" s="47"/>
      <c r="L12" s="47"/>
    </row>
    <row r="13" spans="1:12" ht="183.75" hidden="1" customHeight="1" x14ac:dyDescent="0.3">
      <c r="A13" s="16"/>
      <c r="B13" s="27"/>
      <c r="C13" s="24"/>
      <c r="D13" s="24"/>
      <c r="E13" s="24"/>
      <c r="F13" s="24"/>
      <c r="G13" s="24"/>
      <c r="H13" s="21"/>
      <c r="I13" s="47"/>
      <c r="J13" s="47"/>
      <c r="K13" s="47"/>
      <c r="L13" s="47"/>
    </row>
    <row r="14" spans="1:12" ht="216" hidden="1" customHeight="1" x14ac:dyDescent="0.3">
      <c r="A14" s="16"/>
      <c r="B14" s="27"/>
      <c r="C14" s="24"/>
      <c r="D14" s="24"/>
      <c r="E14" s="24"/>
      <c r="F14" s="24"/>
      <c r="G14" s="24"/>
      <c r="H14" s="21"/>
      <c r="I14" s="47"/>
      <c r="J14" s="47"/>
      <c r="K14" s="47"/>
      <c r="L14" s="47"/>
    </row>
    <row r="15" spans="1:12" ht="216" hidden="1" customHeight="1" x14ac:dyDescent="0.3">
      <c r="A15" s="16"/>
      <c r="B15" s="27"/>
      <c r="C15" s="24"/>
      <c r="D15" s="24"/>
      <c r="E15" s="24"/>
      <c r="F15" s="24"/>
      <c r="G15" s="24"/>
      <c r="H15" s="21"/>
      <c r="I15" s="47"/>
      <c r="J15" s="47"/>
      <c r="K15" s="47"/>
      <c r="L15" s="47"/>
    </row>
    <row r="16" spans="1:12" ht="216" customHeight="1" x14ac:dyDescent="0.3">
      <c r="A16" s="16"/>
      <c r="B16" s="27"/>
      <c r="C16" s="24"/>
      <c r="D16" s="24"/>
      <c r="E16" s="24"/>
      <c r="F16" s="24"/>
      <c r="G16" s="24"/>
      <c r="H16" s="21"/>
      <c r="I16" s="14"/>
      <c r="J16" s="14"/>
      <c r="K16" s="14"/>
      <c r="L16" s="14"/>
    </row>
    <row r="17" spans="1:12" ht="266.25" customHeight="1" x14ac:dyDescent="0.3">
      <c r="A17" s="17"/>
      <c r="B17" s="28"/>
      <c r="C17" s="25"/>
      <c r="D17" s="25"/>
      <c r="E17" s="25"/>
      <c r="F17" s="25"/>
      <c r="G17" s="25"/>
      <c r="H17" s="22"/>
      <c r="I17" s="14"/>
      <c r="J17" s="14"/>
      <c r="K17" s="14"/>
      <c r="L17" s="14"/>
    </row>
    <row r="18" spans="1:12" ht="357.75" customHeight="1" x14ac:dyDescent="0.3">
      <c r="A18" s="23" t="s">
        <v>81</v>
      </c>
      <c r="B18" s="26" t="s">
        <v>82</v>
      </c>
      <c r="C18" s="23" t="s">
        <v>75</v>
      </c>
      <c r="D18" s="23" t="s">
        <v>83</v>
      </c>
      <c r="E18" s="23" t="s">
        <v>84</v>
      </c>
      <c r="F18" s="23"/>
      <c r="G18" s="23" t="s">
        <v>76</v>
      </c>
      <c r="H18" s="20" t="s">
        <v>9</v>
      </c>
      <c r="I18" s="18">
        <v>16202798.1</v>
      </c>
      <c r="J18" s="18">
        <v>10902122.699999999</v>
      </c>
      <c r="K18" s="18">
        <v>11640768</v>
      </c>
      <c r="L18" s="18">
        <v>849711.6</v>
      </c>
    </row>
    <row r="19" spans="1:12" ht="409.5" hidden="1" customHeight="1" x14ac:dyDescent="0.3">
      <c r="A19" s="25"/>
      <c r="B19" s="28"/>
      <c r="C19" s="25"/>
      <c r="D19" s="25"/>
      <c r="E19" s="25"/>
      <c r="F19" s="25"/>
      <c r="G19" s="25"/>
      <c r="H19" s="22"/>
      <c r="I19" s="19"/>
      <c r="J19" s="19"/>
      <c r="K19" s="19"/>
      <c r="L19" s="19"/>
    </row>
    <row r="20" spans="1:12" ht="408.75" customHeight="1" x14ac:dyDescent="0.3">
      <c r="A20" s="23" t="s">
        <v>85</v>
      </c>
      <c r="B20" s="26" t="s">
        <v>86</v>
      </c>
      <c r="C20" s="23" t="s">
        <v>75</v>
      </c>
      <c r="D20" s="23" t="s">
        <v>87</v>
      </c>
      <c r="E20" s="23" t="s">
        <v>84</v>
      </c>
      <c r="F20" s="23"/>
      <c r="G20" s="23" t="s">
        <v>76</v>
      </c>
      <c r="H20" s="20" t="s">
        <v>10</v>
      </c>
      <c r="I20" s="18">
        <v>30814.6</v>
      </c>
      <c r="J20" s="18">
        <v>30814.6</v>
      </c>
      <c r="K20" s="18">
        <v>3184.7</v>
      </c>
      <c r="L20" s="18">
        <v>29177.8</v>
      </c>
    </row>
    <row r="21" spans="1:12" ht="203.25" customHeight="1" x14ac:dyDescent="0.3">
      <c r="A21" s="25"/>
      <c r="B21" s="28"/>
      <c r="C21" s="25"/>
      <c r="D21" s="25"/>
      <c r="E21" s="25"/>
      <c r="F21" s="25"/>
      <c r="G21" s="25"/>
      <c r="H21" s="22"/>
      <c r="I21" s="19"/>
      <c r="J21" s="19"/>
      <c r="K21" s="19"/>
      <c r="L21" s="19"/>
    </row>
    <row r="22" spans="1:12" ht="409.5" customHeight="1" x14ac:dyDescent="0.3">
      <c r="A22" s="23" t="s">
        <v>88</v>
      </c>
      <c r="B22" s="26" t="s">
        <v>89</v>
      </c>
      <c r="C22" s="23" t="s">
        <v>75</v>
      </c>
      <c r="D22" s="23" t="s">
        <v>90</v>
      </c>
      <c r="E22" s="23" t="s">
        <v>84</v>
      </c>
      <c r="F22" s="23"/>
      <c r="G22" s="23" t="s">
        <v>76</v>
      </c>
      <c r="H22" s="20" t="s">
        <v>11</v>
      </c>
      <c r="I22" s="18">
        <v>1754698.7</v>
      </c>
      <c r="J22" s="18">
        <v>851614.5</v>
      </c>
      <c r="K22" s="18">
        <v>1247193.7</v>
      </c>
      <c r="L22" s="18">
        <v>1727996.6</v>
      </c>
    </row>
    <row r="23" spans="1:12" ht="408.75" customHeight="1" x14ac:dyDescent="0.3">
      <c r="A23" s="24"/>
      <c r="B23" s="27"/>
      <c r="C23" s="24"/>
      <c r="D23" s="24"/>
      <c r="E23" s="24"/>
      <c r="F23" s="24"/>
      <c r="G23" s="24"/>
      <c r="H23" s="21"/>
      <c r="I23" s="29"/>
      <c r="J23" s="29"/>
      <c r="K23" s="29"/>
      <c r="L23" s="29"/>
    </row>
    <row r="24" spans="1:12" ht="315.75" hidden="1" customHeight="1" x14ac:dyDescent="0.3">
      <c r="A24" s="24"/>
      <c r="B24" s="27"/>
      <c r="C24" s="24"/>
      <c r="D24" s="24"/>
      <c r="E24" s="24"/>
      <c r="F24" s="24"/>
      <c r="G24" s="24"/>
      <c r="H24" s="21"/>
      <c r="I24" s="29"/>
      <c r="J24" s="29"/>
      <c r="K24" s="29"/>
      <c r="L24" s="29"/>
    </row>
    <row r="25" spans="1:12" ht="315.75" hidden="1" customHeight="1" x14ac:dyDescent="0.3">
      <c r="A25" s="24"/>
      <c r="B25" s="27"/>
      <c r="C25" s="24"/>
      <c r="D25" s="24"/>
      <c r="E25" s="24"/>
      <c r="F25" s="24"/>
      <c r="G25" s="24"/>
      <c r="H25" s="21"/>
      <c r="I25" s="29"/>
      <c r="J25" s="29"/>
      <c r="K25" s="29"/>
      <c r="L25" s="29"/>
    </row>
    <row r="26" spans="1:12" ht="315.75" hidden="1" customHeight="1" x14ac:dyDescent="0.3">
      <c r="A26" s="24"/>
      <c r="B26" s="27"/>
      <c r="C26" s="24"/>
      <c r="D26" s="24"/>
      <c r="E26" s="24"/>
      <c r="F26" s="24"/>
      <c r="G26" s="24"/>
      <c r="H26" s="21"/>
      <c r="I26" s="29"/>
      <c r="J26" s="29"/>
      <c r="K26" s="29"/>
      <c r="L26" s="29"/>
    </row>
    <row r="27" spans="1:12" ht="143.25" customHeight="1" x14ac:dyDescent="0.3">
      <c r="A27" s="25"/>
      <c r="B27" s="28"/>
      <c r="C27" s="25"/>
      <c r="D27" s="25"/>
      <c r="E27" s="25"/>
      <c r="F27" s="25"/>
      <c r="G27" s="25"/>
      <c r="H27" s="22"/>
      <c r="I27" s="19"/>
      <c r="J27" s="19"/>
      <c r="K27" s="19"/>
      <c r="L27" s="19"/>
    </row>
    <row r="28" spans="1:12" ht="409.5" customHeight="1" x14ac:dyDescent="0.3">
      <c r="A28" s="23" t="s">
        <v>91</v>
      </c>
      <c r="B28" s="23" t="s">
        <v>92</v>
      </c>
      <c r="C28" s="23" t="s">
        <v>75</v>
      </c>
      <c r="D28" s="23" t="s">
        <v>79</v>
      </c>
      <c r="E28" s="23" t="s">
        <v>80</v>
      </c>
      <c r="F28" s="23"/>
      <c r="G28" s="23" t="s">
        <v>76</v>
      </c>
      <c r="H28" s="20" t="s">
        <v>12</v>
      </c>
      <c r="I28" s="18">
        <f>I36+I44+I50+I51</f>
        <v>14080075.1</v>
      </c>
      <c r="J28" s="18">
        <v>14126539.300000001</v>
      </c>
      <c r="K28" s="18">
        <f>K36+K44+K50+K51</f>
        <v>1675634.8</v>
      </c>
      <c r="L28" s="18">
        <f>L36+L44+L50+L51</f>
        <v>2274940.5999999996</v>
      </c>
    </row>
    <row r="29" spans="1:12" ht="409.5" customHeight="1" x14ac:dyDescent="0.3">
      <c r="A29" s="24"/>
      <c r="B29" s="24"/>
      <c r="C29" s="24"/>
      <c r="D29" s="24"/>
      <c r="E29" s="24"/>
      <c r="F29" s="24"/>
      <c r="G29" s="24"/>
      <c r="H29" s="21"/>
      <c r="I29" s="29"/>
      <c r="J29" s="29"/>
      <c r="K29" s="29"/>
      <c r="L29" s="29"/>
    </row>
    <row r="30" spans="1:12" ht="390" customHeight="1" x14ac:dyDescent="0.3">
      <c r="A30" s="24"/>
      <c r="B30" s="24"/>
      <c r="C30" s="24"/>
      <c r="D30" s="24"/>
      <c r="E30" s="24"/>
      <c r="F30" s="24"/>
      <c r="G30" s="24"/>
      <c r="H30" s="21"/>
      <c r="I30" s="29"/>
      <c r="J30" s="29"/>
      <c r="K30" s="29"/>
      <c r="L30" s="29"/>
    </row>
    <row r="31" spans="1:12" ht="409.5" hidden="1" customHeight="1" x14ac:dyDescent="0.3">
      <c r="A31" s="24"/>
      <c r="B31" s="24"/>
      <c r="C31" s="24"/>
      <c r="D31" s="24"/>
      <c r="E31" s="24"/>
      <c r="F31" s="24"/>
      <c r="G31" s="24"/>
      <c r="H31" s="21"/>
      <c r="I31" s="29"/>
      <c r="J31" s="29"/>
      <c r="K31" s="29"/>
      <c r="L31" s="29"/>
    </row>
    <row r="32" spans="1:12" ht="204.75" customHeight="1" x14ac:dyDescent="0.3">
      <c r="A32" s="24"/>
      <c r="B32" s="24"/>
      <c r="C32" s="24"/>
      <c r="D32" s="24"/>
      <c r="E32" s="24"/>
      <c r="F32" s="24"/>
      <c r="G32" s="24"/>
      <c r="H32" s="21"/>
      <c r="I32" s="29"/>
      <c r="J32" s="29"/>
      <c r="K32" s="29"/>
      <c r="L32" s="29"/>
    </row>
    <row r="33" spans="1:12" ht="409.5" customHeight="1" x14ac:dyDescent="0.3">
      <c r="A33" s="24"/>
      <c r="B33" s="24"/>
      <c r="C33" s="24"/>
      <c r="D33" s="24"/>
      <c r="E33" s="24"/>
      <c r="F33" s="24"/>
      <c r="G33" s="24"/>
      <c r="H33" s="21"/>
      <c r="I33" s="29"/>
      <c r="J33" s="29"/>
      <c r="K33" s="29"/>
      <c r="L33" s="29"/>
    </row>
    <row r="34" spans="1:12" ht="409.5" customHeight="1" x14ac:dyDescent="0.3">
      <c r="A34" s="24"/>
      <c r="B34" s="24"/>
      <c r="C34" s="24"/>
      <c r="D34" s="24"/>
      <c r="E34" s="24"/>
      <c r="F34" s="24"/>
      <c r="G34" s="24"/>
      <c r="H34" s="21"/>
      <c r="I34" s="29"/>
      <c r="J34" s="29"/>
      <c r="K34" s="29"/>
      <c r="L34" s="29"/>
    </row>
    <row r="35" spans="1:12" ht="226.5" customHeight="1" x14ac:dyDescent="0.3">
      <c r="A35" s="25"/>
      <c r="B35" s="25"/>
      <c r="C35" s="25"/>
      <c r="D35" s="25"/>
      <c r="E35" s="25"/>
      <c r="F35" s="25"/>
      <c r="G35" s="25"/>
      <c r="H35" s="22"/>
      <c r="I35" s="19"/>
      <c r="J35" s="19"/>
      <c r="K35" s="19"/>
      <c r="L35" s="19"/>
    </row>
    <row r="36" spans="1:12" ht="409.6" customHeight="1" x14ac:dyDescent="0.3">
      <c r="A36" s="23" t="s">
        <v>93</v>
      </c>
      <c r="B36" s="26" t="s">
        <v>94</v>
      </c>
      <c r="C36" s="23" t="s">
        <v>75</v>
      </c>
      <c r="D36" s="23" t="s">
        <v>95</v>
      </c>
      <c r="E36" s="23" t="s">
        <v>96</v>
      </c>
      <c r="F36" s="23"/>
      <c r="G36" s="23" t="s">
        <v>76</v>
      </c>
      <c r="H36" s="20" t="s">
        <v>13</v>
      </c>
      <c r="I36" s="18">
        <v>13140</v>
      </c>
      <c r="J36" s="18">
        <v>13500</v>
      </c>
      <c r="K36" s="18">
        <v>3984</v>
      </c>
      <c r="L36" s="18">
        <v>7810</v>
      </c>
    </row>
    <row r="37" spans="1:12" ht="409.6" customHeight="1" x14ac:dyDescent="0.3">
      <c r="A37" s="24"/>
      <c r="B37" s="27"/>
      <c r="C37" s="24"/>
      <c r="D37" s="24"/>
      <c r="E37" s="24"/>
      <c r="F37" s="24"/>
      <c r="G37" s="24"/>
      <c r="H37" s="21"/>
      <c r="I37" s="29"/>
      <c r="J37" s="29"/>
      <c r="K37" s="29"/>
      <c r="L37" s="29"/>
    </row>
    <row r="38" spans="1:12" ht="408.75" customHeight="1" x14ac:dyDescent="0.3">
      <c r="A38" s="24"/>
      <c r="B38" s="27"/>
      <c r="C38" s="24"/>
      <c r="D38" s="24"/>
      <c r="E38" s="24"/>
      <c r="F38" s="24"/>
      <c r="G38" s="24"/>
      <c r="H38" s="21"/>
      <c r="I38" s="29"/>
      <c r="J38" s="29"/>
      <c r="K38" s="29"/>
      <c r="L38" s="29"/>
    </row>
    <row r="39" spans="1:12" ht="409.6" customHeight="1" x14ac:dyDescent="0.3">
      <c r="A39" s="24"/>
      <c r="B39" s="27"/>
      <c r="C39" s="24"/>
      <c r="D39" s="24"/>
      <c r="E39" s="24"/>
      <c r="F39" s="24"/>
      <c r="G39" s="24"/>
      <c r="H39" s="21"/>
      <c r="I39" s="29"/>
      <c r="J39" s="29"/>
      <c r="K39" s="29"/>
      <c r="L39" s="29"/>
    </row>
    <row r="40" spans="1:12" ht="35.25" customHeight="1" x14ac:dyDescent="0.3">
      <c r="A40" s="25"/>
      <c r="B40" s="28"/>
      <c r="C40" s="25"/>
      <c r="D40" s="25"/>
      <c r="E40" s="25"/>
      <c r="F40" s="25"/>
      <c r="G40" s="25"/>
      <c r="H40" s="22"/>
      <c r="I40" s="19"/>
      <c r="J40" s="19"/>
      <c r="K40" s="19"/>
      <c r="L40" s="19"/>
    </row>
    <row r="41" spans="1:12" ht="78" customHeight="1" x14ac:dyDescent="0.3">
      <c r="A41" s="4"/>
      <c r="B41" s="5" t="s">
        <v>97</v>
      </c>
      <c r="C41" s="45" t="s">
        <v>1</v>
      </c>
      <c r="D41" s="45"/>
      <c r="E41" s="45"/>
      <c r="F41" s="45"/>
      <c r="G41" s="45"/>
      <c r="H41" s="45"/>
      <c r="I41" s="45"/>
      <c r="J41" s="45"/>
      <c r="K41" s="45"/>
      <c r="L41" s="45"/>
    </row>
    <row r="42" spans="1:12" ht="94.9" customHeight="1" x14ac:dyDescent="0.3">
      <c r="A42" s="4"/>
      <c r="B42" s="5" t="s">
        <v>98</v>
      </c>
      <c r="C42" s="45" t="s">
        <v>7</v>
      </c>
      <c r="D42" s="45"/>
      <c r="E42" s="45"/>
      <c r="F42" s="45"/>
      <c r="G42" s="45"/>
      <c r="H42" s="45"/>
      <c r="I42" s="45"/>
      <c r="J42" s="45"/>
      <c r="K42" s="45"/>
      <c r="L42" s="45"/>
    </row>
    <row r="43" spans="1:12" s="2" customFormat="1" ht="153" customHeight="1" x14ac:dyDescent="0.3">
      <c r="A43" s="8" t="s">
        <v>99</v>
      </c>
      <c r="B43" s="9" t="s">
        <v>100</v>
      </c>
      <c r="C43" s="8" t="s">
        <v>101</v>
      </c>
      <c r="D43" s="8" t="s">
        <v>95</v>
      </c>
      <c r="E43" s="8" t="s">
        <v>102</v>
      </c>
      <c r="F43" s="10">
        <v>44514</v>
      </c>
      <c r="G43" s="8"/>
      <c r="H43" s="8" t="s">
        <v>75</v>
      </c>
      <c r="I43" s="8" t="s">
        <v>75</v>
      </c>
      <c r="J43" s="8" t="s">
        <v>75</v>
      </c>
      <c r="K43" s="8" t="s">
        <v>75</v>
      </c>
      <c r="L43" s="8" t="s">
        <v>75</v>
      </c>
    </row>
    <row r="44" spans="1:12" ht="409.6" customHeight="1" x14ac:dyDescent="0.3">
      <c r="A44" s="23" t="s">
        <v>103</v>
      </c>
      <c r="B44" s="26" t="s">
        <v>104</v>
      </c>
      <c r="C44" s="23" t="s">
        <v>75</v>
      </c>
      <c r="D44" s="23" t="s">
        <v>105</v>
      </c>
      <c r="E44" s="23" t="s">
        <v>84</v>
      </c>
      <c r="F44" s="23"/>
      <c r="G44" s="23" t="s">
        <v>76</v>
      </c>
      <c r="H44" s="20" t="s">
        <v>14</v>
      </c>
      <c r="I44" s="18">
        <v>12823761.4</v>
      </c>
      <c r="J44" s="18">
        <v>13037099.699999999</v>
      </c>
      <c r="K44" s="18">
        <v>1398500.5</v>
      </c>
      <c r="L44" s="18">
        <v>1586859.7</v>
      </c>
    </row>
    <row r="45" spans="1:12" ht="333" customHeight="1" x14ac:dyDescent="0.3">
      <c r="A45" s="25"/>
      <c r="B45" s="28"/>
      <c r="C45" s="25"/>
      <c r="D45" s="25"/>
      <c r="E45" s="25"/>
      <c r="F45" s="25"/>
      <c r="G45" s="25"/>
      <c r="H45" s="22"/>
      <c r="I45" s="19"/>
      <c r="J45" s="19"/>
      <c r="K45" s="19"/>
      <c r="L45" s="19"/>
    </row>
    <row r="46" spans="1:12" ht="80.25" customHeight="1" x14ac:dyDescent="0.3">
      <c r="A46" s="4"/>
      <c r="B46" s="5" t="s">
        <v>97</v>
      </c>
      <c r="C46" s="45" t="s">
        <v>5</v>
      </c>
      <c r="D46" s="45"/>
      <c r="E46" s="45"/>
      <c r="F46" s="45"/>
      <c r="G46" s="45"/>
      <c r="H46" s="45"/>
      <c r="I46" s="45"/>
      <c r="J46" s="45"/>
      <c r="K46" s="45"/>
      <c r="L46" s="45"/>
    </row>
    <row r="47" spans="1:12" ht="112.5" x14ac:dyDescent="0.3">
      <c r="A47" s="4"/>
      <c r="B47" s="5" t="s">
        <v>98</v>
      </c>
      <c r="C47" s="45" t="s">
        <v>6</v>
      </c>
      <c r="D47" s="45"/>
      <c r="E47" s="45"/>
      <c r="F47" s="45"/>
      <c r="G47" s="45"/>
      <c r="H47" s="45"/>
      <c r="I47" s="45"/>
      <c r="J47" s="45"/>
      <c r="K47" s="45"/>
      <c r="L47" s="45"/>
    </row>
    <row r="48" spans="1:12" s="2" customFormat="1" ht="110.65" customHeight="1" x14ac:dyDescent="0.3">
      <c r="A48" s="8" t="s">
        <v>106</v>
      </c>
      <c r="B48" s="9" t="s">
        <v>107</v>
      </c>
      <c r="C48" s="8" t="s">
        <v>108</v>
      </c>
      <c r="D48" s="8" t="s">
        <v>95</v>
      </c>
      <c r="E48" s="8" t="s">
        <v>102</v>
      </c>
      <c r="F48" s="10"/>
      <c r="G48" s="8"/>
      <c r="H48" s="8" t="s">
        <v>75</v>
      </c>
      <c r="I48" s="8" t="s">
        <v>75</v>
      </c>
      <c r="J48" s="8" t="s">
        <v>75</v>
      </c>
      <c r="K48" s="8" t="s">
        <v>75</v>
      </c>
      <c r="L48" s="8" t="s">
        <v>75</v>
      </c>
    </row>
    <row r="49" spans="1:12" s="2" customFormat="1" ht="222" customHeight="1" x14ac:dyDescent="0.3">
      <c r="A49" s="8" t="s">
        <v>3</v>
      </c>
      <c r="B49" s="9" t="s">
        <v>4</v>
      </c>
      <c r="C49" s="8" t="s">
        <v>108</v>
      </c>
      <c r="D49" s="8" t="s">
        <v>95</v>
      </c>
      <c r="E49" s="10">
        <v>44500</v>
      </c>
      <c r="F49" s="8"/>
      <c r="G49" s="8"/>
      <c r="H49" s="8" t="s">
        <v>75</v>
      </c>
      <c r="I49" s="8" t="s">
        <v>75</v>
      </c>
      <c r="J49" s="8" t="s">
        <v>75</v>
      </c>
      <c r="K49" s="8" t="s">
        <v>75</v>
      </c>
      <c r="L49" s="8" t="s">
        <v>75</v>
      </c>
    </row>
    <row r="50" spans="1:12" ht="359.25" customHeight="1" x14ac:dyDescent="0.3">
      <c r="A50" s="4" t="s">
        <v>109</v>
      </c>
      <c r="B50" s="5" t="s">
        <v>110</v>
      </c>
      <c r="C50" s="4" t="s">
        <v>75</v>
      </c>
      <c r="D50" s="4" t="s">
        <v>90</v>
      </c>
      <c r="E50" s="4" t="s">
        <v>111</v>
      </c>
      <c r="F50" s="4"/>
      <c r="G50" s="4" t="s">
        <v>76</v>
      </c>
      <c r="H50" s="11" t="s">
        <v>15</v>
      </c>
      <c r="I50" s="6">
        <v>898474.1</v>
      </c>
      <c r="J50" s="6">
        <v>617400.19999999995</v>
      </c>
      <c r="K50" s="6">
        <v>191457.1</v>
      </c>
      <c r="L50" s="6">
        <v>426704.1</v>
      </c>
    </row>
    <row r="51" spans="1:12" ht="201.75" customHeight="1" x14ac:dyDescent="0.3">
      <c r="A51" s="4" t="s">
        <v>112</v>
      </c>
      <c r="B51" s="5" t="s">
        <v>113</v>
      </c>
      <c r="C51" s="4" t="s">
        <v>75</v>
      </c>
      <c r="D51" s="4" t="s">
        <v>90</v>
      </c>
      <c r="E51" s="4" t="s">
        <v>111</v>
      </c>
      <c r="F51" s="4"/>
      <c r="G51" s="4" t="s">
        <v>76</v>
      </c>
      <c r="H51" s="7" t="s">
        <v>16</v>
      </c>
      <c r="I51" s="6">
        <v>344699.6</v>
      </c>
      <c r="J51" s="6">
        <v>458539.4</v>
      </c>
      <c r="K51" s="6">
        <v>81693.2</v>
      </c>
      <c r="L51" s="6">
        <v>253566.8</v>
      </c>
    </row>
    <row r="52" spans="1:12" ht="409.6" customHeight="1" x14ac:dyDescent="0.3">
      <c r="A52" s="23" t="s">
        <v>114</v>
      </c>
      <c r="B52" s="26" t="s">
        <v>115</v>
      </c>
      <c r="C52" s="23" t="s">
        <v>75</v>
      </c>
      <c r="D52" s="23" t="s">
        <v>79</v>
      </c>
      <c r="E52" s="23" t="s">
        <v>80</v>
      </c>
      <c r="F52" s="23"/>
      <c r="G52" s="23" t="s">
        <v>76</v>
      </c>
      <c r="H52" s="20" t="s">
        <v>17</v>
      </c>
      <c r="I52" s="18">
        <f>I55+I57+I58+I59</f>
        <v>2880181.4</v>
      </c>
      <c r="J52" s="18">
        <v>3787194</v>
      </c>
      <c r="K52" s="18">
        <f>K55+K57+K58+K59</f>
        <v>2122786</v>
      </c>
      <c r="L52" s="18">
        <f>L55+L57+L58+L59</f>
        <v>2334319.1</v>
      </c>
    </row>
    <row r="53" spans="1:12" ht="409.6" customHeight="1" x14ac:dyDescent="0.3">
      <c r="A53" s="24"/>
      <c r="B53" s="27"/>
      <c r="C53" s="24"/>
      <c r="D53" s="24"/>
      <c r="E53" s="24"/>
      <c r="F53" s="24"/>
      <c r="G53" s="24"/>
      <c r="H53" s="21"/>
      <c r="I53" s="29"/>
      <c r="J53" s="29"/>
      <c r="K53" s="29"/>
      <c r="L53" s="29"/>
    </row>
    <row r="54" spans="1:12" ht="156" customHeight="1" x14ac:dyDescent="0.3">
      <c r="A54" s="25"/>
      <c r="B54" s="28"/>
      <c r="C54" s="25"/>
      <c r="D54" s="25"/>
      <c r="E54" s="25"/>
      <c r="F54" s="25"/>
      <c r="G54" s="25"/>
      <c r="H54" s="22"/>
      <c r="I54" s="19"/>
      <c r="J54" s="19"/>
      <c r="K54" s="19"/>
      <c r="L54" s="19"/>
    </row>
    <row r="55" spans="1:12" ht="409.6" customHeight="1" x14ac:dyDescent="0.3">
      <c r="A55" s="23" t="s">
        <v>116</v>
      </c>
      <c r="B55" s="26" t="s">
        <v>117</v>
      </c>
      <c r="C55" s="23" t="s">
        <v>75</v>
      </c>
      <c r="D55" s="23" t="s">
        <v>118</v>
      </c>
      <c r="E55" s="23" t="s">
        <v>111</v>
      </c>
      <c r="F55" s="23"/>
      <c r="G55" s="23" t="s">
        <v>76</v>
      </c>
      <c r="H55" s="20" t="s">
        <v>18</v>
      </c>
      <c r="I55" s="18">
        <v>7560</v>
      </c>
      <c r="J55" s="18">
        <v>7560</v>
      </c>
      <c r="K55" s="18">
        <v>570</v>
      </c>
      <c r="L55" s="18">
        <v>5700</v>
      </c>
    </row>
    <row r="56" spans="1:12" ht="53.25" customHeight="1" x14ac:dyDescent="0.3">
      <c r="A56" s="25"/>
      <c r="B56" s="28"/>
      <c r="C56" s="25"/>
      <c r="D56" s="25"/>
      <c r="E56" s="25"/>
      <c r="F56" s="25"/>
      <c r="G56" s="25"/>
      <c r="H56" s="22"/>
      <c r="I56" s="19"/>
      <c r="J56" s="19"/>
      <c r="K56" s="19"/>
      <c r="L56" s="19"/>
    </row>
    <row r="57" spans="1:12" ht="408.75" customHeight="1" x14ac:dyDescent="0.3">
      <c r="A57" s="4" t="s">
        <v>119</v>
      </c>
      <c r="B57" s="5" t="s">
        <v>120</v>
      </c>
      <c r="C57" s="4" t="s">
        <v>75</v>
      </c>
      <c r="D57" s="4" t="s">
        <v>90</v>
      </c>
      <c r="E57" s="4" t="s">
        <v>111</v>
      </c>
      <c r="F57" s="4"/>
      <c r="G57" s="4" t="s">
        <v>76</v>
      </c>
      <c r="H57" s="7" t="s">
        <v>19</v>
      </c>
      <c r="I57" s="6">
        <v>196665.7</v>
      </c>
      <c r="J57" s="6">
        <v>196665.7</v>
      </c>
      <c r="K57" s="6">
        <v>127998.1</v>
      </c>
      <c r="L57" s="6">
        <v>193305.7</v>
      </c>
    </row>
    <row r="58" spans="1:12" ht="195.75" customHeight="1" x14ac:dyDescent="0.3">
      <c r="A58" s="4" t="s">
        <v>121</v>
      </c>
      <c r="B58" s="5" t="s">
        <v>122</v>
      </c>
      <c r="C58" s="4" t="s">
        <v>75</v>
      </c>
      <c r="D58" s="4" t="s">
        <v>90</v>
      </c>
      <c r="E58" s="4" t="s">
        <v>111</v>
      </c>
      <c r="F58" s="4"/>
      <c r="G58" s="4" t="s">
        <v>76</v>
      </c>
      <c r="H58" s="7" t="s">
        <v>20</v>
      </c>
      <c r="I58" s="6">
        <v>86679.9</v>
      </c>
      <c r="J58" s="6">
        <v>78412.5</v>
      </c>
      <c r="K58" s="6">
        <v>41630.300000000003</v>
      </c>
      <c r="L58" s="6">
        <v>76996</v>
      </c>
    </row>
    <row r="59" spans="1:12" ht="194.25" customHeight="1" x14ac:dyDescent="0.3">
      <c r="A59" s="4" t="s">
        <v>123</v>
      </c>
      <c r="B59" s="5" t="s">
        <v>124</v>
      </c>
      <c r="C59" s="4" t="s">
        <v>75</v>
      </c>
      <c r="D59" s="4" t="s">
        <v>105</v>
      </c>
      <c r="E59" s="4" t="s">
        <v>111</v>
      </c>
      <c r="F59" s="4"/>
      <c r="G59" s="4" t="s">
        <v>76</v>
      </c>
      <c r="H59" s="7" t="s">
        <v>21</v>
      </c>
      <c r="I59" s="6">
        <v>2589275.7999999998</v>
      </c>
      <c r="J59" s="6">
        <v>3504555.8</v>
      </c>
      <c r="K59" s="6">
        <v>1952587.6</v>
      </c>
      <c r="L59" s="6">
        <v>2058317.4</v>
      </c>
    </row>
    <row r="60" spans="1:12" ht="409.5" customHeight="1" x14ac:dyDescent="0.3">
      <c r="A60" s="23" t="s">
        <v>125</v>
      </c>
      <c r="B60" s="26" t="s">
        <v>126</v>
      </c>
      <c r="C60" s="23" t="s">
        <v>75</v>
      </c>
      <c r="D60" s="23" t="s">
        <v>79</v>
      </c>
      <c r="E60" s="23" t="s">
        <v>80</v>
      </c>
      <c r="F60" s="23"/>
      <c r="G60" s="23" t="s">
        <v>76</v>
      </c>
      <c r="H60" s="42" t="s">
        <v>192</v>
      </c>
      <c r="I60" s="18">
        <f>I63+I64+I65+I66+I68+I69</f>
        <v>110176.30000000002</v>
      </c>
      <c r="J60" s="18">
        <v>110176.3</v>
      </c>
      <c r="K60" s="18">
        <f>K63+K64+K65+K66+K68+K69</f>
        <v>45957.8</v>
      </c>
      <c r="L60" s="18">
        <f>L63+L64+L65+L66+L68+L69</f>
        <v>41809.800000000003</v>
      </c>
    </row>
    <row r="61" spans="1:12" ht="92.25" hidden="1" customHeight="1" x14ac:dyDescent="0.3">
      <c r="A61" s="24"/>
      <c r="B61" s="27"/>
      <c r="C61" s="24"/>
      <c r="D61" s="24"/>
      <c r="E61" s="24"/>
      <c r="F61" s="24"/>
      <c r="G61" s="24"/>
      <c r="H61" s="43"/>
      <c r="I61" s="29"/>
      <c r="J61" s="29"/>
      <c r="K61" s="29"/>
      <c r="L61" s="29"/>
    </row>
    <row r="62" spans="1:12" ht="228" customHeight="1" x14ac:dyDescent="0.3">
      <c r="A62" s="25"/>
      <c r="B62" s="28"/>
      <c r="C62" s="25"/>
      <c r="D62" s="25"/>
      <c r="E62" s="25"/>
      <c r="F62" s="25"/>
      <c r="G62" s="25"/>
      <c r="H62" s="44"/>
      <c r="I62" s="19"/>
      <c r="J62" s="19"/>
      <c r="K62" s="19"/>
      <c r="L62" s="19"/>
    </row>
    <row r="63" spans="1:12" ht="208.5" customHeight="1" x14ac:dyDescent="0.3">
      <c r="A63" s="4" t="s">
        <v>127</v>
      </c>
      <c r="B63" s="5" t="s">
        <v>128</v>
      </c>
      <c r="C63" s="4" t="s">
        <v>75</v>
      </c>
      <c r="D63" s="4" t="s">
        <v>90</v>
      </c>
      <c r="E63" s="4" t="s">
        <v>84</v>
      </c>
      <c r="F63" s="4"/>
      <c r="G63" s="4" t="s">
        <v>76</v>
      </c>
      <c r="H63" s="7" t="s">
        <v>2</v>
      </c>
      <c r="I63" s="6">
        <v>52131.4</v>
      </c>
      <c r="J63" s="6">
        <v>50625</v>
      </c>
      <c r="K63" s="6">
        <v>0</v>
      </c>
      <c r="L63" s="6">
        <v>0</v>
      </c>
    </row>
    <row r="64" spans="1:12" ht="220.5" customHeight="1" x14ac:dyDescent="0.3">
      <c r="A64" s="4" t="s">
        <v>129</v>
      </c>
      <c r="B64" s="5" t="s">
        <v>130</v>
      </c>
      <c r="C64" s="4" t="s">
        <v>75</v>
      </c>
      <c r="D64" s="4" t="s">
        <v>105</v>
      </c>
      <c r="E64" s="4" t="s">
        <v>84</v>
      </c>
      <c r="F64" s="4"/>
      <c r="G64" s="4" t="s">
        <v>76</v>
      </c>
      <c r="H64" s="7" t="s">
        <v>22</v>
      </c>
      <c r="I64" s="6">
        <v>15747.4</v>
      </c>
      <c r="J64" s="6">
        <v>15747.4</v>
      </c>
      <c r="K64" s="6">
        <v>10294.299999999999</v>
      </c>
      <c r="L64" s="6">
        <v>0</v>
      </c>
    </row>
    <row r="65" spans="1:12" ht="215.25" customHeight="1" x14ac:dyDescent="0.3">
      <c r="A65" s="4" t="s">
        <v>131</v>
      </c>
      <c r="B65" s="5" t="s">
        <v>132</v>
      </c>
      <c r="C65" s="4" t="s">
        <v>75</v>
      </c>
      <c r="D65" s="4" t="s">
        <v>133</v>
      </c>
      <c r="E65" s="4" t="s">
        <v>84</v>
      </c>
      <c r="F65" s="4"/>
      <c r="G65" s="4" t="s">
        <v>76</v>
      </c>
      <c r="H65" s="7" t="s">
        <v>23</v>
      </c>
      <c r="I65" s="6">
        <v>0</v>
      </c>
      <c r="J65" s="6">
        <v>0</v>
      </c>
      <c r="K65" s="6">
        <v>0</v>
      </c>
      <c r="L65" s="6">
        <v>0</v>
      </c>
    </row>
    <row r="66" spans="1:12" ht="409.5" customHeight="1" x14ac:dyDescent="0.3">
      <c r="A66" s="23" t="s">
        <v>134</v>
      </c>
      <c r="B66" s="26" t="s">
        <v>135</v>
      </c>
      <c r="C66" s="23" t="s">
        <v>75</v>
      </c>
      <c r="D66" s="23" t="s">
        <v>136</v>
      </c>
      <c r="E66" s="23" t="s">
        <v>111</v>
      </c>
      <c r="F66" s="23"/>
      <c r="G66" s="23" t="s">
        <v>76</v>
      </c>
      <c r="H66" s="20" t="s">
        <v>191</v>
      </c>
      <c r="I66" s="18">
        <v>9447.7999999999993</v>
      </c>
      <c r="J66" s="18">
        <v>9447.7999999999993</v>
      </c>
      <c r="K66" s="18">
        <v>9347.2999999999993</v>
      </c>
      <c r="L66" s="18">
        <v>8990.6</v>
      </c>
    </row>
    <row r="67" spans="1:12" ht="66" customHeight="1" x14ac:dyDescent="0.3">
      <c r="A67" s="25"/>
      <c r="B67" s="28"/>
      <c r="C67" s="25"/>
      <c r="D67" s="25"/>
      <c r="E67" s="25"/>
      <c r="F67" s="25"/>
      <c r="G67" s="25"/>
      <c r="H67" s="22"/>
      <c r="I67" s="19"/>
      <c r="J67" s="19"/>
      <c r="K67" s="19"/>
      <c r="L67" s="19"/>
    </row>
    <row r="68" spans="1:12" ht="285.75" customHeight="1" x14ac:dyDescent="0.3">
      <c r="A68" s="4" t="s">
        <v>137</v>
      </c>
      <c r="B68" s="5" t="s">
        <v>138</v>
      </c>
      <c r="C68" s="4" t="s">
        <v>75</v>
      </c>
      <c r="D68" s="4" t="s">
        <v>90</v>
      </c>
      <c r="E68" s="4" t="s">
        <v>111</v>
      </c>
      <c r="F68" s="4"/>
      <c r="G68" s="4" t="s">
        <v>76</v>
      </c>
      <c r="H68" s="7" t="s">
        <v>24</v>
      </c>
      <c r="I68" s="6">
        <v>4493.6000000000004</v>
      </c>
      <c r="J68" s="6">
        <v>6000</v>
      </c>
      <c r="K68" s="6">
        <v>2995.3</v>
      </c>
      <c r="L68" s="6">
        <v>4493.6000000000004</v>
      </c>
    </row>
    <row r="69" spans="1:12" ht="199.5" customHeight="1" x14ac:dyDescent="0.3">
      <c r="A69" s="4" t="s">
        <v>139</v>
      </c>
      <c r="B69" s="5" t="s">
        <v>140</v>
      </c>
      <c r="C69" s="4" t="s">
        <v>75</v>
      </c>
      <c r="D69" s="4" t="s">
        <v>90</v>
      </c>
      <c r="E69" s="4" t="s">
        <v>141</v>
      </c>
      <c r="F69" s="4"/>
      <c r="G69" s="4" t="s">
        <v>76</v>
      </c>
      <c r="H69" s="7" t="s">
        <v>25</v>
      </c>
      <c r="I69" s="6">
        <v>28356.1</v>
      </c>
      <c r="J69" s="6">
        <v>28356.1</v>
      </c>
      <c r="K69" s="6">
        <v>23320.9</v>
      </c>
      <c r="L69" s="6">
        <v>28325.599999999999</v>
      </c>
    </row>
    <row r="70" spans="1:12" ht="405" customHeight="1" x14ac:dyDescent="0.3">
      <c r="A70" s="23" t="s">
        <v>142</v>
      </c>
      <c r="B70" s="26" t="s">
        <v>143</v>
      </c>
      <c r="C70" s="23" t="s">
        <v>75</v>
      </c>
      <c r="D70" s="23" t="s">
        <v>79</v>
      </c>
      <c r="E70" s="23" t="s">
        <v>80</v>
      </c>
      <c r="F70" s="23"/>
      <c r="G70" s="23" t="s">
        <v>76</v>
      </c>
      <c r="H70" s="20" t="s">
        <v>26</v>
      </c>
      <c r="I70" s="18">
        <f>I83+I87+I90+I91+I92+I94+I95+I96</f>
        <v>645775.19999999995</v>
      </c>
      <c r="J70" s="18">
        <v>552978</v>
      </c>
      <c r="K70" s="18">
        <f>K83+K87+K90+K91+K92+K94+K95+K96</f>
        <v>414628.70000000007</v>
      </c>
      <c r="L70" s="18">
        <f>L83+L87+L90+L91+L92+L94+L95+L96</f>
        <v>572898.6</v>
      </c>
    </row>
    <row r="71" spans="1:12" ht="409.6" customHeight="1" x14ac:dyDescent="0.3">
      <c r="A71" s="24"/>
      <c r="B71" s="27"/>
      <c r="C71" s="24"/>
      <c r="D71" s="24"/>
      <c r="E71" s="24"/>
      <c r="F71" s="24"/>
      <c r="G71" s="24"/>
      <c r="H71" s="21"/>
      <c r="I71" s="29"/>
      <c r="J71" s="29"/>
      <c r="K71" s="29"/>
      <c r="L71" s="29"/>
    </row>
    <row r="72" spans="1:12" ht="409.6" customHeight="1" x14ac:dyDescent="0.3">
      <c r="A72" s="24"/>
      <c r="B72" s="27"/>
      <c r="C72" s="24"/>
      <c r="D72" s="24"/>
      <c r="E72" s="24"/>
      <c r="F72" s="24"/>
      <c r="G72" s="24"/>
      <c r="H72" s="21"/>
      <c r="I72" s="29"/>
      <c r="J72" s="29"/>
      <c r="K72" s="29"/>
      <c r="L72" s="29"/>
    </row>
    <row r="73" spans="1:12" ht="117" customHeight="1" x14ac:dyDescent="0.3">
      <c r="A73" s="24"/>
      <c r="B73" s="27"/>
      <c r="C73" s="24"/>
      <c r="D73" s="24"/>
      <c r="E73" s="24"/>
      <c r="F73" s="24"/>
      <c r="G73" s="24"/>
      <c r="H73" s="21"/>
      <c r="I73" s="29"/>
      <c r="J73" s="29"/>
      <c r="K73" s="29"/>
      <c r="L73" s="29"/>
    </row>
    <row r="74" spans="1:12" ht="117" customHeight="1" x14ac:dyDescent="0.3">
      <c r="A74" s="24"/>
      <c r="B74" s="27"/>
      <c r="C74" s="24"/>
      <c r="D74" s="24"/>
      <c r="E74" s="24"/>
      <c r="F74" s="24"/>
      <c r="G74" s="24"/>
      <c r="H74" s="21"/>
      <c r="I74" s="29"/>
      <c r="J74" s="29"/>
      <c r="K74" s="29"/>
      <c r="L74" s="29"/>
    </row>
    <row r="75" spans="1:12" ht="408" customHeight="1" x14ac:dyDescent="0.3">
      <c r="A75" s="24"/>
      <c r="B75" s="27"/>
      <c r="C75" s="24"/>
      <c r="D75" s="24"/>
      <c r="E75" s="24"/>
      <c r="F75" s="24"/>
      <c r="G75" s="24"/>
      <c r="H75" s="21"/>
      <c r="I75" s="29"/>
      <c r="J75" s="29"/>
      <c r="K75" s="29"/>
      <c r="L75" s="29"/>
    </row>
    <row r="76" spans="1:12" ht="117" hidden="1" customHeight="1" x14ac:dyDescent="0.3">
      <c r="A76" s="24"/>
      <c r="B76" s="27"/>
      <c r="C76" s="24"/>
      <c r="D76" s="24"/>
      <c r="E76" s="24"/>
      <c r="F76" s="24"/>
      <c r="G76" s="24"/>
      <c r="H76" s="21"/>
      <c r="I76" s="29"/>
      <c r="J76" s="29"/>
      <c r="K76" s="29"/>
      <c r="L76" s="29"/>
    </row>
    <row r="77" spans="1:12" ht="117" hidden="1" customHeight="1" x14ac:dyDescent="0.3">
      <c r="A77" s="24"/>
      <c r="B77" s="27"/>
      <c r="C77" s="24"/>
      <c r="D77" s="24"/>
      <c r="E77" s="24"/>
      <c r="F77" s="24"/>
      <c r="G77" s="24"/>
      <c r="H77" s="21"/>
      <c r="I77" s="29"/>
      <c r="J77" s="29"/>
      <c r="K77" s="29"/>
      <c r="L77" s="29"/>
    </row>
    <row r="78" spans="1:12" ht="117" hidden="1" customHeight="1" x14ac:dyDescent="0.3">
      <c r="A78" s="24"/>
      <c r="B78" s="27"/>
      <c r="C78" s="24"/>
      <c r="D78" s="24"/>
      <c r="E78" s="24"/>
      <c r="F78" s="24"/>
      <c r="G78" s="24"/>
      <c r="H78" s="21"/>
      <c r="I78" s="29"/>
      <c r="J78" s="29"/>
      <c r="K78" s="29"/>
      <c r="L78" s="29"/>
    </row>
    <row r="79" spans="1:12" ht="409.6" customHeight="1" x14ac:dyDescent="0.3">
      <c r="A79" s="24"/>
      <c r="B79" s="27"/>
      <c r="C79" s="24"/>
      <c r="D79" s="24"/>
      <c r="E79" s="24"/>
      <c r="F79" s="24"/>
      <c r="G79" s="24"/>
      <c r="H79" s="21"/>
      <c r="I79" s="29"/>
      <c r="J79" s="29"/>
      <c r="K79" s="29"/>
      <c r="L79" s="29"/>
    </row>
    <row r="80" spans="1:12" ht="393" customHeight="1" x14ac:dyDescent="0.3">
      <c r="A80" s="24"/>
      <c r="B80" s="27"/>
      <c r="C80" s="24"/>
      <c r="D80" s="24"/>
      <c r="E80" s="24"/>
      <c r="F80" s="24"/>
      <c r="G80" s="24"/>
      <c r="H80" s="21"/>
      <c r="I80" s="29"/>
      <c r="J80" s="29"/>
      <c r="K80" s="29"/>
      <c r="L80" s="29"/>
    </row>
    <row r="81" spans="1:12" ht="280.5" customHeight="1" x14ac:dyDescent="0.3">
      <c r="A81" s="24"/>
      <c r="B81" s="27"/>
      <c r="C81" s="24"/>
      <c r="D81" s="24"/>
      <c r="E81" s="24"/>
      <c r="F81" s="24"/>
      <c r="G81" s="24"/>
      <c r="H81" s="21"/>
      <c r="I81" s="29"/>
      <c r="J81" s="29"/>
      <c r="K81" s="29"/>
      <c r="L81" s="29"/>
    </row>
    <row r="82" spans="1:12" ht="144" customHeight="1" x14ac:dyDescent="0.3">
      <c r="A82" s="25"/>
      <c r="B82" s="28"/>
      <c r="C82" s="25"/>
      <c r="D82" s="25"/>
      <c r="E82" s="25"/>
      <c r="F82" s="25"/>
      <c r="G82" s="25"/>
      <c r="H82" s="22"/>
      <c r="I82" s="19"/>
      <c r="J82" s="19"/>
      <c r="K82" s="19"/>
      <c r="L82" s="19"/>
    </row>
    <row r="83" spans="1:12" ht="409.6" customHeight="1" x14ac:dyDescent="0.3">
      <c r="A83" s="23" t="s">
        <v>144</v>
      </c>
      <c r="B83" s="26" t="s">
        <v>145</v>
      </c>
      <c r="C83" s="23" t="s">
        <v>75</v>
      </c>
      <c r="D83" s="23" t="s">
        <v>146</v>
      </c>
      <c r="E83" s="23" t="s">
        <v>84</v>
      </c>
      <c r="F83" s="23"/>
      <c r="G83" s="23" t="s">
        <v>76</v>
      </c>
      <c r="H83" s="20" t="s">
        <v>27</v>
      </c>
      <c r="I83" s="18">
        <v>116682.2</v>
      </c>
      <c r="J83" s="18">
        <v>117304</v>
      </c>
      <c r="K83" s="18">
        <v>100597.9</v>
      </c>
      <c r="L83" s="18">
        <v>115250.2</v>
      </c>
    </row>
    <row r="84" spans="1:12" ht="4.5" hidden="1" customHeight="1" x14ac:dyDescent="0.3">
      <c r="A84" s="24"/>
      <c r="B84" s="27"/>
      <c r="C84" s="24"/>
      <c r="D84" s="24"/>
      <c r="E84" s="24"/>
      <c r="F84" s="24"/>
      <c r="G84" s="24"/>
      <c r="H84" s="21"/>
      <c r="I84" s="29"/>
      <c r="J84" s="29"/>
      <c r="K84" s="29"/>
      <c r="L84" s="29"/>
    </row>
    <row r="85" spans="1:12" ht="264.75" customHeight="1" x14ac:dyDescent="0.3">
      <c r="A85" s="24"/>
      <c r="B85" s="27"/>
      <c r="C85" s="24"/>
      <c r="D85" s="24"/>
      <c r="E85" s="24"/>
      <c r="F85" s="24"/>
      <c r="G85" s="24"/>
      <c r="H85" s="21"/>
      <c r="I85" s="29"/>
      <c r="J85" s="29"/>
      <c r="K85" s="29"/>
      <c r="L85" s="29"/>
    </row>
    <row r="86" spans="1:12" ht="111" customHeight="1" x14ac:dyDescent="0.3">
      <c r="A86" s="25"/>
      <c r="B86" s="28"/>
      <c r="C86" s="25"/>
      <c r="D86" s="25"/>
      <c r="E86" s="25"/>
      <c r="F86" s="25"/>
      <c r="G86" s="25"/>
      <c r="H86" s="22"/>
      <c r="I86" s="19"/>
      <c r="J86" s="19"/>
      <c r="K86" s="19"/>
      <c r="L86" s="19"/>
    </row>
    <row r="87" spans="1:12" ht="409.5" customHeight="1" x14ac:dyDescent="0.3">
      <c r="A87" s="23" t="s">
        <v>147</v>
      </c>
      <c r="B87" s="26" t="s">
        <v>148</v>
      </c>
      <c r="C87" s="23" t="s">
        <v>75</v>
      </c>
      <c r="D87" s="23" t="s">
        <v>149</v>
      </c>
      <c r="E87" s="23" t="s">
        <v>84</v>
      </c>
      <c r="F87" s="23"/>
      <c r="G87" s="23" t="s">
        <v>76</v>
      </c>
      <c r="H87" s="20" t="s">
        <v>28</v>
      </c>
      <c r="I87" s="18">
        <v>239104.8</v>
      </c>
      <c r="J87" s="18">
        <v>167659.4</v>
      </c>
      <c r="K87" s="18">
        <v>140881.20000000001</v>
      </c>
      <c r="L87" s="18">
        <v>202139.5</v>
      </c>
    </row>
    <row r="88" spans="1:12" ht="408.75" customHeight="1" x14ac:dyDescent="0.3">
      <c r="A88" s="24"/>
      <c r="B88" s="27"/>
      <c r="C88" s="24"/>
      <c r="D88" s="24"/>
      <c r="E88" s="24"/>
      <c r="F88" s="24"/>
      <c r="G88" s="24"/>
      <c r="H88" s="21"/>
      <c r="I88" s="29"/>
      <c r="J88" s="29"/>
      <c r="K88" s="29"/>
      <c r="L88" s="29"/>
    </row>
    <row r="89" spans="1:12" ht="371.25" customHeight="1" x14ac:dyDescent="0.3">
      <c r="A89" s="25"/>
      <c r="B89" s="28"/>
      <c r="C89" s="25"/>
      <c r="D89" s="25"/>
      <c r="E89" s="25"/>
      <c r="F89" s="25"/>
      <c r="G89" s="25"/>
      <c r="H89" s="22"/>
      <c r="I89" s="19"/>
      <c r="J89" s="19"/>
      <c r="K89" s="19"/>
      <c r="L89" s="19"/>
    </row>
    <row r="90" spans="1:12" ht="324" customHeight="1" x14ac:dyDescent="0.3">
      <c r="A90" s="4" t="s">
        <v>150</v>
      </c>
      <c r="B90" s="5" t="s">
        <v>151</v>
      </c>
      <c r="C90" s="4" t="s">
        <v>75</v>
      </c>
      <c r="D90" s="4" t="s">
        <v>146</v>
      </c>
      <c r="E90" s="4" t="s">
        <v>84</v>
      </c>
      <c r="F90" s="4"/>
      <c r="G90" s="4" t="s">
        <v>76</v>
      </c>
      <c r="H90" s="7" t="s">
        <v>29</v>
      </c>
      <c r="I90" s="6">
        <v>37505.300000000003</v>
      </c>
      <c r="J90" s="6">
        <v>7413.8</v>
      </c>
      <c r="K90" s="6">
        <v>18512.7</v>
      </c>
      <c r="L90" s="6">
        <v>35907.599999999999</v>
      </c>
    </row>
    <row r="91" spans="1:12" ht="219" customHeight="1" x14ac:dyDescent="0.3">
      <c r="A91" s="4" t="s">
        <v>152</v>
      </c>
      <c r="B91" s="5" t="s">
        <v>153</v>
      </c>
      <c r="C91" s="4" t="s">
        <v>75</v>
      </c>
      <c r="D91" s="4" t="s">
        <v>154</v>
      </c>
      <c r="E91" s="4" t="s">
        <v>155</v>
      </c>
      <c r="F91" s="4"/>
      <c r="G91" s="4" t="s">
        <v>76</v>
      </c>
      <c r="H91" s="7" t="s">
        <v>30</v>
      </c>
      <c r="I91" s="6">
        <v>1647.7</v>
      </c>
      <c r="J91" s="6">
        <v>1647.7</v>
      </c>
      <c r="K91" s="6">
        <v>1596.8</v>
      </c>
      <c r="L91" s="6">
        <v>1596.8</v>
      </c>
    </row>
    <row r="92" spans="1:12" ht="409.5" customHeight="1" x14ac:dyDescent="0.3">
      <c r="A92" s="23" t="s">
        <v>156</v>
      </c>
      <c r="B92" s="26" t="s">
        <v>157</v>
      </c>
      <c r="C92" s="23" t="s">
        <v>75</v>
      </c>
      <c r="D92" s="23" t="s">
        <v>158</v>
      </c>
      <c r="E92" s="23" t="s">
        <v>96</v>
      </c>
      <c r="F92" s="23"/>
      <c r="G92" s="23" t="s">
        <v>76</v>
      </c>
      <c r="H92" s="20" t="s">
        <v>31</v>
      </c>
      <c r="I92" s="18">
        <v>204353.2</v>
      </c>
      <c r="J92" s="18">
        <v>212457.1</v>
      </c>
      <c r="K92" s="18">
        <v>149050.20000000001</v>
      </c>
      <c r="L92" s="18">
        <v>202223.1</v>
      </c>
    </row>
    <row r="93" spans="1:12" ht="242.25" customHeight="1" x14ac:dyDescent="0.3">
      <c r="A93" s="25"/>
      <c r="B93" s="28"/>
      <c r="C93" s="25"/>
      <c r="D93" s="25"/>
      <c r="E93" s="25"/>
      <c r="F93" s="25"/>
      <c r="G93" s="25"/>
      <c r="H93" s="22"/>
      <c r="I93" s="19"/>
      <c r="J93" s="19"/>
      <c r="K93" s="19"/>
      <c r="L93" s="19"/>
    </row>
    <row r="94" spans="1:12" ht="393" customHeight="1" x14ac:dyDescent="0.3">
      <c r="A94" s="4" t="s">
        <v>159</v>
      </c>
      <c r="B94" s="5" t="s">
        <v>160</v>
      </c>
      <c r="C94" s="4" t="s">
        <v>75</v>
      </c>
      <c r="D94" s="4" t="s">
        <v>146</v>
      </c>
      <c r="E94" s="4" t="s">
        <v>84</v>
      </c>
      <c r="F94" s="4"/>
      <c r="G94" s="4" t="s">
        <v>76</v>
      </c>
      <c r="H94" s="7" t="s">
        <v>32</v>
      </c>
      <c r="I94" s="6">
        <v>42492.1</v>
      </c>
      <c r="J94" s="6">
        <v>42506.1</v>
      </c>
      <c r="K94" s="6">
        <v>0</v>
      </c>
      <c r="L94" s="6">
        <v>11791.5</v>
      </c>
    </row>
    <row r="95" spans="1:12" ht="231.75" customHeight="1" x14ac:dyDescent="0.3">
      <c r="A95" s="4" t="s">
        <v>161</v>
      </c>
      <c r="B95" s="5" t="s">
        <v>162</v>
      </c>
      <c r="C95" s="4" t="s">
        <v>75</v>
      </c>
      <c r="D95" s="4" t="s">
        <v>146</v>
      </c>
      <c r="E95" s="4" t="s">
        <v>84</v>
      </c>
      <c r="F95" s="4"/>
      <c r="G95" s="4" t="s">
        <v>76</v>
      </c>
      <c r="H95" s="7" t="s">
        <v>0</v>
      </c>
      <c r="I95" s="6">
        <v>855</v>
      </c>
      <c r="J95" s="6">
        <v>855</v>
      </c>
      <c r="K95" s="6">
        <v>855</v>
      </c>
      <c r="L95" s="6">
        <v>855</v>
      </c>
    </row>
    <row r="96" spans="1:12" ht="221.25" customHeight="1" x14ac:dyDescent="0.3">
      <c r="A96" s="4" t="s">
        <v>163</v>
      </c>
      <c r="B96" s="5" t="s">
        <v>164</v>
      </c>
      <c r="C96" s="4" t="s">
        <v>75</v>
      </c>
      <c r="D96" s="4" t="s">
        <v>146</v>
      </c>
      <c r="E96" s="4" t="s">
        <v>165</v>
      </c>
      <c r="F96" s="4"/>
      <c r="G96" s="4" t="s">
        <v>76</v>
      </c>
      <c r="H96" s="7" t="s">
        <v>33</v>
      </c>
      <c r="I96" s="6">
        <v>3134.9</v>
      </c>
      <c r="J96" s="6">
        <v>3134.9</v>
      </c>
      <c r="K96" s="6">
        <v>3134.9</v>
      </c>
      <c r="L96" s="6">
        <v>3134.9</v>
      </c>
    </row>
    <row r="97" spans="1:12" ht="409.5" customHeight="1" x14ac:dyDescent="0.3">
      <c r="A97" s="23" t="s">
        <v>166</v>
      </c>
      <c r="B97" s="26" t="s">
        <v>167</v>
      </c>
      <c r="C97" s="23" t="s">
        <v>75</v>
      </c>
      <c r="D97" s="23" t="s">
        <v>79</v>
      </c>
      <c r="E97" s="23" t="s">
        <v>80</v>
      </c>
      <c r="F97" s="23"/>
      <c r="G97" s="23" t="s">
        <v>76</v>
      </c>
      <c r="H97" s="20" t="s">
        <v>34</v>
      </c>
      <c r="I97" s="18">
        <f>I101+I103+I104</f>
        <v>478655.60000000003</v>
      </c>
      <c r="J97" s="18">
        <v>474060.5</v>
      </c>
      <c r="K97" s="18">
        <f>K101+K103+K104</f>
        <v>308539</v>
      </c>
      <c r="L97" s="18">
        <f>L101+L103+L104</f>
        <v>351639.9</v>
      </c>
    </row>
    <row r="98" spans="1:12" ht="323.25" customHeight="1" x14ac:dyDescent="0.3">
      <c r="A98" s="24"/>
      <c r="B98" s="27"/>
      <c r="C98" s="24"/>
      <c r="D98" s="24"/>
      <c r="E98" s="24"/>
      <c r="F98" s="24"/>
      <c r="G98" s="24"/>
      <c r="H98" s="21"/>
      <c r="I98" s="29"/>
      <c r="J98" s="29"/>
      <c r="K98" s="29"/>
      <c r="L98" s="29"/>
    </row>
    <row r="99" spans="1:12" ht="115.5" customHeight="1" x14ac:dyDescent="0.3">
      <c r="A99" s="24"/>
      <c r="B99" s="27"/>
      <c r="C99" s="24"/>
      <c r="D99" s="24"/>
      <c r="E99" s="24"/>
      <c r="F99" s="24"/>
      <c r="G99" s="24"/>
      <c r="H99" s="21"/>
      <c r="I99" s="29"/>
      <c r="J99" s="29"/>
      <c r="K99" s="29"/>
      <c r="L99" s="29"/>
    </row>
    <row r="100" spans="1:12" ht="186.75" customHeight="1" x14ac:dyDescent="0.3">
      <c r="A100" s="25"/>
      <c r="B100" s="28"/>
      <c r="C100" s="25"/>
      <c r="D100" s="25"/>
      <c r="E100" s="25"/>
      <c r="F100" s="25"/>
      <c r="G100" s="25"/>
      <c r="H100" s="22"/>
      <c r="I100" s="19"/>
      <c r="J100" s="19"/>
      <c r="K100" s="19"/>
      <c r="L100" s="19"/>
    </row>
    <row r="101" spans="1:12" ht="409.6" customHeight="1" x14ac:dyDescent="0.3">
      <c r="A101" s="23" t="s">
        <v>168</v>
      </c>
      <c r="B101" s="26" t="s">
        <v>169</v>
      </c>
      <c r="C101" s="23" t="s">
        <v>75</v>
      </c>
      <c r="D101" s="23" t="s">
        <v>158</v>
      </c>
      <c r="E101" s="23" t="s">
        <v>170</v>
      </c>
      <c r="F101" s="23"/>
      <c r="G101" s="23" t="s">
        <v>76</v>
      </c>
      <c r="H101" s="20" t="s">
        <v>35</v>
      </c>
      <c r="I101" s="18">
        <v>275961.40000000002</v>
      </c>
      <c r="J101" s="18">
        <v>278561.7</v>
      </c>
      <c r="K101" s="18">
        <v>197940</v>
      </c>
      <c r="L101" s="18">
        <v>225878.39999999999</v>
      </c>
    </row>
    <row r="102" spans="1:12" ht="56.25" customHeight="1" x14ac:dyDescent="0.3">
      <c r="A102" s="25"/>
      <c r="B102" s="28"/>
      <c r="C102" s="25"/>
      <c r="D102" s="25"/>
      <c r="E102" s="25"/>
      <c r="F102" s="25"/>
      <c r="G102" s="25"/>
      <c r="H102" s="22"/>
      <c r="I102" s="19"/>
      <c r="J102" s="19"/>
      <c r="K102" s="19"/>
      <c r="L102" s="19"/>
    </row>
    <row r="103" spans="1:12" ht="260.25" customHeight="1" x14ac:dyDescent="0.3">
      <c r="A103" s="4" t="s">
        <v>171</v>
      </c>
      <c r="B103" s="5" t="s">
        <v>172</v>
      </c>
      <c r="C103" s="4" t="s">
        <v>75</v>
      </c>
      <c r="D103" s="4" t="s">
        <v>158</v>
      </c>
      <c r="E103" s="4" t="s">
        <v>84</v>
      </c>
      <c r="F103" s="4"/>
      <c r="G103" s="4" t="s">
        <v>76</v>
      </c>
      <c r="H103" s="7" t="s">
        <v>36</v>
      </c>
      <c r="I103" s="6">
        <v>13500</v>
      </c>
      <c r="J103" s="6">
        <v>10861.6</v>
      </c>
      <c r="K103" s="6">
        <v>6132.7</v>
      </c>
      <c r="L103" s="6">
        <v>13500</v>
      </c>
    </row>
    <row r="104" spans="1:12" ht="409.5" customHeight="1" x14ac:dyDescent="0.3">
      <c r="A104" s="23" t="s">
        <v>173</v>
      </c>
      <c r="B104" s="26" t="s">
        <v>174</v>
      </c>
      <c r="C104" s="23" t="s">
        <v>75</v>
      </c>
      <c r="D104" s="23" t="s">
        <v>118</v>
      </c>
      <c r="E104" s="23" t="s">
        <v>84</v>
      </c>
      <c r="F104" s="23"/>
      <c r="G104" s="23" t="s">
        <v>76</v>
      </c>
      <c r="H104" s="20" t="s">
        <v>37</v>
      </c>
      <c r="I104" s="18">
        <v>189194.2</v>
      </c>
      <c r="J104" s="18">
        <v>184637.2</v>
      </c>
      <c r="K104" s="18">
        <v>104466.3</v>
      </c>
      <c r="L104" s="18">
        <v>112261.5</v>
      </c>
    </row>
    <row r="105" spans="1:12" ht="129" customHeight="1" x14ac:dyDescent="0.3">
      <c r="A105" s="25"/>
      <c r="B105" s="28"/>
      <c r="C105" s="25"/>
      <c r="D105" s="25"/>
      <c r="E105" s="25"/>
      <c r="F105" s="25"/>
      <c r="G105" s="25"/>
      <c r="H105" s="22"/>
      <c r="I105" s="19"/>
      <c r="J105" s="19"/>
      <c r="K105" s="19"/>
      <c r="L105" s="19"/>
    </row>
    <row r="106" spans="1:12" s="2" customFormat="1" ht="408.75" customHeight="1" x14ac:dyDescent="0.3">
      <c r="A106" s="33" t="s">
        <v>175</v>
      </c>
      <c r="B106" s="35" t="s">
        <v>176</v>
      </c>
      <c r="C106" s="33" t="s">
        <v>75</v>
      </c>
      <c r="D106" s="33" t="s">
        <v>79</v>
      </c>
      <c r="E106" s="33" t="s">
        <v>177</v>
      </c>
      <c r="F106" s="33"/>
      <c r="G106" s="33" t="s">
        <v>76</v>
      </c>
      <c r="H106" s="37" t="s">
        <v>38</v>
      </c>
      <c r="I106" s="30">
        <f>I109+I111+I112+I113</f>
        <v>293671.19999999995</v>
      </c>
      <c r="J106" s="30">
        <v>308151.2</v>
      </c>
      <c r="K106" s="30">
        <f>K109+K111+K112+K113</f>
        <v>716019.5</v>
      </c>
      <c r="L106" s="30">
        <f>L109+L111+L112+L113</f>
        <v>997095.40000000014</v>
      </c>
    </row>
    <row r="107" spans="1:12" s="2" customFormat="1" ht="409.5" customHeight="1" x14ac:dyDescent="0.3">
      <c r="A107" s="40"/>
      <c r="B107" s="41"/>
      <c r="C107" s="40"/>
      <c r="D107" s="40"/>
      <c r="E107" s="40"/>
      <c r="F107" s="40"/>
      <c r="G107" s="40"/>
      <c r="H107" s="39"/>
      <c r="I107" s="31"/>
      <c r="J107" s="31"/>
      <c r="K107" s="31"/>
      <c r="L107" s="31"/>
    </row>
    <row r="108" spans="1:12" s="2" customFormat="1" ht="242.25" customHeight="1" x14ac:dyDescent="0.3">
      <c r="A108" s="34"/>
      <c r="B108" s="36"/>
      <c r="C108" s="34"/>
      <c r="D108" s="34"/>
      <c r="E108" s="34"/>
      <c r="F108" s="34"/>
      <c r="G108" s="34"/>
      <c r="H108" s="38"/>
      <c r="I108" s="32"/>
      <c r="J108" s="32"/>
      <c r="K108" s="32"/>
      <c r="L108" s="32"/>
    </row>
    <row r="109" spans="1:12" s="2" customFormat="1" ht="408.75" customHeight="1" x14ac:dyDescent="0.3">
      <c r="A109" s="33" t="s">
        <v>178</v>
      </c>
      <c r="B109" s="35" t="s">
        <v>179</v>
      </c>
      <c r="C109" s="33" t="s">
        <v>75</v>
      </c>
      <c r="D109" s="33" t="s">
        <v>90</v>
      </c>
      <c r="E109" s="33" t="s">
        <v>96</v>
      </c>
      <c r="F109" s="33"/>
      <c r="G109" s="33" t="s">
        <v>76</v>
      </c>
      <c r="H109" s="37" t="s">
        <v>39</v>
      </c>
      <c r="I109" s="30">
        <v>234770</v>
      </c>
      <c r="J109" s="30">
        <v>234770</v>
      </c>
      <c r="K109" s="30">
        <v>638822.69999999995</v>
      </c>
      <c r="L109" s="30">
        <v>904689.3</v>
      </c>
    </row>
    <row r="110" spans="1:12" s="2" customFormat="1" ht="133.5" customHeight="1" x14ac:dyDescent="0.3">
      <c r="A110" s="34"/>
      <c r="B110" s="36"/>
      <c r="C110" s="34"/>
      <c r="D110" s="34"/>
      <c r="E110" s="34"/>
      <c r="F110" s="34"/>
      <c r="G110" s="34"/>
      <c r="H110" s="38"/>
      <c r="I110" s="32"/>
      <c r="J110" s="32"/>
      <c r="K110" s="32"/>
      <c r="L110" s="32"/>
    </row>
    <row r="111" spans="1:12" s="2" customFormat="1" ht="221.25" customHeight="1" x14ac:dyDescent="0.3">
      <c r="A111" s="8" t="s">
        <v>180</v>
      </c>
      <c r="B111" s="9" t="s">
        <v>181</v>
      </c>
      <c r="C111" s="8" t="s">
        <v>75</v>
      </c>
      <c r="D111" s="8" t="s">
        <v>146</v>
      </c>
      <c r="E111" s="8" t="s">
        <v>96</v>
      </c>
      <c r="F111" s="8"/>
      <c r="G111" s="8" t="s">
        <v>76</v>
      </c>
      <c r="H111" s="12" t="s">
        <v>40</v>
      </c>
      <c r="I111" s="13">
        <v>21576.5</v>
      </c>
      <c r="J111" s="13">
        <v>21576.5</v>
      </c>
      <c r="K111" s="13">
        <v>21870.799999999999</v>
      </c>
      <c r="L111" s="13">
        <v>27306.3</v>
      </c>
    </row>
    <row r="112" spans="1:12" s="2" customFormat="1" ht="183" customHeight="1" x14ac:dyDescent="0.3">
      <c r="A112" s="8" t="s">
        <v>182</v>
      </c>
      <c r="B112" s="9" t="s">
        <v>183</v>
      </c>
      <c r="C112" s="8" t="s">
        <v>75</v>
      </c>
      <c r="D112" s="8" t="s">
        <v>184</v>
      </c>
      <c r="E112" s="8" t="s">
        <v>96</v>
      </c>
      <c r="F112" s="8"/>
      <c r="G112" s="8" t="s">
        <v>76</v>
      </c>
      <c r="H112" s="12" t="s">
        <v>41</v>
      </c>
      <c r="I112" s="13">
        <v>27213.599999999999</v>
      </c>
      <c r="J112" s="13">
        <v>27213.599999999999</v>
      </c>
      <c r="K112" s="13">
        <v>27268.2</v>
      </c>
      <c r="L112" s="13">
        <v>27000</v>
      </c>
    </row>
    <row r="113" spans="1:12" s="2" customFormat="1" ht="209.25" customHeight="1" x14ac:dyDescent="0.3">
      <c r="A113" s="8" t="s">
        <v>185</v>
      </c>
      <c r="B113" s="9" t="s">
        <v>186</v>
      </c>
      <c r="C113" s="8" t="s">
        <v>75</v>
      </c>
      <c r="D113" s="8" t="s">
        <v>83</v>
      </c>
      <c r="E113" s="8" t="s">
        <v>177</v>
      </c>
      <c r="F113" s="8"/>
      <c r="G113" s="8" t="s">
        <v>76</v>
      </c>
      <c r="H113" s="12" t="s">
        <v>42</v>
      </c>
      <c r="I113" s="13">
        <v>10111.1</v>
      </c>
      <c r="J113" s="13">
        <v>24591.1</v>
      </c>
      <c r="K113" s="13">
        <v>28057.8</v>
      </c>
      <c r="L113" s="13">
        <v>38099.800000000003</v>
      </c>
    </row>
    <row r="114" spans="1:12" ht="409.5" customHeight="1" x14ac:dyDescent="0.3">
      <c r="A114" s="23" t="s">
        <v>187</v>
      </c>
      <c r="B114" s="26" t="s">
        <v>188</v>
      </c>
      <c r="C114" s="23" t="s">
        <v>75</v>
      </c>
      <c r="D114" s="23" t="s">
        <v>79</v>
      </c>
      <c r="E114" s="23" t="s">
        <v>80</v>
      </c>
      <c r="F114" s="23"/>
      <c r="G114" s="23" t="s">
        <v>76</v>
      </c>
      <c r="H114" s="20" t="s">
        <v>43</v>
      </c>
      <c r="I114" s="18">
        <f>I116</f>
        <v>163139.6</v>
      </c>
      <c r="J114" s="18">
        <v>162000</v>
      </c>
      <c r="K114" s="18">
        <f>K116</f>
        <v>109556.8</v>
      </c>
      <c r="L114" s="18">
        <f>L116</f>
        <v>134670.79999999999</v>
      </c>
    </row>
    <row r="115" spans="1:12" ht="284.25" customHeight="1" x14ac:dyDescent="0.3">
      <c r="A115" s="25"/>
      <c r="B115" s="28"/>
      <c r="C115" s="25"/>
      <c r="D115" s="25"/>
      <c r="E115" s="25"/>
      <c r="F115" s="25"/>
      <c r="G115" s="25"/>
      <c r="H115" s="22"/>
      <c r="I115" s="19"/>
      <c r="J115" s="19"/>
      <c r="K115" s="19"/>
      <c r="L115" s="19"/>
    </row>
    <row r="116" spans="1:12" ht="409.5" customHeight="1" x14ac:dyDescent="0.3">
      <c r="A116" s="23" t="s">
        <v>189</v>
      </c>
      <c r="B116" s="26" t="s">
        <v>190</v>
      </c>
      <c r="C116" s="23" t="s">
        <v>75</v>
      </c>
      <c r="D116" s="23" t="s">
        <v>95</v>
      </c>
      <c r="E116" s="23" t="s">
        <v>84</v>
      </c>
      <c r="F116" s="23"/>
      <c r="G116" s="23" t="s">
        <v>76</v>
      </c>
      <c r="H116" s="20" t="s">
        <v>44</v>
      </c>
      <c r="I116" s="18">
        <v>163139.6</v>
      </c>
      <c r="J116" s="18">
        <v>162000</v>
      </c>
      <c r="K116" s="18">
        <v>109556.8</v>
      </c>
      <c r="L116" s="18">
        <v>134670.79999999999</v>
      </c>
    </row>
    <row r="117" spans="1:12" ht="408.75" customHeight="1" x14ac:dyDescent="0.3">
      <c r="A117" s="24"/>
      <c r="B117" s="27"/>
      <c r="C117" s="24"/>
      <c r="D117" s="24"/>
      <c r="E117" s="24"/>
      <c r="F117" s="24"/>
      <c r="G117" s="24"/>
      <c r="H117" s="21"/>
      <c r="I117" s="29"/>
      <c r="J117" s="29"/>
      <c r="K117" s="29"/>
      <c r="L117" s="29"/>
    </row>
    <row r="118" spans="1:12" ht="134.25" customHeight="1" x14ac:dyDescent="0.3">
      <c r="A118" s="25"/>
      <c r="B118" s="28"/>
      <c r="C118" s="25"/>
      <c r="D118" s="25"/>
      <c r="E118" s="25"/>
      <c r="F118" s="25"/>
      <c r="G118" s="25"/>
      <c r="H118" s="22"/>
      <c r="I118" s="19"/>
      <c r="J118" s="19"/>
      <c r="K118" s="19"/>
      <c r="L118" s="19"/>
    </row>
  </sheetData>
  <mergeCells count="282">
    <mergeCell ref="K18:K19"/>
    <mergeCell ref="L18:L19"/>
    <mergeCell ref="F44:F45"/>
    <mergeCell ref="G44:G45"/>
    <mergeCell ref="K97:K100"/>
    <mergeCell ref="L97:L100"/>
    <mergeCell ref="A97:A100"/>
    <mergeCell ref="B97:B100"/>
    <mergeCell ref="C97:C100"/>
    <mergeCell ref="D97:D100"/>
    <mergeCell ref="E97:E100"/>
    <mergeCell ref="F97:F100"/>
    <mergeCell ref="G97:G100"/>
    <mergeCell ref="H97:H100"/>
    <mergeCell ref="I97:I100"/>
    <mergeCell ref="J97:J100"/>
    <mergeCell ref="A18:A19"/>
    <mergeCell ref="B18:B19"/>
    <mergeCell ref="C18:C19"/>
    <mergeCell ref="D18:D19"/>
    <mergeCell ref="E18:E19"/>
    <mergeCell ref="F18:F19"/>
    <mergeCell ref="G18:G19"/>
    <mergeCell ref="I18:I19"/>
    <mergeCell ref="A7:L7"/>
    <mergeCell ref="I10:I15"/>
    <mergeCell ref="J10:J15"/>
    <mergeCell ref="K10:K15"/>
    <mergeCell ref="L10:L1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A8:L8"/>
    <mergeCell ref="H10:H17"/>
    <mergeCell ref="B10:B17"/>
    <mergeCell ref="C10:C17"/>
    <mergeCell ref="J18:J19"/>
    <mergeCell ref="A83:A86"/>
    <mergeCell ref="B83:B86"/>
    <mergeCell ref="C83:C86"/>
    <mergeCell ref="D83:D86"/>
    <mergeCell ref="E83:E86"/>
    <mergeCell ref="F83:F86"/>
    <mergeCell ref="G83:G86"/>
    <mergeCell ref="H83:H86"/>
    <mergeCell ref="H44:H45"/>
    <mergeCell ref="A44:A45"/>
    <mergeCell ref="B44:B45"/>
    <mergeCell ref="C44:C45"/>
    <mergeCell ref="D44:D45"/>
    <mergeCell ref="E44:E45"/>
    <mergeCell ref="C46:L46"/>
    <mergeCell ref="C47:L47"/>
    <mergeCell ref="I83:I86"/>
    <mergeCell ref="J83:J86"/>
    <mergeCell ref="K83:K86"/>
    <mergeCell ref="L83:L86"/>
    <mergeCell ref="H52:H54"/>
    <mergeCell ref="A52:A54"/>
    <mergeCell ref="B52:B54"/>
    <mergeCell ref="C52:C54"/>
    <mergeCell ref="D10:D17"/>
    <mergeCell ref="E10:E17"/>
    <mergeCell ref="F10:F17"/>
    <mergeCell ref="G10:G17"/>
    <mergeCell ref="H20:H21"/>
    <mergeCell ref="B20:B21"/>
    <mergeCell ref="C20:C21"/>
    <mergeCell ref="D20:D21"/>
    <mergeCell ref="E20:E21"/>
    <mergeCell ref="F20:F21"/>
    <mergeCell ref="G20:G21"/>
    <mergeCell ref="H18:H19"/>
    <mergeCell ref="I20:I21"/>
    <mergeCell ref="I44:I45"/>
    <mergeCell ref="J44:J45"/>
    <mergeCell ref="K44:K45"/>
    <mergeCell ref="L44:L45"/>
    <mergeCell ref="C41:L41"/>
    <mergeCell ref="J20:J21"/>
    <mergeCell ref="K20:K21"/>
    <mergeCell ref="L20:L21"/>
    <mergeCell ref="H22:H27"/>
    <mergeCell ref="K22:K27"/>
    <mergeCell ref="L22:L27"/>
    <mergeCell ref="L36:L40"/>
    <mergeCell ref="A22:A27"/>
    <mergeCell ref="B22:B27"/>
    <mergeCell ref="C22:C27"/>
    <mergeCell ref="D22:D27"/>
    <mergeCell ref="E22:E27"/>
    <mergeCell ref="F22:F27"/>
    <mergeCell ref="G22:G27"/>
    <mergeCell ref="I22:I27"/>
    <mergeCell ref="J22:J27"/>
    <mergeCell ref="A20:A21"/>
    <mergeCell ref="I28:I35"/>
    <mergeCell ref="J28:J35"/>
    <mergeCell ref="K28:K35"/>
    <mergeCell ref="L28:L35"/>
    <mergeCell ref="A36:A40"/>
    <mergeCell ref="B36:B40"/>
    <mergeCell ref="C36:C40"/>
    <mergeCell ref="D36:D40"/>
    <mergeCell ref="E36:E40"/>
    <mergeCell ref="F36:F40"/>
    <mergeCell ref="G36:G40"/>
    <mergeCell ref="H36:H40"/>
    <mergeCell ref="H28:H35"/>
    <mergeCell ref="A28:A35"/>
    <mergeCell ref="B28:B35"/>
    <mergeCell ref="C28:C35"/>
    <mergeCell ref="D28:D35"/>
    <mergeCell ref="E28:E35"/>
    <mergeCell ref="F28:F35"/>
    <mergeCell ref="G28:G35"/>
    <mergeCell ref="I36:I40"/>
    <mergeCell ref="J36:J40"/>
    <mergeCell ref="K36:K40"/>
    <mergeCell ref="D52:D54"/>
    <mergeCell ref="E52:E54"/>
    <mergeCell ref="F52:F54"/>
    <mergeCell ref="G52:G54"/>
    <mergeCell ref="I52:I54"/>
    <mergeCell ref="J52:J54"/>
    <mergeCell ref="K52:K54"/>
    <mergeCell ref="L52:L54"/>
    <mergeCell ref="C42:L42"/>
    <mergeCell ref="J55:J56"/>
    <mergeCell ref="K55:K56"/>
    <mergeCell ref="L55:L56"/>
    <mergeCell ref="H60:H62"/>
    <mergeCell ref="A60:A62"/>
    <mergeCell ref="B60:B62"/>
    <mergeCell ref="C60:C62"/>
    <mergeCell ref="D60:D62"/>
    <mergeCell ref="E60:E62"/>
    <mergeCell ref="F60:F62"/>
    <mergeCell ref="G60:G62"/>
    <mergeCell ref="I60:I62"/>
    <mergeCell ref="J60:J62"/>
    <mergeCell ref="K60:K62"/>
    <mergeCell ref="L60:L6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66:J67"/>
    <mergeCell ref="K66:K67"/>
    <mergeCell ref="L66:L67"/>
    <mergeCell ref="H70:H82"/>
    <mergeCell ref="A70:A82"/>
    <mergeCell ref="B70:B82"/>
    <mergeCell ref="C70:C82"/>
    <mergeCell ref="D70:D82"/>
    <mergeCell ref="E70:E82"/>
    <mergeCell ref="F70:F82"/>
    <mergeCell ref="G70:G82"/>
    <mergeCell ref="I70:I82"/>
    <mergeCell ref="J70:J82"/>
    <mergeCell ref="K70:K82"/>
    <mergeCell ref="L70:L82"/>
    <mergeCell ref="H66:H67"/>
    <mergeCell ref="A66:A67"/>
    <mergeCell ref="B66:B67"/>
    <mergeCell ref="C66:C67"/>
    <mergeCell ref="D66:D67"/>
    <mergeCell ref="E66:E67"/>
    <mergeCell ref="F66:F67"/>
    <mergeCell ref="G66:G67"/>
    <mergeCell ref="I66:I67"/>
    <mergeCell ref="J87:J89"/>
    <mergeCell ref="K87:K89"/>
    <mergeCell ref="L87:L89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A87:A89"/>
    <mergeCell ref="B87:B89"/>
    <mergeCell ref="C87:C89"/>
    <mergeCell ref="D87:D89"/>
    <mergeCell ref="E87:E89"/>
    <mergeCell ref="F87:F89"/>
    <mergeCell ref="G87:G89"/>
    <mergeCell ref="H87:H89"/>
    <mergeCell ref="I87:I89"/>
    <mergeCell ref="J101:J102"/>
    <mergeCell ref="K101:K102"/>
    <mergeCell ref="L101:L102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6:J108"/>
    <mergeCell ref="K106:K108"/>
    <mergeCell ref="L106:L108"/>
    <mergeCell ref="A109:A110"/>
    <mergeCell ref="C109:C110"/>
    <mergeCell ref="B109:B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H106:H108"/>
    <mergeCell ref="A106:A108"/>
    <mergeCell ref="B106:B108"/>
    <mergeCell ref="C106:C108"/>
    <mergeCell ref="D106:D108"/>
    <mergeCell ref="E106:E108"/>
    <mergeCell ref="F106:F108"/>
    <mergeCell ref="G106:G108"/>
    <mergeCell ref="I106:I108"/>
    <mergeCell ref="J114:J115"/>
    <mergeCell ref="K114:K115"/>
    <mergeCell ref="L114:L115"/>
    <mergeCell ref="H116:H118"/>
    <mergeCell ref="A116:A118"/>
    <mergeCell ref="B116:B118"/>
    <mergeCell ref="C116:C118"/>
    <mergeCell ref="D116:D118"/>
    <mergeCell ref="E116:E118"/>
    <mergeCell ref="F116:F118"/>
    <mergeCell ref="G116:G118"/>
    <mergeCell ref="I116:I118"/>
    <mergeCell ref="J116:J118"/>
    <mergeCell ref="K116:K118"/>
    <mergeCell ref="L116:L118"/>
    <mergeCell ref="H114:H115"/>
    <mergeCell ref="A114:A115"/>
    <mergeCell ref="B114:B115"/>
    <mergeCell ref="C114:C115"/>
    <mergeCell ref="D114:D115"/>
    <mergeCell ref="E114:E115"/>
    <mergeCell ref="F114:F115"/>
    <mergeCell ref="G114:G115"/>
    <mergeCell ref="I114:I115"/>
  </mergeCells>
  <pageMargins left="0.7" right="0.7" top="0.75" bottom="0.75" header="0.3" footer="0.3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15</vt:lpstr>
      <vt:lpstr>'Таблица 15'!Заголовки_для_печати</vt:lpstr>
      <vt:lpstr>'Таблица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Кулагина Юлия Андреевна</dc:creator>
  <cp:lastModifiedBy>Кулагина Юлия Андреевна</cp:lastModifiedBy>
  <cp:lastPrinted>2021-10-14T08:25:56Z</cp:lastPrinted>
  <dcterms:created xsi:type="dcterms:W3CDTF">2021-09-27T08:17:13Z</dcterms:created>
  <dcterms:modified xsi:type="dcterms:W3CDTF">2021-11-15T14:36:07Z</dcterms:modified>
</cp:coreProperties>
</file>