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161" windowWidth="12915" windowHeight="13170" activeTab="0"/>
  </bookViews>
  <sheets>
    <sheet name="по Российской Федерации" sheetId="1" r:id="rId1"/>
    <sheet name="по субъектам РФ" sheetId="2" r:id="rId2"/>
  </sheets>
  <externalReferences>
    <externalReference r:id="rId5"/>
  </externalReferences>
  <definedNames>
    <definedName name="_xlnm.Print_Titles" localSheetId="1">'по субъектам РФ'!$5:$5</definedName>
    <definedName name="_xlnm.Print_Area" localSheetId="0">'по Российской Федерации'!$A$2:$L$7</definedName>
    <definedName name="_xlnm.Print_Area" localSheetId="1">'по субъектам РФ'!$A$1:$H$103</definedName>
  </definedNames>
  <calcPr fullCalcOnLoad="1"/>
</workbook>
</file>

<file path=xl/sharedStrings.xml><?xml version="1.0" encoding="utf-8"?>
<sst xmlns="http://schemas.openxmlformats.org/spreadsheetml/2006/main" count="132" uniqueCount="116">
  <si>
    <t>Российская Федерация</t>
  </si>
  <si>
    <t xml:space="preserve">    Белгородская область</t>
  </si>
  <si>
    <t xml:space="preserve">    Брянская область</t>
  </si>
  <si>
    <t xml:space="preserve">    Владимирская область</t>
  </si>
  <si>
    <t xml:space="preserve">    Воронежская область</t>
  </si>
  <si>
    <t xml:space="preserve">    Ивановская область</t>
  </si>
  <si>
    <t xml:space="preserve">    Калужская область</t>
  </si>
  <si>
    <t xml:space="preserve">    Костромская область</t>
  </si>
  <si>
    <t xml:space="preserve">    Курская область</t>
  </si>
  <si>
    <t xml:space="preserve">    Липецкая область</t>
  </si>
  <si>
    <t xml:space="preserve">    Московская область</t>
  </si>
  <si>
    <t xml:space="preserve">    Орловская область</t>
  </si>
  <si>
    <t xml:space="preserve">    Рязанская область</t>
  </si>
  <si>
    <t xml:space="preserve">    Смоленская область</t>
  </si>
  <si>
    <t xml:space="preserve">    Тамбовская область</t>
  </si>
  <si>
    <t xml:space="preserve">    Тверская область</t>
  </si>
  <si>
    <t xml:space="preserve">    Тульская область</t>
  </si>
  <si>
    <t xml:space="preserve">    Ярославская область</t>
  </si>
  <si>
    <t xml:space="preserve">    Республика Карелия</t>
  </si>
  <si>
    <t xml:space="preserve">    Республика Коми</t>
  </si>
  <si>
    <t xml:space="preserve">    Архангельская область</t>
  </si>
  <si>
    <t xml:space="preserve">       Ненецкий автономный округ</t>
  </si>
  <si>
    <t xml:space="preserve">    Вологодская область</t>
  </si>
  <si>
    <t xml:space="preserve">    Калининградская область</t>
  </si>
  <si>
    <t xml:space="preserve">    Ленинградская область</t>
  </si>
  <si>
    <t xml:space="preserve">    Мурманская область</t>
  </si>
  <si>
    <t xml:space="preserve">    Новгородская область</t>
  </si>
  <si>
    <t xml:space="preserve">    Псковская область</t>
  </si>
  <si>
    <t xml:space="preserve">    Республика Адыгея (Адыгея)</t>
  </si>
  <si>
    <t xml:space="preserve">    Республика Калмыкия</t>
  </si>
  <si>
    <t xml:space="preserve">    Краснодарский край</t>
  </si>
  <si>
    <t xml:space="preserve">    Астраханская область</t>
  </si>
  <si>
    <t xml:space="preserve">    Волгоградская область</t>
  </si>
  <si>
    <t xml:space="preserve">    Ростовская область</t>
  </si>
  <si>
    <t xml:space="preserve">    Республика Башкортостан</t>
  </si>
  <si>
    <t xml:space="preserve">    Республика Марий Эл</t>
  </si>
  <si>
    <t xml:space="preserve">    Республика Мордовия</t>
  </si>
  <si>
    <t xml:space="preserve">    Республика Татарстан (Татарстан)</t>
  </si>
  <si>
    <t xml:space="preserve">    Удмуртская Республика</t>
  </si>
  <si>
    <t xml:space="preserve">    Чувашская Республика - Чувашия </t>
  </si>
  <si>
    <t xml:space="preserve">    Кировская область</t>
  </si>
  <si>
    <t xml:space="preserve">    Нижегородская область</t>
  </si>
  <si>
    <t xml:space="preserve">    Оренбургская область</t>
  </si>
  <si>
    <t xml:space="preserve">    Пензенская область</t>
  </si>
  <si>
    <t xml:space="preserve">    Пермский край</t>
  </si>
  <si>
    <t xml:space="preserve">    Самарская область</t>
  </si>
  <si>
    <t xml:space="preserve">    Саратовская область</t>
  </si>
  <si>
    <t xml:space="preserve">    Ульяновская область</t>
  </si>
  <si>
    <t xml:space="preserve">    Курганская область</t>
  </si>
  <si>
    <t xml:space="preserve">    Свердловская область</t>
  </si>
  <si>
    <t xml:space="preserve">    Тюменская область</t>
  </si>
  <si>
    <t xml:space="preserve">       Ханты-Мансийский автономный округ</t>
  </si>
  <si>
    <t xml:space="preserve">       Ямало-Ненецкий автономный округ</t>
  </si>
  <si>
    <t xml:space="preserve">    Челябинская область</t>
  </si>
  <si>
    <t xml:space="preserve">    Республика Алтай</t>
  </si>
  <si>
    <t xml:space="preserve">    Республика Бурятия</t>
  </si>
  <si>
    <t xml:space="preserve">    Республика Тыва</t>
  </si>
  <si>
    <t xml:space="preserve">    Республика Хакасия</t>
  </si>
  <si>
    <t xml:space="preserve">    Алтайский край</t>
  </si>
  <si>
    <t xml:space="preserve">    Красноярский край</t>
  </si>
  <si>
    <t xml:space="preserve">    Иркутская область</t>
  </si>
  <si>
    <t xml:space="preserve">    Кемеровская область</t>
  </si>
  <si>
    <t xml:space="preserve">    Новосибирская область</t>
  </si>
  <si>
    <t xml:space="preserve">    Омская область</t>
  </si>
  <si>
    <t xml:space="preserve">    Томская область</t>
  </si>
  <si>
    <t xml:space="preserve">    Забайкальский край</t>
  </si>
  <si>
    <t xml:space="preserve">    Республика Саха (Якутия)</t>
  </si>
  <si>
    <t xml:space="preserve">    Приморский край</t>
  </si>
  <si>
    <t xml:space="preserve">    Хабаровский край</t>
  </si>
  <si>
    <t xml:space="preserve">    Амурская область</t>
  </si>
  <si>
    <t xml:space="preserve">    Камчатский край</t>
  </si>
  <si>
    <t xml:space="preserve">    Магаданская область</t>
  </si>
  <si>
    <t xml:space="preserve">    Сахалинская область</t>
  </si>
  <si>
    <t xml:space="preserve">    Еврейская автономная область</t>
  </si>
  <si>
    <t xml:space="preserve">    Чукотский автономный округ</t>
  </si>
  <si>
    <t xml:space="preserve">    Республика Дагестан</t>
  </si>
  <si>
    <t xml:space="preserve">    Республика Ингушетия</t>
  </si>
  <si>
    <t xml:space="preserve">    Кабардино-Балкарская Республика</t>
  </si>
  <si>
    <t xml:space="preserve">    Карачаево-Черкесская Республика</t>
  </si>
  <si>
    <t xml:space="preserve">    Республика Северная Осетия-Алания</t>
  </si>
  <si>
    <t xml:space="preserve">    Чеченская Республика</t>
  </si>
  <si>
    <t xml:space="preserve">    Ставропольский край</t>
  </si>
  <si>
    <t xml:space="preserve"> </t>
  </si>
  <si>
    <t xml:space="preserve">    г. Москва</t>
  </si>
  <si>
    <t xml:space="preserve">    г. Санкт-Петербург</t>
  </si>
  <si>
    <t xml:space="preserve">   </t>
  </si>
  <si>
    <t xml:space="preserve">  Южный                                                                         федеральный округ</t>
  </si>
  <si>
    <t>2011/2012</t>
  </si>
  <si>
    <t>2012/2013</t>
  </si>
  <si>
    <t xml:space="preserve">  Центральный                                                                   федеральный округ</t>
  </si>
  <si>
    <t xml:space="preserve">  Северо-Западный                                                        федеральный округ</t>
  </si>
  <si>
    <t xml:space="preserve">  Северо-Кавказский                                                         федеральный округ</t>
  </si>
  <si>
    <t xml:space="preserve">  Приволжский                                                                   федеральный округ</t>
  </si>
  <si>
    <t xml:space="preserve">     </t>
  </si>
  <si>
    <t xml:space="preserve">  Сибирский                                                                       федеральный округ</t>
  </si>
  <si>
    <t xml:space="preserve">  Дальневосточный                                                 федеральный округ</t>
  </si>
  <si>
    <t>…</t>
  </si>
  <si>
    <t>2013/2014</t>
  </si>
  <si>
    <t xml:space="preserve">    Республика Крым</t>
  </si>
  <si>
    <t>2014/2015</t>
  </si>
  <si>
    <t xml:space="preserve">    г. Севастополь</t>
  </si>
  <si>
    <t>2015/2016</t>
  </si>
  <si>
    <t>2016/2017</t>
  </si>
  <si>
    <t xml:space="preserve">  Уральский                                                   федеральный округ</t>
  </si>
  <si>
    <t>2017/2018</t>
  </si>
  <si>
    <r>
      <rPr>
        <vertAlign val="superscript"/>
        <sz val="10"/>
        <rFont val="Times New Roman"/>
        <family val="1"/>
      </rPr>
      <t>1)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По данным Минобрнауки России.</t>
    </r>
  </si>
  <si>
    <t>2008/2009</t>
  </si>
  <si>
    <t>2009/2010</t>
  </si>
  <si>
    <t>2010/2011</t>
  </si>
  <si>
    <r>
      <t>1,5</t>
    </r>
    <r>
      <rPr>
        <b/>
        <vertAlign val="superscript"/>
        <sz val="10"/>
        <rFont val="Times New Roman"/>
        <family val="1"/>
      </rPr>
      <t>1)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</si>
  <si>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Показатель рассчитан без учета данных по Республике Крым и г. Севастополь.</t>
    </r>
  </si>
  <si>
    <t>(на начало учебного года; по данным Минобрнауки России)</t>
  </si>
  <si>
    <t>2.16. Доля детей-инвалидов, обучающихся в общеобразовательных учреждениях, 
в общей численности обучающихся в общеобразовательных учреждениях, процентов</t>
  </si>
  <si>
    <r>
      <t>2.16. Доля детей-инвалидов, обучающихся в общеобразовательных учреждениях, в общей численности обучающихся в общеобразовательных учреждениях</t>
    </r>
    <r>
      <rPr>
        <vertAlign val="superscript"/>
        <sz val="10"/>
        <rFont val="Times New Roman"/>
        <family val="1"/>
      </rPr>
      <t>1)</t>
    </r>
  </si>
  <si>
    <t xml:space="preserve"> Доля детей-инвалидов, обучающихся в общеобразовательных учреждениях, в общей численности обучающихся в общеобразовательных учреждениях, процентов
(на начало учебного года)</t>
  </si>
  <si>
    <t>Обновлено 02.07.2018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</si>
</sst>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0"/>
    <numFmt numFmtId="167" formatCode="0.000"/>
    <numFmt numFmtId="168" formatCode="0.0000000"/>
    <numFmt numFmtId="169" formatCode="0.000000"/>
    <numFmt numFmtId="170" formatCode="0.00000"/>
    <numFmt numFmtId="171" formatCode="0.00000000"/>
  </numFmts>
  <fonts count="3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7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wrapText="1"/>
    </xf>
    <xf numFmtId="0" fontId="6" fillId="0" borderId="12" xfId="55" applyFont="1" applyBorder="1" applyAlignment="1">
      <alignment horizontal="center" vertical="center"/>
      <protection/>
    </xf>
    <xf numFmtId="0" fontId="6" fillId="0" borderId="13" xfId="55" applyFont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right" wrapText="1" indent="1"/>
    </xf>
    <xf numFmtId="0" fontId="4" fillId="0" borderId="10" xfId="0" applyFont="1" applyBorder="1" applyAlignment="1">
      <alignment horizontal="right" wrapText="1" indent="1"/>
    </xf>
    <xf numFmtId="0" fontId="8" fillId="0" borderId="10" xfId="0" applyFont="1" applyBorder="1" applyAlignment="1">
      <alignment horizontal="right" wrapText="1" indent="1"/>
    </xf>
    <xf numFmtId="0" fontId="8" fillId="0" borderId="13" xfId="0" applyFont="1" applyBorder="1" applyAlignment="1">
      <alignment horizontal="right" indent="1"/>
    </xf>
    <xf numFmtId="0" fontId="8" fillId="0" borderId="10" xfId="0" applyFont="1" applyBorder="1" applyAlignment="1">
      <alignment horizontal="right" indent="1"/>
    </xf>
    <xf numFmtId="0" fontId="4" fillId="0" borderId="13" xfId="0" applyFont="1" applyBorder="1" applyAlignment="1">
      <alignment horizontal="right" indent="1"/>
    </xf>
    <xf numFmtId="165" fontId="4" fillId="0" borderId="13" xfId="0" applyNumberFormat="1" applyFont="1" applyBorder="1" applyAlignment="1">
      <alignment horizontal="right" indent="1"/>
    </xf>
    <xf numFmtId="165" fontId="4" fillId="0" borderId="10" xfId="0" applyNumberFormat="1" applyFont="1" applyBorder="1" applyAlignment="1">
      <alignment horizontal="right" indent="1"/>
    </xf>
    <xf numFmtId="165" fontId="6" fillId="0" borderId="17" xfId="0" applyNumberFormat="1" applyFont="1" applyBorder="1" applyAlignment="1">
      <alignment horizontal="right" indent="1"/>
    </xf>
    <xf numFmtId="165" fontId="6" fillId="0" borderId="18" xfId="0" applyNumberFormat="1" applyFont="1" applyBorder="1" applyAlignment="1">
      <alignment horizontal="right" indent="1"/>
    </xf>
    <xf numFmtId="165" fontId="6" fillId="0" borderId="11" xfId="0" applyNumberFormat="1" applyFont="1" applyBorder="1" applyAlignment="1">
      <alignment horizontal="right" indent="1"/>
    </xf>
    <xf numFmtId="165" fontId="6" fillId="0" borderId="19" xfId="0" applyNumberFormat="1" applyFont="1" applyBorder="1" applyAlignment="1">
      <alignment horizontal="right" indent="1"/>
    </xf>
    <xf numFmtId="165" fontId="6" fillId="0" borderId="20" xfId="0" applyNumberFormat="1" applyFont="1" applyBorder="1" applyAlignment="1">
      <alignment horizontal="right" indent="1"/>
    </xf>
    <xf numFmtId="165" fontId="6" fillId="0" borderId="15" xfId="0" applyNumberFormat="1" applyFont="1" applyBorder="1" applyAlignment="1">
      <alignment horizontal="right" indent="1"/>
    </xf>
    <xf numFmtId="165" fontId="6" fillId="0" borderId="21" xfId="0" applyNumberFormat="1" applyFont="1" applyBorder="1" applyAlignment="1">
      <alignment horizontal="right" indent="1"/>
    </xf>
    <xf numFmtId="165" fontId="6" fillId="0" borderId="0" xfId="0" applyNumberFormat="1" applyFont="1" applyBorder="1" applyAlignment="1">
      <alignment horizontal="right" indent="1"/>
    </xf>
    <xf numFmtId="165" fontId="4" fillId="0" borderId="15" xfId="0" applyNumberFormat="1" applyFont="1" applyBorder="1" applyAlignment="1">
      <alignment horizontal="right" indent="1"/>
    </xf>
    <xf numFmtId="165" fontId="4" fillId="0" borderId="21" xfId="0" applyNumberFormat="1" applyFont="1" applyBorder="1" applyAlignment="1">
      <alignment horizontal="right" indent="1"/>
    </xf>
    <xf numFmtId="165" fontId="4" fillId="0" borderId="0" xfId="0" applyNumberFormat="1" applyFont="1" applyBorder="1" applyAlignment="1">
      <alignment horizontal="right" indent="1"/>
    </xf>
    <xf numFmtId="165" fontId="4" fillId="0" borderId="20" xfId="0" applyNumberFormat="1" applyFont="1" applyBorder="1" applyAlignment="1">
      <alignment horizontal="right" indent="1"/>
    </xf>
    <xf numFmtId="0" fontId="4" fillId="0" borderId="15" xfId="0" applyFont="1" applyBorder="1" applyAlignment="1">
      <alignment horizontal="right" indent="1"/>
    </xf>
    <xf numFmtId="0" fontId="4" fillId="0" borderId="21" xfId="0" applyFont="1" applyBorder="1" applyAlignment="1">
      <alignment horizontal="right" indent="1"/>
    </xf>
    <xf numFmtId="165" fontId="4" fillId="0" borderId="16" xfId="0" applyNumberFormat="1" applyFont="1" applyBorder="1" applyAlignment="1">
      <alignment horizontal="right" indent="1"/>
    </xf>
    <xf numFmtId="165" fontId="4" fillId="0" borderId="22" xfId="0" applyNumberFormat="1" applyFont="1" applyBorder="1" applyAlignment="1">
      <alignment horizontal="right" indent="1"/>
    </xf>
    <xf numFmtId="165" fontId="4" fillId="0" borderId="23" xfId="0" applyNumberFormat="1" applyFont="1" applyBorder="1" applyAlignment="1">
      <alignment horizontal="right" indent="1"/>
    </xf>
    <xf numFmtId="165" fontId="4" fillId="0" borderId="24" xfId="0" applyNumberFormat="1" applyFont="1" applyBorder="1" applyAlignment="1">
      <alignment horizontal="right" indent="1"/>
    </xf>
    <xf numFmtId="0" fontId="6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right" indent="1"/>
    </xf>
    <xf numFmtId="0" fontId="0" fillId="0" borderId="10" xfId="0" applyBorder="1" applyAlignment="1">
      <alignment wrapText="1"/>
    </xf>
    <xf numFmtId="0" fontId="5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8" borderId="10" xfId="0" applyFont="1" applyFill="1" applyBorder="1" applyAlignment="1">
      <alignment/>
    </xf>
    <xf numFmtId="0" fontId="10" fillId="8" borderId="13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29" fillId="22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_ws0850\&#1086;&#1073;&#1097;&#1072;&#1103;\&#1057;&#1058;&#1056;&#1040;&#1058;&#1045;&#1043;&#1048;&#1071;%20&#1055;&#1054;%20&#1044;&#1045;&#1058;&#1071;&#1052;\2014\&#1057;&#1077;&#1085;&#1090;&#1103;&#1073;&#1088;&#1100;\&#1052;&#1080;&#1085;&#1086;&#1073;&#1088;&#1085;&#1072;&#1091;&#1082;&#1080;\&#1054;&#1090;%20&#1052;&#1080;&#1085;&#1080;&#1089;&#1090;&#1077;&#1088;&#1089;&#1090;&#1074;&#1072;\Min-2.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6"/>
    </sheetNames>
    <sheetDataSet>
      <sheetData sheetId="0">
        <row r="4">
          <cell r="D4">
            <v>1.6573277032852052</v>
          </cell>
        </row>
        <row r="5">
          <cell r="D5">
            <v>1.5099820804092299</v>
          </cell>
        </row>
        <row r="6">
          <cell r="D6">
            <v>1.6943281858854091</v>
          </cell>
        </row>
        <row r="7">
          <cell r="D7">
            <v>1.177714026876038</v>
          </cell>
        </row>
        <row r="8">
          <cell r="D8">
            <v>1.755599340544453</v>
          </cell>
        </row>
        <row r="9">
          <cell r="D9">
            <v>1.0059732921909368</v>
          </cell>
        </row>
        <row r="10">
          <cell r="D10">
            <v>1.7003506829088224</v>
          </cell>
        </row>
        <row r="11">
          <cell r="D11">
            <v>1.2764188361666986</v>
          </cell>
        </row>
        <row r="12">
          <cell r="D12">
            <v>1.4834988785645626</v>
          </cell>
        </row>
        <row r="13">
          <cell r="D13">
            <v>1.8194825785993272</v>
          </cell>
        </row>
        <row r="14">
          <cell r="D14">
            <v>1.9187141923328335</v>
          </cell>
        </row>
        <row r="15">
          <cell r="D15">
            <v>1.198640486895391</v>
          </cell>
        </row>
        <row r="16">
          <cell r="D16">
            <v>1.2899696223671517</v>
          </cell>
        </row>
        <row r="17">
          <cell r="D17">
            <v>1.812027080844285</v>
          </cell>
        </row>
        <row r="18">
          <cell r="D18">
            <v>1.65983401659834</v>
          </cell>
        </row>
        <row r="19">
          <cell r="D19">
            <v>1.646556749562788</v>
          </cell>
        </row>
        <row r="20">
          <cell r="D20">
            <v>1.726714122624404</v>
          </cell>
        </row>
        <row r="21">
          <cell r="D21">
            <v>1.972383364653975</v>
          </cell>
        </row>
        <row r="22">
          <cell r="D22">
            <v>1.315423474835572</v>
          </cell>
        </row>
        <row r="23">
          <cell r="D23">
            <v>1.6461256655601437</v>
          </cell>
        </row>
        <row r="24">
          <cell r="D24">
            <v>1.7853387569068875</v>
          </cell>
        </row>
        <row r="25">
          <cell r="D25">
            <v>2.301713673125128</v>
          </cell>
        </row>
        <row r="26">
          <cell r="D26">
            <v>1.5607604024680823</v>
          </cell>
        </row>
        <row r="27">
          <cell r="D27">
            <v>1.5138184452955181</v>
          </cell>
        </row>
        <row r="28">
          <cell r="D28">
            <v>1.0482900842069085</v>
          </cell>
        </row>
        <row r="29">
          <cell r="D29">
            <v>1.9323630786344521</v>
          </cell>
        </row>
        <row r="30">
          <cell r="D30">
            <v>1.0808726311150287</v>
          </cell>
        </row>
        <row r="31">
          <cell r="D31">
            <v>1.3838650206529604</v>
          </cell>
        </row>
        <row r="32">
          <cell r="D32">
            <v>1.6554501473012784</v>
          </cell>
        </row>
        <row r="33">
          <cell r="D33">
            <v>2.0409240459559794</v>
          </cell>
        </row>
        <row r="34">
          <cell r="D34">
            <v>2.2130941403302877</v>
          </cell>
        </row>
        <row r="35">
          <cell r="D35">
            <v>2.0257419035460256</v>
          </cell>
        </row>
        <row r="36">
          <cell r="D36">
            <v>1.4166089335392695</v>
          </cell>
        </row>
        <row r="37">
          <cell r="D37">
            <v>1.0089812908626112</v>
          </cell>
        </row>
        <row r="38">
          <cell r="D38">
            <v>2.4515631526523793</v>
          </cell>
        </row>
        <row r="39">
          <cell r="D39">
            <v>1.4866030513774326</v>
          </cell>
        </row>
        <row r="40">
          <cell r="D40">
            <v>1.4285011559840621</v>
          </cell>
        </row>
        <row r="41">
          <cell r="D41">
            <v>1.3645301694615672</v>
          </cell>
        </row>
        <row r="42">
          <cell r="D42">
            <v>1.3096111322300332</v>
          </cell>
        </row>
        <row r="43">
          <cell r="D43">
            <v>1.72035222108507</v>
          </cell>
        </row>
        <row r="44">
          <cell r="D44">
            <v>1.5983894661369842</v>
          </cell>
        </row>
        <row r="45">
          <cell r="D45">
            <v>1.5886087321075641</v>
          </cell>
        </row>
        <row r="46">
          <cell r="D46">
            <v>1.8688261991634778</v>
          </cell>
        </row>
        <row r="47">
          <cell r="D47">
            <v>1.950684990954485</v>
          </cell>
        </row>
        <row r="48">
          <cell r="D48">
            <v>1.4918546365914787</v>
          </cell>
        </row>
        <row r="49">
          <cell r="D49">
            <v>1.7875142253292147</v>
          </cell>
        </row>
        <row r="50">
          <cell r="D50">
            <v>1.0284301606922126</v>
          </cell>
        </row>
        <row r="51">
          <cell r="D51">
            <v>2.349497443131723</v>
          </cell>
        </row>
        <row r="52">
          <cell r="D52">
            <v>1.8471909235466846</v>
          </cell>
        </row>
        <row r="53">
          <cell r="D53">
            <v>1.6064040779330335</v>
          </cell>
        </row>
        <row r="54">
          <cell r="D54">
            <v>1.6959833117849654</v>
          </cell>
        </row>
        <row r="55">
          <cell r="D55">
            <v>1.5715455699005614</v>
          </cell>
        </row>
        <row r="56">
          <cell r="D56">
            <v>0.9544909074125357</v>
          </cell>
        </row>
        <row r="57">
          <cell r="D57">
            <v>2.6474588959183487</v>
          </cell>
        </row>
        <row r="58">
          <cell r="D58">
            <v>1.616862574698121</v>
          </cell>
        </row>
        <row r="59">
          <cell r="D59">
            <v>1.1868407217244425</v>
          </cell>
        </row>
        <row r="60">
          <cell r="D60">
            <v>1.8692836319689932</v>
          </cell>
        </row>
        <row r="61">
          <cell r="D61">
            <v>1.9833982222875193</v>
          </cell>
        </row>
        <row r="62">
          <cell r="D62">
            <v>1.1564086122009802</v>
          </cell>
        </row>
        <row r="63">
          <cell r="D63">
            <v>1.303524507141494</v>
          </cell>
        </row>
        <row r="64">
          <cell r="D64">
            <v>1.5685447209066004</v>
          </cell>
        </row>
        <row r="65">
          <cell r="D65">
            <v>1.6649414789755979</v>
          </cell>
        </row>
        <row r="66">
          <cell r="D66">
            <v>1.791044776119403</v>
          </cell>
        </row>
        <row r="67">
          <cell r="D67">
            <v>1.885764913392995</v>
          </cell>
        </row>
        <row r="68">
          <cell r="D68">
            <v>1.7559904883848545</v>
          </cell>
        </row>
        <row r="69">
          <cell r="D69">
            <v>1.8501031721050607</v>
          </cell>
        </row>
        <row r="70">
          <cell r="D70">
            <v>1.702072179300077</v>
          </cell>
        </row>
        <row r="71">
          <cell r="D71">
            <v>1.654220496777869</v>
          </cell>
        </row>
        <row r="72">
          <cell r="D72">
            <v>1.7475400577256675</v>
          </cell>
        </row>
        <row r="73">
          <cell r="D73">
            <v>1.6712121661281238</v>
          </cell>
        </row>
        <row r="74">
          <cell r="D74">
            <v>1.2203978045834671</v>
          </cell>
        </row>
        <row r="75">
          <cell r="D75">
            <v>1.6312031029107914</v>
          </cell>
        </row>
        <row r="76">
          <cell r="D76">
            <v>1.7114603221226807</v>
          </cell>
        </row>
        <row r="77">
          <cell r="D77">
            <v>1.9708200964819391</v>
          </cell>
        </row>
        <row r="78">
          <cell r="D78">
            <v>1.5450353196067073</v>
          </cell>
        </row>
        <row r="79">
          <cell r="D79">
            <v>1.6020883833675181</v>
          </cell>
        </row>
        <row r="80">
          <cell r="D80">
            <v>1.1848457305822997</v>
          </cell>
        </row>
        <row r="81">
          <cell r="D81">
            <v>1.8747469714428078</v>
          </cell>
        </row>
        <row r="82">
          <cell r="D82">
            <v>1.8318086390880117</v>
          </cell>
        </row>
        <row r="83">
          <cell r="D83">
            <v>1.1859709764891684</v>
          </cell>
        </row>
        <row r="84">
          <cell r="D84">
            <v>1.400329489291598</v>
          </cell>
        </row>
        <row r="85">
          <cell r="D85">
            <v>1.7096516365479462</v>
          </cell>
        </row>
        <row r="86">
          <cell r="D86">
            <v>1.3846401545644824</v>
          </cell>
        </row>
        <row r="87">
          <cell r="D87">
            <v>1.3635731181299569</v>
          </cell>
        </row>
        <row r="88">
          <cell r="D88">
            <v>2.152557244044701</v>
          </cell>
        </row>
        <row r="89">
          <cell r="D89">
            <v>2.86841739007038</v>
          </cell>
        </row>
        <row r="90">
          <cell r="D90">
            <v>1.2521624516022736</v>
          </cell>
        </row>
        <row r="91">
          <cell r="D91">
            <v>1.763881669642252</v>
          </cell>
        </row>
        <row r="92">
          <cell r="D92">
            <v>1.447637728125533</v>
          </cell>
        </row>
        <row r="93">
          <cell r="D93">
            <v>1.4753933544462876</v>
          </cell>
        </row>
        <row r="94">
          <cell r="D94">
            <v>2.4273003990499227</v>
          </cell>
        </row>
        <row r="95">
          <cell r="D95">
            <v>1.5627772017457058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5.75390625" style="5" customWidth="1"/>
    <col min="2" max="2" width="40.25390625" style="4" customWidth="1"/>
    <col min="3" max="9" width="8.25390625" style="5" customWidth="1"/>
    <col min="10" max="12" width="8.25390625" style="4" customWidth="1"/>
    <col min="13" max="27" width="6.75390625" style="4" customWidth="1"/>
    <col min="28" max="16384" width="9.125" style="4" customWidth="1"/>
  </cols>
  <sheetData>
    <row r="1" ht="13.5">
      <c r="B1" s="59" t="s">
        <v>115</v>
      </c>
    </row>
    <row r="2" spans="1:12" ht="39.75" customHeight="1">
      <c r="A2" s="3"/>
      <c r="B2" s="51" t="s">
        <v>113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2.5" customHeight="1">
      <c r="A3" s="3"/>
      <c r="B3" s="55"/>
      <c r="C3" s="56" t="s">
        <v>106</v>
      </c>
      <c r="D3" s="57" t="s">
        <v>107</v>
      </c>
      <c r="E3" s="56" t="s">
        <v>108</v>
      </c>
      <c r="F3" s="57" t="s">
        <v>87</v>
      </c>
      <c r="G3" s="56" t="s">
        <v>88</v>
      </c>
      <c r="H3" s="57" t="s">
        <v>97</v>
      </c>
      <c r="I3" s="56" t="s">
        <v>99</v>
      </c>
      <c r="J3" s="56" t="s">
        <v>101</v>
      </c>
      <c r="K3" s="57" t="s">
        <v>102</v>
      </c>
      <c r="L3" s="58" t="s">
        <v>104</v>
      </c>
    </row>
    <row r="4" spans="1:12" ht="68.25" customHeight="1">
      <c r="A4" s="3"/>
      <c r="B4" s="8" t="s">
        <v>114</v>
      </c>
      <c r="C4" s="22" t="s">
        <v>96</v>
      </c>
      <c r="D4" s="23" t="s">
        <v>96</v>
      </c>
      <c r="E4" s="22" t="s">
        <v>96</v>
      </c>
      <c r="F4" s="24">
        <v>1.7</v>
      </c>
      <c r="G4" s="25">
        <v>1.7</v>
      </c>
      <c r="H4" s="26">
        <v>1.7</v>
      </c>
      <c r="I4" s="27">
        <v>1.7</v>
      </c>
      <c r="J4" s="28">
        <v>1.7136035551139264</v>
      </c>
      <c r="K4" s="29">
        <v>1.7948442989424562</v>
      </c>
      <c r="L4" s="49">
        <v>1.9</v>
      </c>
    </row>
    <row r="5" spans="2:11" ht="12.75">
      <c r="B5" s="7"/>
      <c r="C5" s="6"/>
      <c r="D5" s="6"/>
      <c r="E5" s="6"/>
      <c r="F5" s="6"/>
      <c r="G5" s="6"/>
      <c r="H5" s="6"/>
      <c r="I5" s="6"/>
      <c r="J5" s="6"/>
      <c r="K5" s="6"/>
    </row>
    <row r="6" spans="2:11" ht="15.75">
      <c r="B6" s="9" t="s">
        <v>105</v>
      </c>
      <c r="C6" s="21"/>
      <c r="D6" s="21"/>
      <c r="E6" s="21"/>
      <c r="F6" s="21"/>
      <c r="G6" s="21"/>
      <c r="H6" s="21"/>
      <c r="I6" s="21"/>
      <c r="J6" s="21"/>
      <c r="K6" s="18"/>
    </row>
  </sheetData>
  <sheetProtection/>
  <mergeCells count="1">
    <mergeCell ref="B2:L2"/>
  </mergeCells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01"/>
  <sheetViews>
    <sheetView zoomScalePageLayoutView="0" workbookViewId="0" topLeftCell="A1">
      <selection activeCell="A3" sqref="A3:H3"/>
    </sheetView>
  </sheetViews>
  <sheetFormatPr defaultColWidth="9.00390625" defaultRowHeight="12.75"/>
  <cols>
    <col min="1" max="1" width="38.00390625" style="2" customWidth="1"/>
    <col min="2" max="8" width="9.625" style="0" customWidth="1"/>
  </cols>
  <sheetData>
    <row r="2" spans="1:8" ht="42.75" customHeight="1">
      <c r="A2" s="52" t="s">
        <v>112</v>
      </c>
      <c r="B2" s="52"/>
      <c r="C2" s="52"/>
      <c r="D2" s="52"/>
      <c r="E2" s="52"/>
      <c r="F2" s="52"/>
      <c r="G2" s="52"/>
      <c r="H2" s="52"/>
    </row>
    <row r="3" spans="1:8" ht="16.5" customHeight="1">
      <c r="A3" s="53" t="s">
        <v>111</v>
      </c>
      <c r="B3" s="53"/>
      <c r="C3" s="53"/>
      <c r="D3" s="53"/>
      <c r="E3" s="53"/>
      <c r="F3" s="53"/>
      <c r="G3" s="53"/>
      <c r="H3" s="53"/>
    </row>
    <row r="4" spans="1:7" ht="14.25" customHeight="1">
      <c r="A4" s="10"/>
      <c r="B4" s="4"/>
      <c r="C4" s="4"/>
      <c r="D4" s="4"/>
      <c r="E4" s="4"/>
      <c r="F4" s="4"/>
      <c r="G4" s="4"/>
    </row>
    <row r="5" spans="1:8" ht="16.5" customHeight="1">
      <c r="A5" s="11"/>
      <c r="B5" s="12" t="s">
        <v>87</v>
      </c>
      <c r="C5" s="13" t="s">
        <v>88</v>
      </c>
      <c r="D5" s="13" t="s">
        <v>97</v>
      </c>
      <c r="E5" s="14" t="s">
        <v>99</v>
      </c>
      <c r="F5" s="15" t="s">
        <v>101</v>
      </c>
      <c r="G5" s="15" t="s">
        <v>102</v>
      </c>
      <c r="H5" s="15" t="s">
        <v>104</v>
      </c>
    </row>
    <row r="6" spans="1:8" s="1" customFormat="1" ht="12.75">
      <c r="A6" s="48" t="s">
        <v>0</v>
      </c>
      <c r="B6" s="30">
        <v>1.6872541104975196</v>
      </c>
      <c r="C6" s="31">
        <v>1.6608334527048547</v>
      </c>
      <c r="D6" s="31">
        <f>'[1]2.16'!D4</f>
        <v>1.6573277032852052</v>
      </c>
      <c r="E6" s="32">
        <v>1.6582465395065669</v>
      </c>
      <c r="F6" s="33">
        <v>1.7136035551139264</v>
      </c>
      <c r="G6" s="34">
        <v>1.8</v>
      </c>
      <c r="H6" s="33">
        <v>1.9</v>
      </c>
    </row>
    <row r="7" spans="1:8" s="1" customFormat="1" ht="25.5">
      <c r="A7" s="16" t="s">
        <v>89</v>
      </c>
      <c r="B7" s="35">
        <v>1.5347380299730018</v>
      </c>
      <c r="C7" s="36">
        <v>1.5295214008167195</v>
      </c>
      <c r="D7" s="36">
        <f>'[1]2.16'!D5</f>
        <v>1.5099820804092299</v>
      </c>
      <c r="E7" s="37">
        <v>1.5013691143248755</v>
      </c>
      <c r="F7" s="34">
        <v>1.6367742053803473</v>
      </c>
      <c r="G7" s="34">
        <v>1.736387638049484</v>
      </c>
      <c r="H7" s="34">
        <v>1.8</v>
      </c>
    </row>
    <row r="8" spans="1:8" ht="12.75">
      <c r="A8" s="17" t="s">
        <v>1</v>
      </c>
      <c r="B8" s="38">
        <v>1.8916091844721268</v>
      </c>
      <c r="C8" s="39">
        <v>1.6422958610936975</v>
      </c>
      <c r="D8" s="39">
        <f>'[1]2.16'!D6</f>
        <v>1.6943281858854091</v>
      </c>
      <c r="E8" s="40">
        <v>1.5506186531729802</v>
      </c>
      <c r="F8" s="41">
        <v>1.4326822996387683</v>
      </c>
      <c r="G8" s="41">
        <v>1.5040253640514356</v>
      </c>
      <c r="H8" s="41">
        <v>1.7</v>
      </c>
    </row>
    <row r="9" spans="1:8" ht="12.75">
      <c r="A9" s="17" t="s">
        <v>2</v>
      </c>
      <c r="B9" s="38">
        <v>1.2020378920554051</v>
      </c>
      <c r="C9" s="39">
        <v>1.1382907880133184</v>
      </c>
      <c r="D9" s="39">
        <f>'[1]2.16'!D7</f>
        <v>1.177714026876038</v>
      </c>
      <c r="E9" s="40">
        <v>1.275993259559092</v>
      </c>
      <c r="F9" s="41">
        <v>1.261380960898042</v>
      </c>
      <c r="G9" s="41">
        <v>1.3641475300291737</v>
      </c>
      <c r="H9" s="41">
        <v>1.4</v>
      </c>
    </row>
    <row r="10" spans="1:8" ht="12.75">
      <c r="A10" s="17" t="s">
        <v>3</v>
      </c>
      <c r="B10" s="38">
        <v>1.941453428863869</v>
      </c>
      <c r="C10" s="39">
        <v>1.8526658526658528</v>
      </c>
      <c r="D10" s="39">
        <f>'[1]2.16'!D8</f>
        <v>1.755599340544453</v>
      </c>
      <c r="E10" s="40">
        <v>1.7067335973959763</v>
      </c>
      <c r="F10" s="41">
        <v>1.6512323367600845</v>
      </c>
      <c r="G10" s="41">
        <v>1.692619189815152</v>
      </c>
      <c r="H10" s="41">
        <v>1.8</v>
      </c>
    </row>
    <row r="11" spans="1:8" ht="12.75">
      <c r="A11" s="17" t="s">
        <v>4</v>
      </c>
      <c r="B11" s="38">
        <v>1.2104684723548926</v>
      </c>
      <c r="C11" s="39">
        <v>1.0838909760742645</v>
      </c>
      <c r="D11" s="39">
        <f>'[1]2.16'!D9</f>
        <v>1.0059732921909368</v>
      </c>
      <c r="E11" s="40">
        <v>0.9430614003954775</v>
      </c>
      <c r="F11" s="41">
        <v>1.0241440728280229</v>
      </c>
      <c r="G11" s="41">
        <v>1.2805280528052805</v>
      </c>
      <c r="H11" s="41">
        <v>1.5</v>
      </c>
    </row>
    <row r="12" spans="1:8" ht="12.75">
      <c r="A12" s="17" t="s">
        <v>5</v>
      </c>
      <c r="B12" s="38">
        <v>1.8422406134567728</v>
      </c>
      <c r="C12" s="39">
        <v>1.7527771651441106</v>
      </c>
      <c r="D12" s="39">
        <f>'[1]2.16'!D10</f>
        <v>1.7003506829088224</v>
      </c>
      <c r="E12" s="40">
        <v>1.6952402436273404</v>
      </c>
      <c r="F12" s="41">
        <v>1.5814045239347712</v>
      </c>
      <c r="G12" s="41">
        <v>1.6742833837047573</v>
      </c>
      <c r="H12" s="41">
        <v>1.7</v>
      </c>
    </row>
    <row r="13" spans="1:8" ht="12.75">
      <c r="A13" s="17" t="s">
        <v>6</v>
      </c>
      <c r="B13" s="38">
        <v>1.5894588929073277</v>
      </c>
      <c r="C13" s="39">
        <v>1.4518308182005542</v>
      </c>
      <c r="D13" s="39">
        <f>'[1]2.16'!D11</f>
        <v>1.2764188361666986</v>
      </c>
      <c r="E13" s="40">
        <v>1.3736144786976099</v>
      </c>
      <c r="F13" s="41">
        <v>1.5364166326519932</v>
      </c>
      <c r="G13" s="41">
        <v>1.5246193395293652</v>
      </c>
      <c r="H13" s="41">
        <v>1.7</v>
      </c>
    </row>
    <row r="14" spans="1:8" ht="12.75">
      <c r="A14" s="17" t="s">
        <v>7</v>
      </c>
      <c r="B14" s="38">
        <v>1.7222467789728728</v>
      </c>
      <c r="C14" s="39">
        <v>1.4887898150681624</v>
      </c>
      <c r="D14" s="39">
        <f>'[1]2.16'!D12</f>
        <v>1.4834988785645626</v>
      </c>
      <c r="E14" s="40">
        <v>1.613232591382479</v>
      </c>
      <c r="F14" s="41">
        <v>1.8433391560172843</v>
      </c>
      <c r="G14" s="41">
        <v>1.8673233078298594</v>
      </c>
      <c r="H14" s="41">
        <v>1.9</v>
      </c>
    </row>
    <row r="15" spans="1:8" ht="12.75">
      <c r="A15" s="17" t="s">
        <v>8</v>
      </c>
      <c r="B15" s="38">
        <v>1.739713560377449</v>
      </c>
      <c r="C15" s="39">
        <v>1.4242331052510186</v>
      </c>
      <c r="D15" s="39">
        <f>'[1]2.16'!D13</f>
        <v>1.8194825785993272</v>
      </c>
      <c r="E15" s="40">
        <v>1.7054029580440686</v>
      </c>
      <c r="F15" s="41">
        <v>1.944625104524761</v>
      </c>
      <c r="G15" s="41">
        <v>2.2870361970425477</v>
      </c>
      <c r="H15" s="41">
        <v>2.5</v>
      </c>
    </row>
    <row r="16" spans="1:8" ht="12.75">
      <c r="A16" s="17" t="s">
        <v>9</v>
      </c>
      <c r="B16" s="38">
        <v>1.8472369020722024</v>
      </c>
      <c r="C16" s="39">
        <v>2.0090406830738323</v>
      </c>
      <c r="D16" s="39">
        <f>'[1]2.16'!D14</f>
        <v>1.9187141923328335</v>
      </c>
      <c r="E16" s="40">
        <v>1.901820394028733</v>
      </c>
      <c r="F16" s="41">
        <v>1.8548012777924408</v>
      </c>
      <c r="G16" s="41">
        <v>1.9550198441863884</v>
      </c>
      <c r="H16" s="41">
        <v>2</v>
      </c>
    </row>
    <row r="17" spans="1:8" ht="12.75">
      <c r="A17" s="17" t="s">
        <v>10</v>
      </c>
      <c r="B17" s="38">
        <v>1.2140988001021191</v>
      </c>
      <c r="C17" s="39">
        <v>1.215097620006127</v>
      </c>
      <c r="D17" s="39">
        <f>'[1]2.16'!D15</f>
        <v>1.198640486895391</v>
      </c>
      <c r="E17" s="40">
        <v>1.2172951219942696</v>
      </c>
      <c r="F17" s="41">
        <v>1.238325039797838</v>
      </c>
      <c r="G17" s="41">
        <v>1.3016698410000245</v>
      </c>
      <c r="H17" s="41">
        <v>1.4</v>
      </c>
    </row>
    <row r="18" spans="1:8" ht="12.75">
      <c r="A18" s="17" t="s">
        <v>11</v>
      </c>
      <c r="B18" s="38">
        <v>1.5582087003543323</v>
      </c>
      <c r="C18" s="39">
        <v>1.5596475340319405</v>
      </c>
      <c r="D18" s="39">
        <f>'[1]2.16'!D16</f>
        <v>1.2899696223671517</v>
      </c>
      <c r="E18" s="40">
        <v>1.212987601200249</v>
      </c>
      <c r="F18" s="41">
        <v>1.7409149925309582</v>
      </c>
      <c r="G18" s="41">
        <v>1.9545442128554649</v>
      </c>
      <c r="H18" s="41">
        <v>2</v>
      </c>
    </row>
    <row r="19" spans="1:10" ht="12.75">
      <c r="A19" s="17" t="s">
        <v>12</v>
      </c>
      <c r="B19" s="38">
        <v>1.9953650550665474</v>
      </c>
      <c r="C19" s="39">
        <v>1.846684433296755</v>
      </c>
      <c r="D19" s="39">
        <f>'[1]2.16'!D17</f>
        <v>1.812027080844285</v>
      </c>
      <c r="E19" s="40">
        <v>1.8719303122972848</v>
      </c>
      <c r="F19" s="41">
        <v>1.8350841499894248</v>
      </c>
      <c r="G19" s="41">
        <v>1.886719280215625</v>
      </c>
      <c r="H19" s="41">
        <v>2</v>
      </c>
      <c r="J19" t="s">
        <v>82</v>
      </c>
    </row>
    <row r="20" spans="1:11" ht="12.75">
      <c r="A20" s="17" t="s">
        <v>13</v>
      </c>
      <c r="B20" s="38">
        <v>1.2267657992565055</v>
      </c>
      <c r="C20" s="39">
        <v>1.2520188804447172</v>
      </c>
      <c r="D20" s="39">
        <f>'[1]2.16'!D18</f>
        <v>1.65983401659834</v>
      </c>
      <c r="E20" s="40">
        <v>1.6314897171920684</v>
      </c>
      <c r="F20" s="41">
        <v>1.671146150630114</v>
      </c>
      <c r="G20" s="41">
        <v>1.6424695703182286</v>
      </c>
      <c r="H20" s="41">
        <v>1.6</v>
      </c>
      <c r="K20" t="s">
        <v>85</v>
      </c>
    </row>
    <row r="21" spans="1:8" ht="12.75">
      <c r="A21" s="17" t="s">
        <v>14</v>
      </c>
      <c r="B21" s="38">
        <v>1.6119079031365706</v>
      </c>
      <c r="C21" s="39">
        <v>1.611312781058677</v>
      </c>
      <c r="D21" s="39">
        <f>'[1]2.16'!D19</f>
        <v>1.646556749562788</v>
      </c>
      <c r="E21" s="40">
        <v>1.6771373941546024</v>
      </c>
      <c r="F21" s="41">
        <v>1.7271119693632904</v>
      </c>
      <c r="G21" s="41">
        <v>1.8002687938957773</v>
      </c>
      <c r="H21" s="41">
        <v>1.9</v>
      </c>
    </row>
    <row r="22" spans="1:8" ht="12.75">
      <c r="A22" s="17" t="s">
        <v>15</v>
      </c>
      <c r="B22" s="38">
        <v>1.7298265058186622</v>
      </c>
      <c r="C22" s="39">
        <v>1.7154500414278226</v>
      </c>
      <c r="D22" s="39">
        <f>'[1]2.16'!D20</f>
        <v>1.726714122624404</v>
      </c>
      <c r="E22" s="40">
        <v>1.722495894909688</v>
      </c>
      <c r="F22" s="41">
        <v>1.7082501263142698</v>
      </c>
      <c r="G22" s="41">
        <v>1.752004186607407</v>
      </c>
      <c r="H22" s="41">
        <v>1.9</v>
      </c>
    </row>
    <row r="23" spans="1:8" ht="12.75">
      <c r="A23" s="17" t="s">
        <v>16</v>
      </c>
      <c r="B23" s="38">
        <v>1.9877027015783473</v>
      </c>
      <c r="C23" s="39">
        <v>1.9979382455451378</v>
      </c>
      <c r="D23" s="39">
        <f>'[1]2.16'!D21</f>
        <v>1.972383364653975</v>
      </c>
      <c r="E23" s="40">
        <v>1.9165718068573552</v>
      </c>
      <c r="F23" s="41">
        <v>1.7014603084537123</v>
      </c>
      <c r="G23" s="41">
        <v>1.754042283871551</v>
      </c>
      <c r="H23" s="41">
        <v>2</v>
      </c>
    </row>
    <row r="24" spans="1:8" ht="12.75">
      <c r="A24" s="17" t="s">
        <v>17</v>
      </c>
      <c r="B24" s="38">
        <v>1.3312687825258374</v>
      </c>
      <c r="C24" s="39">
        <v>1.3154428263851667</v>
      </c>
      <c r="D24" s="39">
        <f>'[1]2.16'!D22</f>
        <v>1.315423474835572</v>
      </c>
      <c r="E24" s="40">
        <v>1.3139882639137144</v>
      </c>
      <c r="F24" s="41">
        <v>1.3492949173176423</v>
      </c>
      <c r="G24" s="41">
        <v>1.419850959251625</v>
      </c>
      <c r="H24" s="41">
        <v>1.6</v>
      </c>
    </row>
    <row r="25" spans="1:8" ht="12.75">
      <c r="A25" s="17" t="s">
        <v>83</v>
      </c>
      <c r="B25" s="38">
        <v>1.5663799618526648</v>
      </c>
      <c r="C25" s="39">
        <v>1.7121821340512127</v>
      </c>
      <c r="D25" s="39">
        <f>'[1]2.16'!D23</f>
        <v>1.6461256655601437</v>
      </c>
      <c r="E25" s="40">
        <v>1.643744786430817</v>
      </c>
      <c r="F25" s="41">
        <v>2.0980542477681543</v>
      </c>
      <c r="G25" s="41">
        <v>2.231561329212844</v>
      </c>
      <c r="H25" s="41">
        <v>2.3</v>
      </c>
    </row>
    <row r="26" spans="1:8" s="1" customFormat="1" ht="25.5">
      <c r="A26" s="16" t="s">
        <v>90</v>
      </c>
      <c r="B26" s="35">
        <v>1.840995169789858</v>
      </c>
      <c r="C26" s="36">
        <v>1.8146203351883237</v>
      </c>
      <c r="D26" s="36">
        <f>'[1]2.16'!D24</f>
        <v>1.7853387569068875</v>
      </c>
      <c r="E26" s="37">
        <v>1.8272307029075194</v>
      </c>
      <c r="F26" s="34">
        <v>1.8507001285958589</v>
      </c>
      <c r="G26" s="34">
        <v>1.8282210896507625</v>
      </c>
      <c r="H26" s="34">
        <v>1.9</v>
      </c>
    </row>
    <row r="27" spans="1:8" ht="12.75">
      <c r="A27" s="17" t="s">
        <v>18</v>
      </c>
      <c r="B27" s="38">
        <v>2.310178729877044</v>
      </c>
      <c r="C27" s="39">
        <v>2.109864444760056</v>
      </c>
      <c r="D27" s="39">
        <f>'[1]2.16'!D25</f>
        <v>2.301713673125128</v>
      </c>
      <c r="E27" s="40">
        <v>2.229006682347077</v>
      </c>
      <c r="F27" s="41">
        <v>2.0553929157150956</v>
      </c>
      <c r="G27" s="41">
        <v>1.9183631533369538</v>
      </c>
      <c r="H27" s="41">
        <v>2</v>
      </c>
    </row>
    <row r="28" spans="1:8" ht="12.75">
      <c r="A28" s="17" t="s">
        <v>19</v>
      </c>
      <c r="B28" s="38">
        <v>1.52105399121674</v>
      </c>
      <c r="C28" s="39">
        <v>1.5275804494591765</v>
      </c>
      <c r="D28" s="39">
        <f>'[1]2.16'!D26</f>
        <v>1.5607604024680823</v>
      </c>
      <c r="E28" s="40">
        <v>1.506157800741207</v>
      </c>
      <c r="F28" s="41">
        <v>1.5391506168817948</v>
      </c>
      <c r="G28" s="41">
        <v>1.5426488263750235</v>
      </c>
      <c r="H28" s="41">
        <v>1.7</v>
      </c>
    </row>
    <row r="29" spans="1:8" ht="12.75">
      <c r="A29" s="17" t="s">
        <v>20</v>
      </c>
      <c r="B29" s="38">
        <v>1.615986850642329</v>
      </c>
      <c r="C29" s="39">
        <v>1.5421033079627822</v>
      </c>
      <c r="D29" s="39">
        <f>'[1]2.16'!D27</f>
        <v>1.5138184452955181</v>
      </c>
      <c r="E29" s="40">
        <v>1.8818167852936658</v>
      </c>
      <c r="F29" s="41">
        <v>1.961276293229624</v>
      </c>
      <c r="G29" s="41">
        <v>1.8408589074850397</v>
      </c>
      <c r="H29" s="41">
        <v>1.9</v>
      </c>
    </row>
    <row r="30" spans="1:8" ht="12.75">
      <c r="A30" s="17" t="s">
        <v>21</v>
      </c>
      <c r="B30" s="38">
        <v>1.0048510048510049</v>
      </c>
      <c r="C30" s="39">
        <v>0.9693612601696383</v>
      </c>
      <c r="D30" s="39">
        <f>'[1]2.16'!D28</f>
        <v>1.0482900842069085</v>
      </c>
      <c r="E30" s="40">
        <v>1.2525737817433082</v>
      </c>
      <c r="F30" s="41">
        <v>1.2308715901530274</v>
      </c>
      <c r="G30" s="41">
        <v>1.6017940092904053</v>
      </c>
      <c r="H30" s="41">
        <v>1.7</v>
      </c>
    </row>
    <row r="31" spans="1:8" ht="12.75">
      <c r="A31" s="17" t="s">
        <v>22</v>
      </c>
      <c r="B31" s="38">
        <v>2.0595794594035155</v>
      </c>
      <c r="C31" s="39">
        <v>1.9897610921501707</v>
      </c>
      <c r="D31" s="39">
        <f>'[1]2.16'!D29</f>
        <v>1.9323630786344521</v>
      </c>
      <c r="E31" s="40">
        <v>1.904895938539994</v>
      </c>
      <c r="F31" s="41">
        <v>2.0163892115111626</v>
      </c>
      <c r="G31" s="41">
        <v>1.9111782243388702</v>
      </c>
      <c r="H31" s="41">
        <v>1.9</v>
      </c>
    </row>
    <row r="32" spans="1:8" ht="12.75">
      <c r="A32" s="17" t="s">
        <v>23</v>
      </c>
      <c r="B32" s="38">
        <v>1.1610478254854033</v>
      </c>
      <c r="C32" s="39">
        <v>1.1587082590212112</v>
      </c>
      <c r="D32" s="39">
        <f>'[1]2.16'!D30</f>
        <v>1.0808726311150287</v>
      </c>
      <c r="E32" s="40">
        <v>1.1331198784392469</v>
      </c>
      <c r="F32" s="41">
        <v>1.1014693244461213</v>
      </c>
      <c r="G32" s="41">
        <v>1.1357194518834177</v>
      </c>
      <c r="H32" s="41">
        <v>1.3</v>
      </c>
    </row>
    <row r="33" spans="1:8" ht="12.75">
      <c r="A33" s="17" t="s">
        <v>24</v>
      </c>
      <c r="B33" s="38">
        <v>1.5499774965060364</v>
      </c>
      <c r="C33" s="39">
        <v>1.4338491948324954</v>
      </c>
      <c r="D33" s="39">
        <f>'[1]2.16'!D31</f>
        <v>1.3838650206529604</v>
      </c>
      <c r="E33" s="40">
        <v>1.5026980260012295</v>
      </c>
      <c r="F33" s="41">
        <v>1.477698181067775</v>
      </c>
      <c r="G33" s="41">
        <v>1.425483597362445</v>
      </c>
      <c r="H33" s="41">
        <v>1.4</v>
      </c>
    </row>
    <row r="34" spans="1:8" ht="12.75">
      <c r="A34" s="17" t="s">
        <v>25</v>
      </c>
      <c r="B34" s="38">
        <v>1.4477291450024985</v>
      </c>
      <c r="C34" s="39">
        <v>1.4910806267960743</v>
      </c>
      <c r="D34" s="39">
        <f>'[1]2.16'!D32</f>
        <v>1.6554501473012784</v>
      </c>
      <c r="E34" s="40">
        <v>1.6487541118968663</v>
      </c>
      <c r="F34" s="41">
        <v>1.7862743048296048</v>
      </c>
      <c r="G34" s="41">
        <v>1.7531645569620253</v>
      </c>
      <c r="H34" s="41">
        <v>1.7</v>
      </c>
    </row>
    <row r="35" spans="1:8" ht="12.75">
      <c r="A35" s="17" t="s">
        <v>26</v>
      </c>
      <c r="B35" s="38">
        <v>2.1975864038846047</v>
      </c>
      <c r="C35" s="39">
        <v>2.2153080273802117</v>
      </c>
      <c r="D35" s="39">
        <f>'[1]2.16'!D33</f>
        <v>2.0409240459559794</v>
      </c>
      <c r="E35" s="40">
        <v>2.251464994345636</v>
      </c>
      <c r="F35" s="41">
        <v>2.2183871454182933</v>
      </c>
      <c r="G35" s="41">
        <v>2.268831462854555</v>
      </c>
      <c r="H35" s="41">
        <v>2.3</v>
      </c>
    </row>
    <row r="36" spans="1:8" ht="12.75">
      <c r="A36" s="17" t="s">
        <v>27</v>
      </c>
      <c r="B36" s="38">
        <v>1.973883485343116</v>
      </c>
      <c r="C36" s="39">
        <v>1.829452676141518</v>
      </c>
      <c r="D36" s="39">
        <f>'[1]2.16'!D34</f>
        <v>2.2130941403302877</v>
      </c>
      <c r="E36" s="40">
        <v>2.1978566356776037</v>
      </c>
      <c r="F36" s="41">
        <v>2.2509547543530326</v>
      </c>
      <c r="G36" s="41">
        <v>2.1927587965323814</v>
      </c>
      <c r="H36" s="41">
        <v>2.3</v>
      </c>
    </row>
    <row r="37" spans="1:8" ht="12.75">
      <c r="A37" s="17" t="s">
        <v>84</v>
      </c>
      <c r="B37" s="38">
        <v>2.129395538065755</v>
      </c>
      <c r="C37" s="39">
        <v>2.1688849864545072</v>
      </c>
      <c r="D37" s="39">
        <f>'[1]2.16'!D35</f>
        <v>2.0257419035460256</v>
      </c>
      <c r="E37" s="40">
        <v>1.9918384911967295</v>
      </c>
      <c r="F37" s="41">
        <v>2.0127916628681923</v>
      </c>
      <c r="G37" s="41">
        <v>2.0446638331450298</v>
      </c>
      <c r="H37" s="41">
        <v>2</v>
      </c>
    </row>
    <row r="38" spans="1:8" s="1" customFormat="1" ht="25.5">
      <c r="A38" s="16" t="s">
        <v>86</v>
      </c>
      <c r="B38" s="35">
        <v>1.476667617367103</v>
      </c>
      <c r="C38" s="36">
        <v>1.4781222768403586</v>
      </c>
      <c r="D38" s="36">
        <f>'[1]2.16'!D36</f>
        <v>1.4166089335392695</v>
      </c>
      <c r="E38" s="37" t="s">
        <v>109</v>
      </c>
      <c r="F38" s="34" t="s">
        <v>109</v>
      </c>
      <c r="G38" s="34">
        <v>1.7092619506660542</v>
      </c>
      <c r="H38" s="34">
        <v>1.8</v>
      </c>
    </row>
    <row r="39" spans="1:8" ht="12.75">
      <c r="A39" s="17" t="s">
        <v>28</v>
      </c>
      <c r="B39" s="38">
        <v>1.5259665980324868</v>
      </c>
      <c r="C39" s="39">
        <v>1.3910779140683889</v>
      </c>
      <c r="D39" s="39">
        <f>'[1]2.16'!D37</f>
        <v>1.0089812908626112</v>
      </c>
      <c r="E39" s="40">
        <v>1.776356692423839</v>
      </c>
      <c r="F39" s="41">
        <v>0.9179899934740048</v>
      </c>
      <c r="G39" s="41">
        <v>1.2906706507304118</v>
      </c>
      <c r="H39" s="41">
        <v>1.5</v>
      </c>
    </row>
    <row r="40" spans="1:8" ht="12.75">
      <c r="A40" s="17" t="s">
        <v>29</v>
      </c>
      <c r="B40" s="38">
        <v>2.9530285858204257</v>
      </c>
      <c r="C40" s="39">
        <v>2.275748559853137</v>
      </c>
      <c r="D40" s="39">
        <f>'[1]2.16'!D38</f>
        <v>2.4515631526523793</v>
      </c>
      <c r="E40" s="40">
        <v>2.505332187310986</v>
      </c>
      <c r="F40" s="41">
        <v>2.5049941338744963</v>
      </c>
      <c r="G40" s="41">
        <v>3.554109631084648</v>
      </c>
      <c r="H40" s="41">
        <v>3.2</v>
      </c>
    </row>
    <row r="41" spans="1:8" ht="12.75">
      <c r="A41" s="17" t="s">
        <v>98</v>
      </c>
      <c r="B41" s="42" t="s">
        <v>96</v>
      </c>
      <c r="C41" s="43" t="s">
        <v>96</v>
      </c>
      <c r="D41" s="43" t="s">
        <v>96</v>
      </c>
      <c r="E41" s="40">
        <v>1.2754938258394504</v>
      </c>
      <c r="F41" s="41">
        <v>1.4012532411408816</v>
      </c>
      <c r="G41" s="41">
        <v>1.501011283251712</v>
      </c>
      <c r="H41" s="41">
        <v>1.5</v>
      </c>
    </row>
    <row r="42" spans="1:8" ht="12.75">
      <c r="A42" s="17" t="s">
        <v>30</v>
      </c>
      <c r="B42" s="38">
        <v>1.5888760748367203</v>
      </c>
      <c r="C42" s="39">
        <v>1.561584816953563</v>
      </c>
      <c r="D42" s="39">
        <f>'[1]2.16'!D39</f>
        <v>1.4866030513774326</v>
      </c>
      <c r="E42" s="40">
        <v>1.5132454690402704</v>
      </c>
      <c r="F42" s="41">
        <v>1.598825523882762</v>
      </c>
      <c r="G42" s="41">
        <v>1.7948688579044427</v>
      </c>
      <c r="H42" s="41">
        <v>1.9</v>
      </c>
    </row>
    <row r="43" spans="1:8" ht="12.75">
      <c r="A43" s="18" t="s">
        <v>31</v>
      </c>
      <c r="B43" s="39">
        <v>1.3492401647493255</v>
      </c>
      <c r="C43" s="39">
        <v>1.4248860091192705</v>
      </c>
      <c r="D43" s="39">
        <f>'[1]2.16'!D40</f>
        <v>1.4285011559840621</v>
      </c>
      <c r="E43" s="40">
        <v>1.5130318129551552</v>
      </c>
      <c r="F43" s="41">
        <v>1.476431740503691</v>
      </c>
      <c r="G43" s="41">
        <v>1.3244039740942701</v>
      </c>
      <c r="H43" s="41">
        <v>1.5</v>
      </c>
    </row>
    <row r="44" spans="1:8" ht="12.75">
      <c r="A44" s="18" t="s">
        <v>32</v>
      </c>
      <c r="B44" s="39">
        <v>1.276032208629716</v>
      </c>
      <c r="C44" s="39">
        <v>1.3967336962559715</v>
      </c>
      <c r="D44" s="39">
        <f>'[1]2.16'!D41</f>
        <v>1.3645301694615672</v>
      </c>
      <c r="E44" s="40">
        <v>1.3415955280149066</v>
      </c>
      <c r="F44" s="41">
        <v>1.4182355456396667</v>
      </c>
      <c r="G44" s="41">
        <v>1.6952182817020447</v>
      </c>
      <c r="H44" s="41">
        <v>1.8</v>
      </c>
    </row>
    <row r="45" spans="1:8" ht="12.75">
      <c r="A45" s="18" t="s">
        <v>33</v>
      </c>
      <c r="B45" s="39">
        <v>1.3497234041984865</v>
      </c>
      <c r="C45" s="39">
        <v>1.3702048866884031</v>
      </c>
      <c r="D45" s="41">
        <f>'[1]2.16'!D42</f>
        <v>1.3096111322300332</v>
      </c>
      <c r="E45" s="39">
        <v>1.4514590833787775</v>
      </c>
      <c r="F45" s="41">
        <v>1.5194563286897715</v>
      </c>
      <c r="G45" s="41">
        <v>1.7103698389141695</v>
      </c>
      <c r="H45" s="41">
        <v>1.8</v>
      </c>
    </row>
    <row r="46" spans="1:8" ht="12.75">
      <c r="A46" s="18" t="s">
        <v>100</v>
      </c>
      <c r="B46" s="43" t="s">
        <v>96</v>
      </c>
      <c r="C46" s="43" t="s">
        <v>96</v>
      </c>
      <c r="D46" s="43" t="s">
        <v>96</v>
      </c>
      <c r="E46" s="39">
        <v>1.4016958134605193</v>
      </c>
      <c r="F46" s="41">
        <v>1.4365053935704368</v>
      </c>
      <c r="G46" s="41">
        <v>1.5853986739412327</v>
      </c>
      <c r="H46" s="41">
        <v>1.6</v>
      </c>
    </row>
    <row r="47" spans="1:8" s="1" customFormat="1" ht="25.5">
      <c r="A47" s="19" t="s">
        <v>91</v>
      </c>
      <c r="B47" s="36">
        <v>2.2140528430990116</v>
      </c>
      <c r="C47" s="36">
        <v>2.1651990448201817</v>
      </c>
      <c r="D47" s="36">
        <f>'[1]2.16'!D88</f>
        <v>2.152557244044701</v>
      </c>
      <c r="E47" s="36">
        <v>2.1506506137086934</v>
      </c>
      <c r="F47" s="34">
        <v>2.2024565861922913</v>
      </c>
      <c r="G47" s="34">
        <v>2.019446583601551</v>
      </c>
      <c r="H47" s="34">
        <v>2.2</v>
      </c>
    </row>
    <row r="48" spans="1:8" ht="12.75">
      <c r="A48" s="18" t="s">
        <v>75</v>
      </c>
      <c r="B48" s="39">
        <v>3.2434726214400666</v>
      </c>
      <c r="C48" s="39">
        <v>3.0817379994309637</v>
      </c>
      <c r="D48" s="39">
        <f>'[1]2.16'!D89</f>
        <v>2.86841739007038</v>
      </c>
      <c r="E48" s="40">
        <v>2.8406361852763435</v>
      </c>
      <c r="F48" s="41">
        <v>2.8195968702205954</v>
      </c>
      <c r="G48" s="41">
        <v>2.1525013821600476</v>
      </c>
      <c r="H48" s="41">
        <v>2.3</v>
      </c>
    </row>
    <row r="49" spans="1:8" ht="12.75">
      <c r="A49" s="17" t="s">
        <v>76</v>
      </c>
      <c r="B49" s="38">
        <v>0.8370576599018242</v>
      </c>
      <c r="C49" s="39">
        <v>0.9927996611605252</v>
      </c>
      <c r="D49" s="39">
        <f>'[1]2.16'!D90</f>
        <v>1.2521624516022736</v>
      </c>
      <c r="E49" s="40">
        <v>1.633287347573062</v>
      </c>
      <c r="F49" s="41">
        <v>2.222972765513218</v>
      </c>
      <c r="G49" s="41">
        <v>2.396395272693255</v>
      </c>
      <c r="H49" s="41">
        <v>2.6</v>
      </c>
    </row>
    <row r="50" spans="1:8" ht="12.75">
      <c r="A50" s="17" t="s">
        <v>77</v>
      </c>
      <c r="B50" s="38">
        <v>1.7683162842134363</v>
      </c>
      <c r="C50" s="39">
        <v>1.9009465892823454</v>
      </c>
      <c r="D50" s="39">
        <f>'[1]2.16'!D91</f>
        <v>1.763881669642252</v>
      </c>
      <c r="E50" s="40">
        <v>1.8584464722902292</v>
      </c>
      <c r="F50" s="41">
        <v>1.8131832166001178</v>
      </c>
      <c r="G50" s="41">
        <v>1.9397540129247448</v>
      </c>
      <c r="H50" s="41">
        <v>2.1</v>
      </c>
    </row>
    <row r="51" spans="1:8" ht="12.75">
      <c r="A51" s="17" t="s">
        <v>78</v>
      </c>
      <c r="B51" s="38">
        <v>1.8511670400904918</v>
      </c>
      <c r="C51" s="39">
        <v>1.4897459048110409</v>
      </c>
      <c r="D51" s="39">
        <f>'[1]2.16'!D92</f>
        <v>1.447637728125533</v>
      </c>
      <c r="E51" s="40">
        <v>1.4148391660771504</v>
      </c>
      <c r="F51" s="41">
        <v>1.9663601161665052</v>
      </c>
      <c r="G51" s="41">
        <v>2.062755903983855</v>
      </c>
      <c r="H51" s="41">
        <v>2.6</v>
      </c>
    </row>
    <row r="52" spans="1:8" ht="12.75">
      <c r="A52" s="17" t="s">
        <v>79</v>
      </c>
      <c r="B52" s="38">
        <v>1.414586515109787</v>
      </c>
      <c r="C52" s="39">
        <v>1.4000302709247767</v>
      </c>
      <c r="D52" s="39">
        <f>'[1]2.16'!D93</f>
        <v>1.4753933544462876</v>
      </c>
      <c r="E52" s="40">
        <v>1.4639458476159832</v>
      </c>
      <c r="F52" s="41">
        <v>1.5720470006184293</v>
      </c>
      <c r="G52" s="41">
        <v>1.7098791669196673</v>
      </c>
      <c r="H52" s="41">
        <v>1.8</v>
      </c>
    </row>
    <row r="53" spans="1:8" ht="12.75">
      <c r="A53" s="17" t="s">
        <v>80</v>
      </c>
      <c r="B53" s="38">
        <v>2.203958802114776</v>
      </c>
      <c r="C53" s="39">
        <v>2.18322963436677</v>
      </c>
      <c r="D53" s="39">
        <f>'[1]2.16'!D94</f>
        <v>2.4273003990499227</v>
      </c>
      <c r="E53" s="40">
        <v>2.283922231474462</v>
      </c>
      <c r="F53" s="41">
        <v>2.1995492232150045</v>
      </c>
      <c r="G53" s="41">
        <v>2.070991245303172</v>
      </c>
      <c r="H53" s="41">
        <v>2</v>
      </c>
    </row>
    <row r="54" spans="1:9" ht="12.75">
      <c r="A54" s="17" t="s">
        <v>81</v>
      </c>
      <c r="B54" s="38">
        <v>1.4745154966135057</v>
      </c>
      <c r="C54" s="39">
        <v>1.543167132914172</v>
      </c>
      <c r="D54" s="39">
        <f>'[1]2.16'!D95</f>
        <v>1.5627772017457058</v>
      </c>
      <c r="E54" s="40">
        <v>1.6247369372766132</v>
      </c>
      <c r="F54" s="41">
        <v>1.7061622077355054</v>
      </c>
      <c r="G54" s="41">
        <v>1.8121448275365346</v>
      </c>
      <c r="H54" s="41">
        <v>2</v>
      </c>
      <c r="I54" t="s">
        <v>93</v>
      </c>
    </row>
    <row r="55" spans="1:8" s="1" customFormat="1" ht="25.5">
      <c r="A55" s="16" t="s">
        <v>92</v>
      </c>
      <c r="B55" s="35">
        <v>1.7316084595346373</v>
      </c>
      <c r="C55" s="36">
        <v>1.6941737117010394</v>
      </c>
      <c r="D55" s="36">
        <f>'[1]2.16'!D43</f>
        <v>1.72035222108507</v>
      </c>
      <c r="E55" s="37">
        <v>1.7073598517324085</v>
      </c>
      <c r="F55" s="34">
        <v>1.7279864624376182</v>
      </c>
      <c r="G55" s="34">
        <v>1.7661542512920108</v>
      </c>
      <c r="H55" s="34">
        <v>1.8</v>
      </c>
    </row>
    <row r="56" spans="1:8" ht="12.75">
      <c r="A56" s="17" t="s">
        <v>34</v>
      </c>
      <c r="B56" s="38">
        <v>1.5362690477068959</v>
      </c>
      <c r="C56" s="39">
        <v>1.5140799195964936</v>
      </c>
      <c r="D56" s="39">
        <f>'[1]2.16'!D44</f>
        <v>1.5983894661369842</v>
      </c>
      <c r="E56" s="40">
        <v>1.663647608767159</v>
      </c>
      <c r="F56" s="41">
        <v>1.697449288645784</v>
      </c>
      <c r="G56" s="41">
        <v>1.7733750632409597</v>
      </c>
      <c r="H56" s="41">
        <v>1.7</v>
      </c>
    </row>
    <row r="57" spans="1:8" ht="12.75">
      <c r="A57" s="17" t="s">
        <v>35</v>
      </c>
      <c r="B57" s="38">
        <v>1.7490312252195641</v>
      </c>
      <c r="C57" s="39">
        <v>1.6265901683663506</v>
      </c>
      <c r="D57" s="39">
        <f>'[1]2.16'!D45</f>
        <v>1.5886087321075641</v>
      </c>
      <c r="E57" s="40">
        <v>1.5837369734331426</v>
      </c>
      <c r="F57" s="41">
        <v>1.4884281166652327</v>
      </c>
      <c r="G57" s="41">
        <v>1.6584682184176538</v>
      </c>
      <c r="H57" s="41">
        <v>1.8</v>
      </c>
    </row>
    <row r="58" spans="1:8" ht="12.75">
      <c r="A58" s="17" t="s">
        <v>36</v>
      </c>
      <c r="B58" s="38">
        <v>2.1121145789542353</v>
      </c>
      <c r="C58" s="39">
        <v>1.9664162615996466</v>
      </c>
      <c r="D58" s="39">
        <f>'[1]2.16'!D46</f>
        <v>1.8688261991634778</v>
      </c>
      <c r="E58" s="40">
        <v>1.5586135845168887</v>
      </c>
      <c r="F58" s="41">
        <v>1.6390584132519617</v>
      </c>
      <c r="G58" s="41">
        <v>1.7490688155900806</v>
      </c>
      <c r="H58" s="41">
        <v>1.9</v>
      </c>
    </row>
    <row r="59" spans="1:8" ht="12.75">
      <c r="A59" s="17" t="s">
        <v>37</v>
      </c>
      <c r="B59" s="38">
        <v>1.9243876037365195</v>
      </c>
      <c r="C59" s="39">
        <v>1.947271718222131</v>
      </c>
      <c r="D59" s="39">
        <f>'[1]2.16'!D47</f>
        <v>1.950684990954485</v>
      </c>
      <c r="E59" s="40">
        <v>1.9875846683586866</v>
      </c>
      <c r="F59" s="41">
        <v>1.9798556864997992</v>
      </c>
      <c r="G59" s="41">
        <v>1.9708017976008074</v>
      </c>
      <c r="H59" s="41">
        <v>2</v>
      </c>
    </row>
    <row r="60" spans="1:8" ht="12.75">
      <c r="A60" s="17" t="s">
        <v>38</v>
      </c>
      <c r="B60" s="38">
        <v>1.4953211736716892</v>
      </c>
      <c r="C60" s="39">
        <v>1.5060013112108528</v>
      </c>
      <c r="D60" s="39">
        <f>'[1]2.16'!D48</f>
        <v>1.4918546365914787</v>
      </c>
      <c r="E60" s="40">
        <v>1.546712312741289</v>
      </c>
      <c r="F60" s="41">
        <v>1.5971643285972184</v>
      </c>
      <c r="G60" s="41">
        <v>1.779482395217857</v>
      </c>
      <c r="H60" s="41">
        <v>1.9</v>
      </c>
    </row>
    <row r="61" spans="1:8" ht="12.75">
      <c r="A61" s="17" t="s">
        <v>39</v>
      </c>
      <c r="B61" s="38">
        <v>1.8344401863004134</v>
      </c>
      <c r="C61" s="39">
        <v>1.8264729815741347</v>
      </c>
      <c r="D61" s="39">
        <f>'[1]2.16'!D49</f>
        <v>1.7875142253292147</v>
      </c>
      <c r="E61" s="40">
        <v>1.7015569326729634</v>
      </c>
      <c r="F61" s="41">
        <v>1.7126288454491867</v>
      </c>
      <c r="G61" s="41">
        <v>1.858113300341192</v>
      </c>
      <c r="H61" s="41">
        <v>1.9</v>
      </c>
    </row>
    <row r="62" spans="1:8" ht="12.75">
      <c r="A62" s="17" t="s">
        <v>44</v>
      </c>
      <c r="B62" s="38">
        <v>1.6337937727574556</v>
      </c>
      <c r="C62" s="39">
        <v>1.6946001028135174</v>
      </c>
      <c r="D62" s="39">
        <f>'[1]2.16'!$D$54</f>
        <v>1.6959833117849654</v>
      </c>
      <c r="E62" s="40">
        <v>1.6833382699836197</v>
      </c>
      <c r="F62" s="41">
        <v>1.7333454018826937</v>
      </c>
      <c r="G62" s="41">
        <v>1.7747193045997829</v>
      </c>
      <c r="H62" s="41">
        <v>1.7</v>
      </c>
    </row>
    <row r="63" spans="1:8" ht="12.75">
      <c r="A63" s="17" t="s">
        <v>40</v>
      </c>
      <c r="B63" s="38">
        <v>1.3453773467094035</v>
      </c>
      <c r="C63" s="39">
        <v>1.040716477319844</v>
      </c>
      <c r="D63" s="39">
        <f>'[1]2.16'!D50</f>
        <v>1.0284301606922126</v>
      </c>
      <c r="E63" s="40">
        <v>1.0674102497398543</v>
      </c>
      <c r="F63" s="41">
        <v>1.2076681372393436</v>
      </c>
      <c r="G63" s="41">
        <v>1.4038615642812864</v>
      </c>
      <c r="H63" s="41">
        <v>1.5</v>
      </c>
    </row>
    <row r="64" spans="1:8" ht="12.75">
      <c r="A64" s="17" t="s">
        <v>41</v>
      </c>
      <c r="B64" s="38">
        <v>2.3027062294337908</v>
      </c>
      <c r="C64" s="39">
        <v>2.341731665682993</v>
      </c>
      <c r="D64" s="39">
        <f>'[1]2.16'!D51</f>
        <v>2.349497443131723</v>
      </c>
      <c r="E64" s="40">
        <v>2.3512928112255715</v>
      </c>
      <c r="F64" s="41">
        <v>2.174862906749493</v>
      </c>
      <c r="G64" s="41">
        <v>2.0028043784489333</v>
      </c>
      <c r="H64" s="41">
        <v>2</v>
      </c>
    </row>
    <row r="65" spans="1:8" ht="12.75">
      <c r="A65" s="17" t="s">
        <v>42</v>
      </c>
      <c r="B65" s="38">
        <v>1.8340878324284196</v>
      </c>
      <c r="C65" s="39">
        <v>1.7933897991208492</v>
      </c>
      <c r="D65" s="39">
        <f>'[1]2.16'!D52</f>
        <v>1.8471909235466846</v>
      </c>
      <c r="E65" s="40">
        <v>1.6961314525954858</v>
      </c>
      <c r="F65" s="41">
        <v>1.8328504653020328</v>
      </c>
      <c r="G65" s="41">
        <v>1.7600936538618606</v>
      </c>
      <c r="H65" s="41">
        <v>2</v>
      </c>
    </row>
    <row r="66" spans="1:8" ht="12.75">
      <c r="A66" s="17" t="s">
        <v>43</v>
      </c>
      <c r="B66" s="38">
        <v>1.5846828850681314</v>
      </c>
      <c r="C66" s="39">
        <v>1.5055304285522368</v>
      </c>
      <c r="D66" s="39">
        <f>'[1]2.16'!D53</f>
        <v>1.6064040779330335</v>
      </c>
      <c r="E66" s="40">
        <v>1.5171695966269438</v>
      </c>
      <c r="F66" s="41">
        <v>1.5601365659708717</v>
      </c>
      <c r="G66" s="41">
        <v>1.5350323828749264</v>
      </c>
      <c r="H66" s="41">
        <v>1.6</v>
      </c>
    </row>
    <row r="67" spans="1:8" ht="12.75">
      <c r="A67" s="17" t="s">
        <v>45</v>
      </c>
      <c r="B67" s="38">
        <v>1.6220954165424635</v>
      </c>
      <c r="C67" s="39">
        <v>1.5965475456536065</v>
      </c>
      <c r="D67" s="39">
        <f>'[1]2.16'!D55</f>
        <v>1.5715455699005614</v>
      </c>
      <c r="E67" s="40">
        <v>1.5658228066245024</v>
      </c>
      <c r="F67" s="41">
        <v>1.4564927627480793</v>
      </c>
      <c r="G67" s="41">
        <v>1.567532814747858</v>
      </c>
      <c r="H67" s="41">
        <v>1.6</v>
      </c>
    </row>
    <row r="68" spans="1:8" ht="12.75">
      <c r="A68" s="17" t="s">
        <v>46</v>
      </c>
      <c r="B68" s="38">
        <v>0.9990166795160031</v>
      </c>
      <c r="C68" s="39">
        <v>0.7983710839829387</v>
      </c>
      <c r="D68" s="39">
        <f>'[1]2.16'!D56</f>
        <v>0.9544909074125357</v>
      </c>
      <c r="E68" s="40">
        <v>0.9068899011038615</v>
      </c>
      <c r="F68" s="41">
        <v>1.1906040268456377</v>
      </c>
      <c r="G68" s="41">
        <v>1.2660456686894195</v>
      </c>
      <c r="H68" s="41">
        <v>1.3</v>
      </c>
    </row>
    <row r="69" spans="1:8" ht="12.75">
      <c r="A69" s="20" t="s">
        <v>47</v>
      </c>
      <c r="B69" s="44">
        <v>2.691112212261814</v>
      </c>
      <c r="C69" s="45">
        <v>2.6164929908877</v>
      </c>
      <c r="D69" s="45">
        <f>'[1]2.16'!D57</f>
        <v>2.6474588959183487</v>
      </c>
      <c r="E69" s="46">
        <v>2.6249772768587527</v>
      </c>
      <c r="F69" s="47">
        <v>2.5879164759828073</v>
      </c>
      <c r="G69" s="47">
        <v>2.5620252282389018</v>
      </c>
      <c r="H69" s="47">
        <v>2.6</v>
      </c>
    </row>
    <row r="70" spans="1:8" s="1" customFormat="1" ht="25.5">
      <c r="A70" s="16" t="s">
        <v>103</v>
      </c>
      <c r="B70" s="35">
        <v>1.7213920233133408</v>
      </c>
      <c r="C70" s="36">
        <v>1.6561181949344563</v>
      </c>
      <c r="D70" s="36">
        <f>'[1]2.16'!D58</f>
        <v>1.616862574698121</v>
      </c>
      <c r="E70" s="37">
        <v>1.6226162596186016</v>
      </c>
      <c r="F70" s="34">
        <v>1.6404830365754475</v>
      </c>
      <c r="G70" s="34">
        <v>1.7665631847802905</v>
      </c>
      <c r="H70" s="34">
        <v>1.8</v>
      </c>
    </row>
    <row r="71" spans="1:8" ht="12.75">
      <c r="A71" s="17" t="s">
        <v>48</v>
      </c>
      <c r="B71" s="38">
        <v>1.177087517293703</v>
      </c>
      <c r="C71" s="39">
        <v>1.1828680345330194</v>
      </c>
      <c r="D71" s="39">
        <f>'[1]2.16'!D59</f>
        <v>1.1868407217244425</v>
      </c>
      <c r="E71" s="40">
        <v>1.5467972654042614</v>
      </c>
      <c r="F71" s="41">
        <v>1.4623925346697197</v>
      </c>
      <c r="G71" s="41">
        <v>1.7406709307954558</v>
      </c>
      <c r="H71" s="41">
        <v>1.9</v>
      </c>
    </row>
    <row r="72" spans="1:8" ht="12.75">
      <c r="A72" s="17" t="s">
        <v>49</v>
      </c>
      <c r="B72" s="38">
        <v>2.0452396253570617</v>
      </c>
      <c r="C72" s="39">
        <v>1.969813868261163</v>
      </c>
      <c r="D72" s="39">
        <f>'[1]2.16'!D60</f>
        <v>1.8692836319689932</v>
      </c>
      <c r="E72" s="40">
        <v>1.850900340606582</v>
      </c>
      <c r="F72" s="41">
        <v>1.8297642855537828</v>
      </c>
      <c r="G72" s="41">
        <v>1.8888520069451538</v>
      </c>
      <c r="H72" s="41">
        <v>2</v>
      </c>
    </row>
    <row r="73" spans="1:8" ht="12.75">
      <c r="A73" s="17" t="s">
        <v>50</v>
      </c>
      <c r="B73" s="38">
        <v>2.1185294829279404</v>
      </c>
      <c r="C73" s="39">
        <v>1.9989344551537083</v>
      </c>
      <c r="D73" s="39">
        <f>'[1]2.16'!D61</f>
        <v>1.9833982222875193</v>
      </c>
      <c r="E73" s="40">
        <v>1.8170944303765253</v>
      </c>
      <c r="F73" s="41">
        <v>1.7627229033366905</v>
      </c>
      <c r="G73" s="41">
        <v>1.9982233079784577</v>
      </c>
      <c r="H73" s="41">
        <v>2.1</v>
      </c>
    </row>
    <row r="74" spans="1:8" ht="15.75" customHeight="1">
      <c r="A74" s="17" t="s">
        <v>51</v>
      </c>
      <c r="B74" s="38">
        <v>1.1296356215550372</v>
      </c>
      <c r="C74" s="39">
        <v>1.1043591664585588</v>
      </c>
      <c r="D74" s="39">
        <f>'[1]2.16'!D62</f>
        <v>1.1564086122009802</v>
      </c>
      <c r="E74" s="40">
        <v>1.1999365112956988</v>
      </c>
      <c r="F74" s="41">
        <v>1.2552840499020517</v>
      </c>
      <c r="G74" s="41">
        <v>1.3963103854902135</v>
      </c>
      <c r="H74" s="41">
        <v>1.5</v>
      </c>
    </row>
    <row r="75" spans="1:8" ht="12.75">
      <c r="A75" s="17" t="s">
        <v>52</v>
      </c>
      <c r="B75" s="38">
        <v>1.2564249000571102</v>
      </c>
      <c r="C75" s="39">
        <v>1.326096523397389</v>
      </c>
      <c r="D75" s="39">
        <f>'[1]2.16'!D63</f>
        <v>1.303524507141494</v>
      </c>
      <c r="E75" s="40">
        <v>1.311689252844409</v>
      </c>
      <c r="F75" s="41">
        <v>1.321396289760255</v>
      </c>
      <c r="G75" s="41">
        <v>1.4234379787737819</v>
      </c>
      <c r="H75" s="41">
        <v>1.5</v>
      </c>
    </row>
    <row r="76" spans="1:8" ht="12.75">
      <c r="A76" s="17" t="s">
        <v>53</v>
      </c>
      <c r="B76" s="38">
        <v>1.710486774239051</v>
      </c>
      <c r="C76" s="39">
        <v>1.6094614089925463</v>
      </c>
      <c r="D76" s="39">
        <f>'[1]2.16'!D64</f>
        <v>1.5685447209066004</v>
      </c>
      <c r="E76" s="40">
        <v>1.5627772751471287</v>
      </c>
      <c r="F76" s="41">
        <v>1.665617517788694</v>
      </c>
      <c r="G76" s="41">
        <v>1.7745352724485235</v>
      </c>
      <c r="H76" s="41">
        <v>1.8</v>
      </c>
    </row>
    <row r="77" spans="1:8" s="1" customFormat="1" ht="25.5">
      <c r="A77" s="16" t="s">
        <v>94</v>
      </c>
      <c r="B77" s="35">
        <v>1.615456954091952</v>
      </c>
      <c r="C77" s="36">
        <v>1.6115514130431545</v>
      </c>
      <c r="D77" s="36">
        <f>'[1]2.16'!D65</f>
        <v>1.6649414789755979</v>
      </c>
      <c r="E77" s="37">
        <v>1.6831822927180131</v>
      </c>
      <c r="F77" s="34">
        <v>1.7399211005613282</v>
      </c>
      <c r="G77" s="34">
        <v>1.8838586686653238</v>
      </c>
      <c r="H77" s="34">
        <v>2</v>
      </c>
    </row>
    <row r="78" spans="1:8" ht="12.75">
      <c r="A78" s="17" t="s">
        <v>54</v>
      </c>
      <c r="B78" s="38">
        <v>1.8129030080010804</v>
      </c>
      <c r="C78" s="39">
        <v>1.8254497001998666</v>
      </c>
      <c r="D78" s="39">
        <f>'[1]2.16'!D66</f>
        <v>1.791044776119403</v>
      </c>
      <c r="E78" s="40">
        <v>1.3299297217232358</v>
      </c>
      <c r="F78" s="41">
        <v>1.474873088822805</v>
      </c>
      <c r="G78" s="41">
        <v>1.6848166942243</v>
      </c>
      <c r="H78" s="41">
        <v>1.8</v>
      </c>
    </row>
    <row r="79" spans="1:8" ht="12.75">
      <c r="A79" s="17" t="s">
        <v>55</v>
      </c>
      <c r="B79" s="38">
        <v>1.8751554766377587</v>
      </c>
      <c r="C79" s="39">
        <v>1.8525513501716568</v>
      </c>
      <c r="D79" s="39">
        <f>'[1]2.16'!D67</f>
        <v>1.885764913392995</v>
      </c>
      <c r="E79" s="40">
        <v>1.9239662568371365</v>
      </c>
      <c r="F79" s="41">
        <v>2.0303905601819134</v>
      </c>
      <c r="G79" s="41">
        <v>2.079103386664501</v>
      </c>
      <c r="H79" s="41">
        <v>2.3</v>
      </c>
    </row>
    <row r="80" spans="1:8" ht="12.75">
      <c r="A80" s="17" t="s">
        <v>56</v>
      </c>
      <c r="B80" s="38">
        <v>1.8558330117781086</v>
      </c>
      <c r="C80" s="39">
        <v>1.7746602688546207</v>
      </c>
      <c r="D80" s="39">
        <f>'[1]2.16'!D68</f>
        <v>1.7559904883848545</v>
      </c>
      <c r="E80" s="40">
        <v>1.5305580159433128</v>
      </c>
      <c r="F80" s="41">
        <v>1.4115631691648822</v>
      </c>
      <c r="G80" s="41">
        <v>1.468525832191505</v>
      </c>
      <c r="H80" s="41">
        <v>1.4</v>
      </c>
    </row>
    <row r="81" spans="1:8" ht="12.75">
      <c r="A81" s="17" t="s">
        <v>57</v>
      </c>
      <c r="B81" s="38">
        <v>1.7841292384164744</v>
      </c>
      <c r="C81" s="39">
        <v>1.8013563153433172</v>
      </c>
      <c r="D81" s="39">
        <f>'[1]2.16'!D69</f>
        <v>1.8501031721050607</v>
      </c>
      <c r="E81" s="40">
        <v>1.8899057598748004</v>
      </c>
      <c r="F81" s="41">
        <v>1.9677176439773434</v>
      </c>
      <c r="G81" s="41">
        <v>2.1125549248643494</v>
      </c>
      <c r="H81" s="41">
        <v>2.1</v>
      </c>
    </row>
    <row r="82" spans="1:8" ht="12.75">
      <c r="A82" s="17" t="s">
        <v>58</v>
      </c>
      <c r="B82" s="38">
        <v>1.6447661328279037</v>
      </c>
      <c r="C82" s="39">
        <v>1.635846673172875</v>
      </c>
      <c r="D82" s="39">
        <f>'[1]2.16'!D70</f>
        <v>1.702072179300077</v>
      </c>
      <c r="E82" s="40">
        <v>1.768276808258295</v>
      </c>
      <c r="F82" s="41">
        <v>1.8383579372128822</v>
      </c>
      <c r="G82" s="41">
        <v>2.074826135650755</v>
      </c>
      <c r="H82" s="41">
        <v>2.1</v>
      </c>
    </row>
    <row r="83" spans="1:8" ht="12.75">
      <c r="A83" s="17" t="s">
        <v>65</v>
      </c>
      <c r="B83" s="38">
        <v>1.8146150073565472</v>
      </c>
      <c r="C83" s="39">
        <v>1.9236299021595675</v>
      </c>
      <c r="D83" s="39">
        <f>'[1]2.16'!$D$77</f>
        <v>1.9708200964819391</v>
      </c>
      <c r="E83" s="40">
        <v>1.7891429568860184</v>
      </c>
      <c r="F83" s="41">
        <v>1.8433978618896272</v>
      </c>
      <c r="G83" s="41">
        <v>1.8269007983036922</v>
      </c>
      <c r="H83" s="41">
        <v>1.8</v>
      </c>
    </row>
    <row r="84" spans="1:8" ht="12.75">
      <c r="A84" s="17" t="s">
        <v>59</v>
      </c>
      <c r="B84" s="38">
        <v>1.5481235639520041</v>
      </c>
      <c r="C84" s="39">
        <v>1.5101524141625409</v>
      </c>
      <c r="D84" s="39">
        <f>'[1]2.16'!D71</f>
        <v>1.654220496777869</v>
      </c>
      <c r="E84" s="40">
        <v>1.6680968485521512</v>
      </c>
      <c r="F84" s="41">
        <v>1.8709342594436156</v>
      </c>
      <c r="G84" s="41">
        <v>2.097986978226499</v>
      </c>
      <c r="H84" s="41">
        <v>2.2</v>
      </c>
    </row>
    <row r="85" spans="1:8" ht="12.75">
      <c r="A85" s="17" t="s">
        <v>60</v>
      </c>
      <c r="B85" s="38">
        <v>1.8222982231299651</v>
      </c>
      <c r="C85" s="39">
        <v>1.7575217064433866</v>
      </c>
      <c r="D85" s="39">
        <f>'[1]2.16'!D72</f>
        <v>1.7475400577256675</v>
      </c>
      <c r="E85" s="40">
        <v>1.858215012317781</v>
      </c>
      <c r="F85" s="41">
        <v>1.8168927313965535</v>
      </c>
      <c r="G85" s="41">
        <v>1.9750145606606941</v>
      </c>
      <c r="H85" s="41">
        <v>2.1</v>
      </c>
    </row>
    <row r="86" spans="1:8" ht="12.75">
      <c r="A86" s="17" t="s">
        <v>61</v>
      </c>
      <c r="B86" s="38">
        <v>1.7341631271719626</v>
      </c>
      <c r="C86" s="39">
        <v>1.6675371325725836</v>
      </c>
      <c r="D86" s="39">
        <f>'[1]2.16'!D73</f>
        <v>1.6712121661281238</v>
      </c>
      <c r="E86" s="40">
        <v>1.6454511621856966</v>
      </c>
      <c r="F86" s="41">
        <v>1.707016881354984</v>
      </c>
      <c r="G86" s="41">
        <v>1.9216585268613573</v>
      </c>
      <c r="H86" s="41">
        <v>2</v>
      </c>
    </row>
    <row r="87" spans="1:8" ht="12.75">
      <c r="A87" s="17" t="s">
        <v>62</v>
      </c>
      <c r="B87" s="38">
        <v>1.270773792725148</v>
      </c>
      <c r="C87" s="39">
        <v>1.1578811943719955</v>
      </c>
      <c r="D87" s="39">
        <f>'[1]2.16'!D74</f>
        <v>1.2203978045834671</v>
      </c>
      <c r="E87" s="40">
        <v>1.3286077452635876</v>
      </c>
      <c r="F87" s="41">
        <v>1.307366108719684</v>
      </c>
      <c r="G87" s="41">
        <v>1.3700537347472543</v>
      </c>
      <c r="H87" s="41">
        <v>1.5</v>
      </c>
    </row>
    <row r="88" spans="1:8" ht="12.75">
      <c r="A88" s="17" t="s">
        <v>63</v>
      </c>
      <c r="B88" s="38">
        <v>1.5354391769632425</v>
      </c>
      <c r="C88" s="39">
        <v>1.5733768082188238</v>
      </c>
      <c r="D88" s="39">
        <f>'[1]2.16'!D75</f>
        <v>1.6312031029107914</v>
      </c>
      <c r="E88" s="40">
        <v>1.6722118338793581</v>
      </c>
      <c r="F88" s="41">
        <v>1.742705992323144</v>
      </c>
      <c r="G88" s="41">
        <v>1.899986743177471</v>
      </c>
      <c r="H88" s="41">
        <v>2.1</v>
      </c>
    </row>
    <row r="89" spans="1:8" ht="12.75">
      <c r="A89" s="17" t="s">
        <v>64</v>
      </c>
      <c r="B89" s="38">
        <v>1.0349985043374215</v>
      </c>
      <c r="C89" s="39">
        <v>1.572846862719867</v>
      </c>
      <c r="D89" s="39">
        <f>'[1]2.16'!D76</f>
        <v>1.7114603221226807</v>
      </c>
      <c r="E89" s="40">
        <v>1.7404033832140533</v>
      </c>
      <c r="F89" s="41">
        <v>1.7907433484028754</v>
      </c>
      <c r="G89" s="41">
        <v>1.8287920670440085</v>
      </c>
      <c r="H89" s="41">
        <v>1.9</v>
      </c>
    </row>
    <row r="90" spans="1:8" s="1" customFormat="1" ht="25.5">
      <c r="A90" s="16" t="s">
        <v>95</v>
      </c>
      <c r="B90" s="35">
        <v>1.613577384657483</v>
      </c>
      <c r="C90" s="36">
        <v>1.5245645175847649</v>
      </c>
      <c r="D90" s="36">
        <f>'[1]2.16'!D78</f>
        <v>1.5450353196067073</v>
      </c>
      <c r="E90" s="37">
        <v>1.4927594469497403</v>
      </c>
      <c r="F90" s="34">
        <v>1.4644080240178647</v>
      </c>
      <c r="G90" s="34">
        <v>1.7427174309155329</v>
      </c>
      <c r="H90" s="34">
        <v>1.8</v>
      </c>
    </row>
    <row r="91" spans="1:8" ht="12.75">
      <c r="A91" s="17" t="s">
        <v>66</v>
      </c>
      <c r="B91" s="38">
        <v>1.7513901659442184</v>
      </c>
      <c r="C91" s="39">
        <v>1.6496291102336054</v>
      </c>
      <c r="D91" s="39">
        <f>'[1]2.16'!D79</f>
        <v>1.6020883833675181</v>
      </c>
      <c r="E91" s="40">
        <v>1.4699762187871581</v>
      </c>
      <c r="F91" s="41">
        <v>1.378287928604979</v>
      </c>
      <c r="G91" s="41">
        <v>2.3904325815534255</v>
      </c>
      <c r="H91" s="41">
        <v>2.4</v>
      </c>
    </row>
    <row r="92" spans="1:8" ht="12.75">
      <c r="A92" s="17" t="s">
        <v>70</v>
      </c>
      <c r="B92" s="38">
        <v>1.3358549471661862</v>
      </c>
      <c r="C92" s="39">
        <v>1.1320754716981132</v>
      </c>
      <c r="D92" s="39">
        <f>'[1]2.16'!$D$83</f>
        <v>1.1859709764891684</v>
      </c>
      <c r="E92" s="40">
        <v>1.3592117758784426</v>
      </c>
      <c r="F92" s="41">
        <v>1.421759354064886</v>
      </c>
      <c r="G92" s="41">
        <v>1.3961112367171604</v>
      </c>
      <c r="H92" s="41">
        <v>1.7</v>
      </c>
    </row>
    <row r="93" spans="1:8" ht="12.75">
      <c r="A93" s="17" t="s">
        <v>67</v>
      </c>
      <c r="B93" s="38">
        <v>1.247177254795266</v>
      </c>
      <c r="C93" s="39">
        <v>1.2159381770750903</v>
      </c>
      <c r="D93" s="39">
        <f>'[1]2.16'!D80</f>
        <v>1.1848457305822997</v>
      </c>
      <c r="E93" s="40">
        <v>1.1401618259702337</v>
      </c>
      <c r="F93" s="41">
        <v>1.087630289045042</v>
      </c>
      <c r="G93" s="41">
        <v>1.0547966879383999</v>
      </c>
      <c r="H93" s="41">
        <v>1.1</v>
      </c>
    </row>
    <row r="94" spans="1:8" ht="12.75">
      <c r="A94" s="17" t="s">
        <v>68</v>
      </c>
      <c r="B94" s="38">
        <v>1.859839123522282</v>
      </c>
      <c r="C94" s="39">
        <v>1.8572503291329696</v>
      </c>
      <c r="D94" s="39">
        <f>'[1]2.16'!D81</f>
        <v>1.8747469714428078</v>
      </c>
      <c r="E94" s="40">
        <v>1.8998726212992627</v>
      </c>
      <c r="F94" s="41">
        <v>1.8554342017116663</v>
      </c>
      <c r="G94" s="41">
        <v>1.8546143033362976</v>
      </c>
      <c r="H94" s="41">
        <v>1.9</v>
      </c>
    </row>
    <row r="95" spans="1:8" ht="12.75">
      <c r="A95" s="17" t="s">
        <v>69</v>
      </c>
      <c r="B95" s="38">
        <v>1.977462346949832</v>
      </c>
      <c r="C95" s="39">
        <v>1.6208612854360527</v>
      </c>
      <c r="D95" s="39">
        <f>'[1]2.16'!D82</f>
        <v>1.8318086390880117</v>
      </c>
      <c r="E95" s="40">
        <v>1.6101448807718368</v>
      </c>
      <c r="F95" s="41">
        <v>1.5938825370971668</v>
      </c>
      <c r="G95" s="41">
        <v>2.2965561946310795</v>
      </c>
      <c r="H95" s="41">
        <v>2.3</v>
      </c>
    </row>
    <row r="96" spans="1:8" ht="12.75">
      <c r="A96" s="17" t="s">
        <v>71</v>
      </c>
      <c r="B96" s="38">
        <v>1.3527375304526221</v>
      </c>
      <c r="C96" s="39">
        <v>1.3579233247015727</v>
      </c>
      <c r="D96" s="39">
        <f>'[1]2.16'!D84</f>
        <v>1.400329489291598</v>
      </c>
      <c r="E96" s="40">
        <v>1.4732848561492253</v>
      </c>
      <c r="F96" s="41">
        <v>1.6676000248895526</v>
      </c>
      <c r="G96" s="41">
        <v>1.961377807373328</v>
      </c>
      <c r="H96" s="41">
        <v>1.9</v>
      </c>
    </row>
    <row r="97" spans="1:8" ht="12.75">
      <c r="A97" s="17" t="s">
        <v>72</v>
      </c>
      <c r="B97" s="38">
        <v>1.684423546217487</v>
      </c>
      <c r="C97" s="39">
        <v>1.7232211434310811</v>
      </c>
      <c r="D97" s="39">
        <f>'[1]2.16'!D85</f>
        <v>1.7096516365479462</v>
      </c>
      <c r="E97" s="40">
        <v>1.7251943476429363</v>
      </c>
      <c r="F97" s="41">
        <v>1.7663976250115967</v>
      </c>
      <c r="G97" s="41">
        <v>1.7202079920222237</v>
      </c>
      <c r="H97" s="41">
        <v>1.7</v>
      </c>
    </row>
    <row r="98" spans="1:8" ht="12.75">
      <c r="A98" s="17" t="s">
        <v>73</v>
      </c>
      <c r="B98" s="38">
        <v>1.4116379310344829</v>
      </c>
      <c r="C98" s="39">
        <v>1.3938776604299576</v>
      </c>
      <c r="D98" s="39">
        <f>'[1]2.16'!D86</f>
        <v>1.3846401545644824</v>
      </c>
      <c r="E98" s="40">
        <v>1.39512762247001</v>
      </c>
      <c r="F98" s="41">
        <v>1.6043605697536896</v>
      </c>
      <c r="G98" s="41">
        <v>1.4702266804346757</v>
      </c>
      <c r="H98" s="41">
        <v>1.4</v>
      </c>
    </row>
    <row r="99" spans="1:8" ht="12.75">
      <c r="A99" s="20" t="s">
        <v>74</v>
      </c>
      <c r="B99" s="44">
        <v>1.2005649717514124</v>
      </c>
      <c r="C99" s="45">
        <v>1.0258572231590781</v>
      </c>
      <c r="D99" s="45">
        <f>'[1]2.16'!D87</f>
        <v>1.3635731181299569</v>
      </c>
      <c r="E99" s="46">
        <v>1.474064803226255</v>
      </c>
      <c r="F99" s="47">
        <v>1.336456324056214</v>
      </c>
      <c r="G99" s="47">
        <v>1.5295854018516033</v>
      </c>
      <c r="H99" s="47">
        <v>1.6</v>
      </c>
    </row>
    <row r="100" ht="9" customHeight="1">
      <c r="A100" s="50"/>
    </row>
    <row r="101" spans="1:8" ht="16.5" customHeight="1">
      <c r="A101" s="54" t="s">
        <v>110</v>
      </c>
      <c r="B101" s="54"/>
      <c r="C101" s="54"/>
      <c r="D101" s="54"/>
      <c r="E101" s="54"/>
      <c r="F101" s="54"/>
      <c r="G101" s="54"/>
      <c r="H101" s="54"/>
    </row>
  </sheetData>
  <sheetProtection/>
  <mergeCells count="3">
    <mergeCell ref="A2:H2"/>
    <mergeCell ref="A3:H3"/>
    <mergeCell ref="A101:H101"/>
  </mergeCells>
  <printOptions/>
  <pageMargins left="0.9055118110236221" right="0.31496062992125984" top="0.7480314960629921" bottom="0.15748031496062992" header="0.11811023622047245" footer="0"/>
  <pageSetup horizontalDpi="600" verticalDpi="600" orientation="portrait" paperSize="9" scale="80" r:id="rId1"/>
  <rowBreaks count="1" manualBreakCount="1">
    <brk id="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Скачков Александр Владимирович</dc:creator>
  <cp:keywords/>
  <dc:description/>
  <cp:lastModifiedBy>Lyalina</cp:lastModifiedBy>
  <cp:lastPrinted>2018-05-23T13:28:01Z</cp:lastPrinted>
  <dcterms:created xsi:type="dcterms:W3CDTF">2013-12-11T07:58:53Z</dcterms:created>
  <dcterms:modified xsi:type="dcterms:W3CDTF">2018-07-02T06:44:11Z</dcterms:modified>
  <cp:category/>
  <cp:version/>
  <cp:contentType/>
  <cp:contentStatus/>
</cp:coreProperties>
</file>