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70" windowWidth="13170" windowHeight="13170" activeTab="1"/>
  </bookViews>
  <sheets>
    <sheet name="по Российской Федерации" sheetId="1" r:id="rId1"/>
    <sheet name="по субъектам РФ" sheetId="2" r:id="rId2"/>
  </sheets>
  <externalReferences>
    <externalReference r:id="rId5"/>
  </externalReferences>
  <definedNames>
    <definedName name="_xlnm.Print_Titles" localSheetId="1">'по субъектам РФ'!$5:$5</definedName>
    <definedName name="_xlnm.Print_Area" localSheetId="1">'по субъектам РФ'!$A$1:$J$102</definedName>
  </definedNames>
  <calcPr fullCalcOnLoad="1"/>
</workbook>
</file>

<file path=xl/sharedStrings.xml><?xml version="1.0" encoding="utf-8"?>
<sst xmlns="http://schemas.openxmlformats.org/spreadsheetml/2006/main" count="115" uniqueCount="103">
  <si>
    <t>Российская Федерация</t>
  </si>
  <si>
    <t xml:space="preserve">    Белгородская область</t>
  </si>
  <si>
    <t xml:space="preserve">    Брянская область</t>
  </si>
  <si>
    <t xml:space="preserve">    Владимирская область</t>
  </si>
  <si>
    <t xml:space="preserve">    Воронежская область</t>
  </si>
  <si>
    <t xml:space="preserve">    Ивановская область</t>
  </si>
  <si>
    <t xml:space="preserve">    Калужская область</t>
  </si>
  <si>
    <t xml:space="preserve">    Костромская область</t>
  </si>
  <si>
    <t xml:space="preserve">    Курская область</t>
  </si>
  <si>
    <t xml:space="preserve">    Липецкая область</t>
  </si>
  <si>
    <t xml:space="preserve">    Московская область</t>
  </si>
  <si>
    <t xml:space="preserve">    Орловская область</t>
  </si>
  <si>
    <t xml:space="preserve">    Рязанская область</t>
  </si>
  <si>
    <t xml:space="preserve">    Смоленская область</t>
  </si>
  <si>
    <t xml:space="preserve">    Тамбовская область</t>
  </si>
  <si>
    <t xml:space="preserve">    Тверская область</t>
  </si>
  <si>
    <t xml:space="preserve">    Тульская область</t>
  </si>
  <si>
    <t xml:space="preserve">    Ярославская область</t>
  </si>
  <si>
    <t xml:space="preserve">    Республика Карелия</t>
  </si>
  <si>
    <t xml:space="preserve">    Республика Коми</t>
  </si>
  <si>
    <t xml:space="preserve">    Архангельская область</t>
  </si>
  <si>
    <t xml:space="preserve">       Ненецкий автономный округ</t>
  </si>
  <si>
    <t xml:space="preserve">    Вологодская область</t>
  </si>
  <si>
    <t xml:space="preserve">    Калининградская область</t>
  </si>
  <si>
    <t xml:space="preserve">    Ленинградская область</t>
  </si>
  <si>
    <t xml:space="preserve">    Мурманская область</t>
  </si>
  <si>
    <t xml:space="preserve">    Новгородская область</t>
  </si>
  <si>
    <t xml:space="preserve">    Псковская область</t>
  </si>
  <si>
    <t xml:space="preserve">    Республика Адыгея (Адыгея)</t>
  </si>
  <si>
    <t xml:space="preserve">    Республика Калмыкия</t>
  </si>
  <si>
    <t xml:space="preserve">    Краснодарский край</t>
  </si>
  <si>
    <t xml:space="preserve">    Астраханская область</t>
  </si>
  <si>
    <t xml:space="preserve">    Волгоградская область</t>
  </si>
  <si>
    <t xml:space="preserve">    Ростовская область</t>
  </si>
  <si>
    <t xml:space="preserve">    Республика Башкортостан</t>
  </si>
  <si>
    <t xml:space="preserve">    Республика Марий Эл</t>
  </si>
  <si>
    <t xml:space="preserve">    Республика Мордовия</t>
  </si>
  <si>
    <t xml:space="preserve">    Республика Татарстан (Татарстан)</t>
  </si>
  <si>
    <t xml:space="preserve">    Удмуртская Республика</t>
  </si>
  <si>
    <t xml:space="preserve">    Чувашская Республика - Чувашия </t>
  </si>
  <si>
    <t xml:space="preserve">    Кировская область</t>
  </si>
  <si>
    <t xml:space="preserve">    Нижегородская область</t>
  </si>
  <si>
    <t xml:space="preserve">    Оренбургская область</t>
  </si>
  <si>
    <t xml:space="preserve">    Пензенская область</t>
  </si>
  <si>
    <t xml:space="preserve">    Пермский край</t>
  </si>
  <si>
    <t xml:space="preserve">    Самарская область</t>
  </si>
  <si>
    <t xml:space="preserve">    Саратовская область</t>
  </si>
  <si>
    <t xml:space="preserve">    Ульяновская область</t>
  </si>
  <si>
    <t xml:space="preserve">    Курганская область</t>
  </si>
  <si>
    <t xml:space="preserve">    Свердловская область</t>
  </si>
  <si>
    <t xml:space="preserve">    Тюменская область</t>
  </si>
  <si>
    <t xml:space="preserve">       Ханты-Мансийский автономный округ</t>
  </si>
  <si>
    <t xml:space="preserve">       Ямало-Ненецкий автономный округ</t>
  </si>
  <si>
    <t xml:space="preserve">    Челябинская область</t>
  </si>
  <si>
    <t xml:space="preserve">    Республика Алтай</t>
  </si>
  <si>
    <t xml:space="preserve">    Республика Бурятия</t>
  </si>
  <si>
    <t xml:space="preserve">    Республика Тыва</t>
  </si>
  <si>
    <t xml:space="preserve">    Республика Хакасия</t>
  </si>
  <si>
    <t xml:space="preserve">    Алтайский край</t>
  </si>
  <si>
    <t xml:space="preserve">    Красноярский край</t>
  </si>
  <si>
    <t xml:space="preserve">    Иркутская область</t>
  </si>
  <si>
    <t xml:space="preserve">    Кемеровская область</t>
  </si>
  <si>
    <t xml:space="preserve">    Новосибирская область</t>
  </si>
  <si>
    <t xml:space="preserve">    Омская область</t>
  </si>
  <si>
    <t xml:space="preserve">    Томская область</t>
  </si>
  <si>
    <t xml:space="preserve">    Забайкальский край</t>
  </si>
  <si>
    <t xml:space="preserve">    Республика Саха (Якутия)</t>
  </si>
  <si>
    <t xml:space="preserve">    Приморский край</t>
  </si>
  <si>
    <t xml:space="preserve">    Хабаровский край</t>
  </si>
  <si>
    <t xml:space="preserve">    Амурская область</t>
  </si>
  <si>
    <t xml:space="preserve">    Камчатский край</t>
  </si>
  <si>
    <t xml:space="preserve">    Магаданская область</t>
  </si>
  <si>
    <t xml:space="preserve">    Сахалинская область</t>
  </si>
  <si>
    <t xml:space="preserve">    Еврейская автономная область</t>
  </si>
  <si>
    <t xml:space="preserve">    Чукотский автономный округ</t>
  </si>
  <si>
    <t xml:space="preserve">    Республика Дагестан</t>
  </si>
  <si>
    <t xml:space="preserve">    Республика Ингушетия</t>
  </si>
  <si>
    <t xml:space="preserve">    Кабардино-Балкарская Республика</t>
  </si>
  <si>
    <t xml:space="preserve">    Карачаево-Черкесская Республика</t>
  </si>
  <si>
    <t xml:space="preserve">    Республика Северная Осетия-Алания</t>
  </si>
  <si>
    <t xml:space="preserve">    Чеченская Республика</t>
  </si>
  <si>
    <t xml:space="preserve">    Ставропольский край</t>
  </si>
  <si>
    <t xml:space="preserve">  Северо-Западный                                                           федеральный округ</t>
  </si>
  <si>
    <t xml:space="preserve">  </t>
  </si>
  <si>
    <t xml:space="preserve">  Южный                                                               федеральный округ</t>
  </si>
  <si>
    <t xml:space="preserve">    г. Москва</t>
  </si>
  <si>
    <t xml:space="preserve">  Дальневосточный                                                                           федеральный округ</t>
  </si>
  <si>
    <t xml:space="preserve">  Сибирский                                                                              федеральный округ</t>
  </si>
  <si>
    <t xml:space="preserve">   г. Санкт-Петербург</t>
  </si>
  <si>
    <t xml:space="preserve">  Центральный                                                    федеральный округ</t>
  </si>
  <si>
    <t xml:space="preserve">  Северо-Кавказский                                                                      федеральный округ</t>
  </si>
  <si>
    <t xml:space="preserve">  Приволжский                                                                                       федеральный округ</t>
  </si>
  <si>
    <t xml:space="preserve">  Уральский                                                                               федеральный округ</t>
  </si>
  <si>
    <t>…</t>
  </si>
  <si>
    <t xml:space="preserve">    Республика Крым</t>
  </si>
  <si>
    <t xml:space="preserve">   г. Севастополь</t>
  </si>
  <si>
    <t>(на конец года; по данным Минпросвещения России)</t>
  </si>
  <si>
    <t>Обновлено 00.00.2018</t>
  </si>
  <si>
    <r>
      <t>2.17. Доля общеобразовательных учреждений, имеющих столовую или буфет, в общем числе общеобразовательных учреждений, процентов</t>
    </r>
    <r>
      <rPr>
        <b/>
        <vertAlign val="superscript"/>
        <sz val="10"/>
        <rFont val="Arial"/>
        <family val="2"/>
      </rPr>
      <t>1)</t>
    </r>
  </si>
  <si>
    <r>
      <t>2.17. Доля общеобразовательных учреждений, имеющих столовую или буфет, 
в общем числе общеобразовательных учреждений, процентов</t>
    </r>
    <r>
      <rPr>
        <b/>
        <vertAlign val="superscript"/>
        <sz val="10"/>
        <rFont val="Arial"/>
        <family val="2"/>
      </rPr>
      <t>1)</t>
    </r>
  </si>
  <si>
    <t xml:space="preserve"> Доля общеобразовательных учреждений, имеющих столовую или буфет, в общем числе общеобразовательных учреждений, процентов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</si>
  <si>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До 2016 года сбор данных осуществлялся на начало учебного года.</t>
    </r>
  </si>
  <si>
    <t>Обновлено 28.12.2018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</si>
</sst>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0"/>
    <numFmt numFmtId="167" formatCode="0.000"/>
    <numFmt numFmtId="168" formatCode="0.000000"/>
    <numFmt numFmtId="169" formatCode="0.00000"/>
    <numFmt numFmtId="170" formatCode="0.00000000"/>
    <numFmt numFmtId="171" formatCode="0.0000000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Arial Cyr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 wrapText="1"/>
    </xf>
    <xf numFmtId="0" fontId="2" fillId="0" borderId="11" xfId="55" applyFont="1" applyBorder="1" applyAlignment="1">
      <alignment horizontal="left" wrapText="1"/>
      <protection/>
    </xf>
    <xf numFmtId="0" fontId="0" fillId="0" borderId="12" xfId="55" applyBorder="1" applyAlignment="1">
      <alignment horizontal="left" wrapText="1"/>
      <protection/>
    </xf>
    <xf numFmtId="0" fontId="0" fillId="0" borderId="12" xfId="55" applyFont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3" xfId="55" applyBorder="1" applyAlignment="1">
      <alignment horizontal="left" wrapText="1"/>
      <protection/>
    </xf>
    <xf numFmtId="0" fontId="6" fillId="33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34" borderId="10" xfId="55" applyFill="1" applyBorder="1" applyAlignment="1">
      <alignment horizontal="left" vertical="center" wrapText="1"/>
      <protection/>
    </xf>
    <xf numFmtId="0" fontId="5" fillId="34" borderId="10" xfId="55" applyFont="1" applyFill="1" applyBorder="1" applyAlignment="1">
      <alignment horizontal="center" vertical="center"/>
      <protection/>
    </xf>
    <xf numFmtId="0" fontId="2" fillId="35" borderId="12" xfId="55" applyFont="1" applyFill="1" applyBorder="1" applyAlignment="1">
      <alignment horizontal="left" wrapText="1"/>
      <protection/>
    </xf>
    <xf numFmtId="165" fontId="2" fillId="0" borderId="11" xfId="0" applyNumberFormat="1" applyFont="1" applyBorder="1" applyAlignment="1">
      <alignment/>
    </xf>
    <xf numFmtId="165" fontId="2" fillId="35" borderId="12" xfId="0" applyNumberFormat="1" applyFont="1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2" fillId="36" borderId="14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65" fontId="2" fillId="35" borderId="12" xfId="0" applyNumberFormat="1" applyFont="1" applyFill="1" applyBorder="1" applyAlignment="1">
      <alignment horizontal="right"/>
    </xf>
    <xf numFmtId="165" fontId="2" fillId="35" borderId="0" xfId="0" applyNumberFormat="1" applyFont="1" applyFill="1" applyAlignment="1">
      <alignment horizontal="right"/>
    </xf>
    <xf numFmtId="165" fontId="2" fillId="35" borderId="16" xfId="0" applyNumberFormat="1" applyFont="1" applyFill="1" applyBorder="1" applyAlignment="1">
      <alignment horizontal="right"/>
    </xf>
    <xf numFmtId="0" fontId="2" fillId="35" borderId="16" xfId="0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16" xfId="0" applyNumberFormat="1" applyBorder="1" applyAlignment="1">
      <alignment horizontal="right"/>
    </xf>
    <xf numFmtId="165" fontId="0" fillId="0" borderId="16" xfId="0" applyNumberFormat="1" applyFill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1" fontId="0" fillId="0" borderId="16" xfId="0" applyNumberFormat="1" applyFill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165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2.21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_ws0850\&#1086;&#1073;&#1097;&#1072;&#1103;\&#1057;&#1058;&#1056;&#1040;&#1058;&#1045;&#1043;&#1048;&#1071;%20&#1055;&#1054;%20&#1044;&#1045;&#1058;&#1071;&#1052;\2014\&#1057;&#1077;&#1085;&#1090;&#1103;&#1073;&#1088;&#1100;\&#1052;&#1080;&#1085;&#1086;&#1073;&#1088;&#1085;&#1072;&#1091;&#1082;&#1080;\&#1054;&#1090;%20&#1052;&#1080;&#1085;&#1080;&#1089;&#1090;&#1077;&#1088;&#1089;&#1090;&#1074;&#1072;\Min-2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7"/>
    </sheetNames>
    <sheetDataSet>
      <sheetData sheetId="0">
        <row r="4">
          <cell r="D4">
            <v>94.32482912912296</v>
          </cell>
        </row>
        <row r="5">
          <cell r="D5">
            <v>96.36175613424838</v>
          </cell>
        </row>
        <row r="6">
          <cell r="D6">
            <v>97.88359788359789</v>
          </cell>
        </row>
        <row r="7">
          <cell r="D7">
            <v>91.87898089171975</v>
          </cell>
        </row>
        <row r="8">
          <cell r="D8">
            <v>98.98989898989899</v>
          </cell>
        </row>
        <row r="9">
          <cell r="D9">
            <v>95.68181818181819</v>
          </cell>
        </row>
        <row r="10">
          <cell r="D10">
            <v>97.94520547945206</v>
          </cell>
        </row>
        <row r="11">
          <cell r="D11">
            <v>97.52747252747253</v>
          </cell>
        </row>
        <row r="12">
          <cell r="D12">
            <v>98.18181818181819</v>
          </cell>
        </row>
        <row r="13">
          <cell r="D13">
            <v>89.2109500805153</v>
          </cell>
        </row>
        <row r="14">
          <cell r="D14">
            <v>98.52216748768473</v>
          </cell>
        </row>
        <row r="15">
          <cell r="D15">
            <v>97.93300071275837</v>
          </cell>
        </row>
        <row r="16">
          <cell r="D16">
            <v>97.28395061728395</v>
          </cell>
        </row>
        <row r="17">
          <cell r="D17">
            <v>94.74789915966386</v>
          </cell>
        </row>
        <row r="18">
          <cell r="D18">
            <v>97.11340206185567</v>
          </cell>
        </row>
        <row r="19">
          <cell r="D19">
            <v>91.34808853118712</v>
          </cell>
        </row>
        <row r="20">
          <cell r="D20">
            <v>97.32142857142857</v>
          </cell>
        </row>
        <row r="21">
          <cell r="D21">
            <v>97.85330948121646</v>
          </cell>
        </row>
        <row r="22">
          <cell r="D22">
            <v>97.05159705159706</v>
          </cell>
        </row>
        <row r="23">
          <cell r="D23">
            <v>98.01616458486407</v>
          </cell>
        </row>
        <row r="24">
          <cell r="D24">
            <v>97.08132615471806</v>
          </cell>
        </row>
        <row r="25">
          <cell r="D25">
            <v>100</v>
          </cell>
        </row>
        <row r="26">
          <cell r="D26">
            <v>97.6923076923077</v>
          </cell>
        </row>
        <row r="27">
          <cell r="D27">
            <v>89.6265560165975</v>
          </cell>
        </row>
        <row r="28">
          <cell r="D28">
            <v>100</v>
          </cell>
        </row>
        <row r="29">
          <cell r="D29">
            <v>97.5</v>
          </cell>
        </row>
        <row r="30">
          <cell r="D30">
            <v>98.93048128342247</v>
          </cell>
        </row>
        <row r="31">
          <cell r="D31">
            <v>99.47643979057591</v>
          </cell>
        </row>
        <row r="32">
          <cell r="D32">
            <v>98.85057471264368</v>
          </cell>
        </row>
        <row r="33">
          <cell r="D33">
            <v>95.53571428571429</v>
          </cell>
        </row>
        <row r="34">
          <cell r="D34">
            <v>95.1310861423221</v>
          </cell>
        </row>
        <row r="35">
          <cell r="D35">
            <v>99.56395348837209</v>
          </cell>
        </row>
        <row r="36">
          <cell r="D36">
            <v>89.87523992322457</v>
          </cell>
        </row>
        <row r="37">
          <cell r="D37">
            <v>96.25</v>
          </cell>
        </row>
        <row r="38">
          <cell r="D38">
            <v>90.4494382022472</v>
          </cell>
        </row>
        <row r="39">
          <cell r="D39">
            <v>99.26108374384236</v>
          </cell>
        </row>
        <row r="40">
          <cell r="D40">
            <v>94.51612903225806</v>
          </cell>
        </row>
        <row r="41">
          <cell r="D41">
            <v>79.82107355864811</v>
          </cell>
        </row>
        <row r="42">
          <cell r="D42">
            <v>86.88271604938272</v>
          </cell>
        </row>
        <row r="43">
          <cell r="D43">
            <v>94.98714652956298</v>
          </cell>
        </row>
        <row r="44">
          <cell r="D44">
            <v>89.39929328621908</v>
          </cell>
        </row>
        <row r="45">
          <cell r="D45">
            <v>98.54545454545455</v>
          </cell>
        </row>
        <row r="46">
          <cell r="D46">
            <v>97.29729729729729</v>
          </cell>
        </row>
        <row r="47">
          <cell r="D47">
            <v>96.03803486529318</v>
          </cell>
        </row>
        <row r="48">
          <cell r="D48">
            <v>97.38863287250383</v>
          </cell>
        </row>
        <row r="49">
          <cell r="D49">
            <v>99.40357852882704</v>
          </cell>
        </row>
        <row r="50">
          <cell r="D50">
            <v>94.29967426710098</v>
          </cell>
        </row>
        <row r="51">
          <cell r="D51">
            <v>98.73015873015873</v>
          </cell>
        </row>
        <row r="52">
          <cell r="D52">
            <v>97.72511848341232</v>
          </cell>
        </row>
        <row r="53">
          <cell r="D53">
            <v>92.84436493738819</v>
          </cell>
        </row>
        <row r="54">
          <cell r="D54">
            <v>98.4144960362401</v>
          </cell>
        </row>
        <row r="55">
          <cell r="D55">
            <v>90.47619047619048</v>
          </cell>
        </row>
        <row r="56">
          <cell r="D56">
            <v>94.1972920696325</v>
          </cell>
        </row>
        <row r="57">
          <cell r="D57">
            <v>98.9648033126294</v>
          </cell>
        </row>
        <row r="58">
          <cell r="D58">
            <v>96.00851516764236</v>
          </cell>
        </row>
        <row r="59">
          <cell r="D59">
            <v>94.44444444444444</v>
          </cell>
        </row>
        <row r="60">
          <cell r="D60">
            <v>97.13790112749349</v>
          </cell>
        </row>
        <row r="61">
          <cell r="D61">
            <v>100</v>
          </cell>
        </row>
        <row r="62">
          <cell r="D62">
            <v>99.10714285714286</v>
          </cell>
        </row>
        <row r="63">
          <cell r="D63">
            <v>98.48484848484848</v>
          </cell>
        </row>
        <row r="64">
          <cell r="D64">
            <v>92.2859830667921</v>
          </cell>
        </row>
        <row r="65">
          <cell r="D65">
            <v>93.60669659104695</v>
          </cell>
        </row>
        <row r="66">
          <cell r="D66">
            <v>94.05405405405405</v>
          </cell>
        </row>
        <row r="67">
          <cell r="D67">
            <v>92.60780287474333</v>
          </cell>
        </row>
        <row r="68">
          <cell r="D68">
            <v>95.90643274853801</v>
          </cell>
        </row>
        <row r="69">
          <cell r="D69">
            <v>88.0952380952381</v>
          </cell>
        </row>
        <row r="70">
          <cell r="D70">
            <v>97.29957805907173</v>
          </cell>
        </row>
        <row r="71">
          <cell r="D71">
            <v>93.77700950734659</v>
          </cell>
        </row>
        <row r="72">
          <cell r="D72">
            <v>82.31349538977368</v>
          </cell>
        </row>
        <row r="73">
          <cell r="D73">
            <v>98.85222381635582</v>
          </cell>
        </row>
        <row r="74">
          <cell r="D74">
            <v>95.49143372407575</v>
          </cell>
        </row>
        <row r="75">
          <cell r="D75">
            <v>99.8719590268886</v>
          </cell>
        </row>
        <row r="76">
          <cell r="D76">
            <v>89.70189701897019</v>
          </cell>
        </row>
        <row r="77">
          <cell r="D77">
            <v>95.28158295281582</v>
          </cell>
        </row>
        <row r="78">
          <cell r="D78">
            <v>97.12525667351129</v>
          </cell>
        </row>
        <row r="79">
          <cell r="D79">
            <v>97.65625</v>
          </cell>
        </row>
        <row r="80">
          <cell r="D80">
            <v>96.02076124567473</v>
          </cell>
        </row>
        <row r="81">
          <cell r="D81">
            <v>98.25</v>
          </cell>
        </row>
        <row r="82">
          <cell r="D82">
            <v>96.07843137254902</v>
          </cell>
        </row>
        <row r="83">
          <cell r="D83">
            <v>97.41379310344827</v>
          </cell>
        </row>
        <row r="84">
          <cell r="D84">
            <v>96.72131147540983</v>
          </cell>
        </row>
        <row r="85">
          <cell r="D85">
            <v>97.53086419753086</v>
          </cell>
        </row>
        <row r="86">
          <cell r="D86">
            <v>97.46835443037975</v>
          </cell>
        </row>
        <row r="87">
          <cell r="D87">
            <v>100</v>
          </cell>
        </row>
        <row r="88">
          <cell r="D88">
            <v>86.24036540108479</v>
          </cell>
        </row>
        <row r="89">
          <cell r="D89">
            <v>80.88694565896314</v>
          </cell>
        </row>
        <row r="90">
          <cell r="D90">
            <v>68.69565217391305</v>
          </cell>
        </row>
        <row r="91">
          <cell r="D91">
            <v>98.22695035460993</v>
          </cell>
        </row>
        <row r="92">
          <cell r="D92">
            <v>86.44067796610169</v>
          </cell>
        </row>
        <row r="93">
          <cell r="D93">
            <v>92.78846153846153</v>
          </cell>
        </row>
        <row r="94">
          <cell r="D94">
            <v>89.34782608695652</v>
          </cell>
        </row>
        <row r="95">
          <cell r="D95">
            <v>92.87878787878788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8" sqref="A8:K8"/>
    </sheetView>
  </sheetViews>
  <sheetFormatPr defaultColWidth="9.00390625" defaultRowHeight="12.75"/>
  <cols>
    <col min="1" max="1" width="48.125" style="2" customWidth="1"/>
    <col min="2" max="8" width="8.75390625" style="5" customWidth="1"/>
    <col min="9" max="11" width="8.75390625" style="2" customWidth="1"/>
    <col min="12" max="25" width="6.75390625" style="2" customWidth="1"/>
    <col min="26" max="16384" width="9.125" style="2" customWidth="1"/>
  </cols>
  <sheetData>
    <row r="1" ht="13.5" thickBot="1">
      <c r="A1" s="24" t="s">
        <v>97</v>
      </c>
    </row>
    <row r="2" spans="1:11" ht="41.25" customHeight="1">
      <c r="A2" s="50" t="s">
        <v>98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 customHeight="1">
      <c r="A3" s="51" t="s">
        <v>96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9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6.5" customHeight="1">
      <c r="A5" s="25"/>
      <c r="B5" s="26">
        <v>2008</v>
      </c>
      <c r="C5" s="26">
        <v>2009</v>
      </c>
      <c r="D5" s="26">
        <v>2010</v>
      </c>
      <c r="E5" s="26">
        <v>2011</v>
      </c>
      <c r="F5" s="26">
        <v>2012</v>
      </c>
      <c r="G5" s="26">
        <v>2013</v>
      </c>
      <c r="H5" s="26">
        <v>2014</v>
      </c>
      <c r="I5" s="26">
        <v>2015</v>
      </c>
      <c r="J5" s="26">
        <v>2016</v>
      </c>
      <c r="K5" s="26">
        <v>2017</v>
      </c>
    </row>
    <row r="6" spans="1:11" ht="48" customHeight="1">
      <c r="A6" s="6" t="s">
        <v>100</v>
      </c>
      <c r="B6" s="45" t="s">
        <v>93</v>
      </c>
      <c r="C6" s="45">
        <v>89.7</v>
      </c>
      <c r="D6" s="46">
        <v>92</v>
      </c>
      <c r="E6" s="46">
        <v>93</v>
      </c>
      <c r="F6" s="47">
        <v>93.7</v>
      </c>
      <c r="G6" s="47">
        <v>94.3</v>
      </c>
      <c r="H6" s="47">
        <v>95.1</v>
      </c>
      <c r="I6" s="48">
        <v>97.62405081427002</v>
      </c>
      <c r="J6" s="47">
        <v>96.8</v>
      </c>
      <c r="K6" s="3">
        <v>97.2</v>
      </c>
    </row>
    <row r="7" spans="1:11" ht="12.75">
      <c r="A7" s="3"/>
      <c r="B7" s="4"/>
      <c r="C7" s="4"/>
      <c r="D7" s="4"/>
      <c r="E7" s="4"/>
      <c r="F7" s="4"/>
      <c r="G7" s="4"/>
      <c r="H7" s="4"/>
      <c r="I7" s="3"/>
      <c r="J7" s="3"/>
      <c r="K7" s="3"/>
    </row>
    <row r="8" spans="1:11" ht="18" customHeight="1">
      <c r="A8" s="52" t="s">
        <v>101</v>
      </c>
      <c r="B8" s="53"/>
      <c r="C8" s="53"/>
      <c r="D8" s="53"/>
      <c r="E8" s="53"/>
      <c r="F8" s="53"/>
      <c r="G8" s="53"/>
      <c r="H8" s="53"/>
      <c r="I8" s="53"/>
      <c r="J8" s="53"/>
      <c r="K8" s="54"/>
    </row>
  </sheetData>
  <sheetProtection/>
  <mergeCells count="3">
    <mergeCell ref="A2:K2"/>
    <mergeCell ref="A3:K3"/>
    <mergeCell ref="A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6.875" style="10" customWidth="1"/>
    <col min="2" max="10" width="9.75390625" style="0" customWidth="1"/>
  </cols>
  <sheetData>
    <row r="1" ht="12.75">
      <c r="A1" s="14" t="s">
        <v>102</v>
      </c>
    </row>
    <row r="2" spans="1:10" ht="31.5" customHeight="1">
      <c r="A2" s="50" t="s">
        <v>99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4.25" customHeight="1">
      <c r="A3" s="51" t="s">
        <v>96</v>
      </c>
      <c r="B3" s="51"/>
      <c r="C3" s="51"/>
      <c r="D3" s="51"/>
      <c r="E3" s="51"/>
      <c r="F3" s="51"/>
      <c r="G3" s="51"/>
      <c r="H3" s="51"/>
      <c r="I3" s="51"/>
      <c r="J3" s="51"/>
    </row>
    <row r="4" ht="9.75" customHeight="1"/>
    <row r="5" spans="1:11" ht="14.25" customHeight="1">
      <c r="A5" s="16"/>
      <c r="B5" s="17">
        <v>2009</v>
      </c>
      <c r="C5" s="17">
        <v>2010</v>
      </c>
      <c r="D5" s="17">
        <v>2011</v>
      </c>
      <c r="E5" s="17">
        <v>2012</v>
      </c>
      <c r="F5" s="17">
        <v>2013</v>
      </c>
      <c r="G5" s="17">
        <v>2014</v>
      </c>
      <c r="H5" s="17">
        <v>2015</v>
      </c>
      <c r="I5" s="17">
        <v>2016</v>
      </c>
      <c r="J5" s="17">
        <v>2017</v>
      </c>
      <c r="K5" s="12"/>
    </row>
    <row r="6" spans="1:10" s="1" customFormat="1" ht="12.75">
      <c r="A6" s="7" t="s">
        <v>0</v>
      </c>
      <c r="B6" s="27">
        <v>89.71473245940983</v>
      </c>
      <c r="C6" s="27">
        <v>91.99287244327337</v>
      </c>
      <c r="D6" s="27">
        <v>93.00961349813616</v>
      </c>
      <c r="E6" s="27">
        <v>93.65700076204227</v>
      </c>
      <c r="F6" s="27">
        <f>'[1]2.17'!D4</f>
        <v>94.32482912912296</v>
      </c>
      <c r="G6" s="28">
        <v>95.11036078284249</v>
      </c>
      <c r="H6" s="29">
        <v>97.62405081427002</v>
      </c>
      <c r="I6" s="30">
        <v>96.8</v>
      </c>
      <c r="J6" s="19">
        <v>97.15418819853383</v>
      </c>
    </row>
    <row r="7" spans="1:11" s="1" customFormat="1" ht="25.5">
      <c r="A7" s="18" t="s">
        <v>89</v>
      </c>
      <c r="B7" s="31">
        <v>92.6372048500319</v>
      </c>
      <c r="C7" s="31">
        <v>94.34873075322514</v>
      </c>
      <c r="D7" s="31">
        <v>95.07226188403274</v>
      </c>
      <c r="E7" s="31">
        <v>95.98117306299783</v>
      </c>
      <c r="F7" s="31">
        <f>'[1]2.17'!D5</f>
        <v>96.36175613424838</v>
      </c>
      <c r="G7" s="32">
        <v>96.973618715779</v>
      </c>
      <c r="H7" s="33">
        <v>98.4315534540422</v>
      </c>
      <c r="I7" s="34">
        <v>97.5</v>
      </c>
      <c r="J7" s="20">
        <v>98.05305704201298</v>
      </c>
      <c r="K7" s="49"/>
    </row>
    <row r="8" spans="1:10" ht="12.75">
      <c r="A8" s="8" t="s">
        <v>1</v>
      </c>
      <c r="B8" s="35">
        <v>93.71165644171779</v>
      </c>
      <c r="C8" s="35">
        <v>96.75324675324676</v>
      </c>
      <c r="D8" s="35">
        <v>97.63113367174282</v>
      </c>
      <c r="E8" s="35">
        <v>98.25174825174825</v>
      </c>
      <c r="F8" s="35">
        <f>'[1]2.17'!D6</f>
        <v>97.88359788359789</v>
      </c>
      <c r="G8" s="36">
        <v>98.0392156862745</v>
      </c>
      <c r="H8" s="37">
        <v>98.55855855855856</v>
      </c>
      <c r="I8" s="38">
        <v>98.4</v>
      </c>
      <c r="J8" s="21">
        <v>98.20143884892086</v>
      </c>
    </row>
    <row r="9" spans="1:10" ht="12.75">
      <c r="A9" s="8" t="s">
        <v>2</v>
      </c>
      <c r="B9" s="35">
        <v>90.10554089709763</v>
      </c>
      <c r="C9" s="35">
        <v>93.27731092436974</v>
      </c>
      <c r="D9" s="35">
        <v>93.34298118668596</v>
      </c>
      <c r="E9" s="35">
        <v>92.40121580547113</v>
      </c>
      <c r="F9" s="35">
        <f>'[1]2.17'!D7</f>
        <v>91.87898089171975</v>
      </c>
      <c r="G9" s="36">
        <v>97.07792207792207</v>
      </c>
      <c r="H9" s="37">
        <v>97.14285714285714</v>
      </c>
      <c r="I9" s="38">
        <v>95.2</v>
      </c>
      <c r="J9" s="21">
        <v>97.1311475409836</v>
      </c>
    </row>
    <row r="10" spans="1:10" ht="12.75">
      <c r="A10" s="8" t="s">
        <v>3</v>
      </c>
      <c r="B10" s="35">
        <v>99.1769547325103</v>
      </c>
      <c r="C10" s="35">
        <v>97.54464285714286</v>
      </c>
      <c r="D10" s="35">
        <v>98.36065573770492</v>
      </c>
      <c r="E10" s="35">
        <v>98.7864077669903</v>
      </c>
      <c r="F10" s="35">
        <f>'[1]2.17'!D8</f>
        <v>98.98989898989899</v>
      </c>
      <c r="G10" s="36">
        <v>98.9769820971867</v>
      </c>
      <c r="H10" s="37">
        <v>98.93899204244032</v>
      </c>
      <c r="I10" s="38">
        <v>96.4</v>
      </c>
      <c r="J10" s="21">
        <v>98.93333333333332</v>
      </c>
    </row>
    <row r="11" spans="1:10" ht="12.75">
      <c r="A11" s="8" t="s">
        <v>4</v>
      </c>
      <c r="B11" s="35">
        <v>90.22403258655804</v>
      </c>
      <c r="C11" s="35">
        <v>91.27725856697819</v>
      </c>
      <c r="D11" s="35">
        <v>93.08108108108108</v>
      </c>
      <c r="E11" s="35">
        <v>95.52071668533034</v>
      </c>
      <c r="F11" s="35">
        <f>'[1]2.17'!D9</f>
        <v>95.68181818181819</v>
      </c>
      <c r="G11" s="36">
        <v>95.72254335260115</v>
      </c>
      <c r="H11" s="37">
        <v>99.87789987789988</v>
      </c>
      <c r="I11" s="38">
        <v>98.4</v>
      </c>
      <c r="J11" s="21">
        <v>98.84020618556701</v>
      </c>
    </row>
    <row r="12" spans="1:10" ht="12.75">
      <c r="A12" s="8" t="s">
        <v>5</v>
      </c>
      <c r="B12" s="35">
        <v>97.5</v>
      </c>
      <c r="C12" s="35">
        <v>97.73462783171522</v>
      </c>
      <c r="D12" s="35">
        <v>98.00664451827242</v>
      </c>
      <c r="E12" s="35">
        <v>98.98648648648648</v>
      </c>
      <c r="F12" s="35">
        <f>'[1]2.17'!D10</f>
        <v>97.94520547945206</v>
      </c>
      <c r="G12" s="36">
        <v>99.64664310954063</v>
      </c>
      <c r="H12" s="37">
        <v>99.64539007092199</v>
      </c>
      <c r="I12" s="38">
        <v>98.9</v>
      </c>
      <c r="J12" s="21">
        <v>98.91304347826086</v>
      </c>
    </row>
    <row r="13" spans="1:10" ht="12.75">
      <c r="A13" s="8" t="s">
        <v>6</v>
      </c>
      <c r="B13" s="35">
        <v>95.07389162561576</v>
      </c>
      <c r="C13" s="35">
        <v>97.44897959183673</v>
      </c>
      <c r="D13" s="35">
        <v>96.80851063829788</v>
      </c>
      <c r="E13" s="35">
        <v>96.49595687331536</v>
      </c>
      <c r="F13" s="35">
        <f>'[1]2.17'!D11</f>
        <v>97.52747252747253</v>
      </c>
      <c r="G13" s="36">
        <v>97.11815561959655</v>
      </c>
      <c r="H13" s="37">
        <v>97.97687861271676</v>
      </c>
      <c r="I13" s="38">
        <v>98.6</v>
      </c>
      <c r="J13" s="21">
        <v>99.43342776203966</v>
      </c>
    </row>
    <row r="14" spans="1:10" ht="12.75">
      <c r="A14" s="8" t="s">
        <v>7</v>
      </c>
      <c r="B14" s="35">
        <v>93.36609336609337</v>
      </c>
      <c r="C14" s="35">
        <v>96.30606860158312</v>
      </c>
      <c r="D14" s="35">
        <v>96.49122807017544</v>
      </c>
      <c r="E14" s="35">
        <v>97.60479041916167</v>
      </c>
      <c r="F14" s="35">
        <f>'[1]2.17'!D12</f>
        <v>98.18181818181819</v>
      </c>
      <c r="G14" s="36">
        <v>98.42767295597484</v>
      </c>
      <c r="H14" s="37">
        <v>98.3974358974359</v>
      </c>
      <c r="I14" s="38">
        <v>98.4</v>
      </c>
      <c r="J14" s="21">
        <v>99.3421052631579</v>
      </c>
    </row>
    <row r="15" spans="1:10" ht="12.75">
      <c r="A15" s="8" t="s">
        <v>8</v>
      </c>
      <c r="B15" s="35">
        <v>79.47434292866082</v>
      </c>
      <c r="C15" s="35">
        <v>79.57276368491321</v>
      </c>
      <c r="D15" s="35">
        <v>83.59486447931526</v>
      </c>
      <c r="E15" s="35">
        <v>85.49848942598187</v>
      </c>
      <c r="F15" s="35">
        <f>'[1]2.17'!D13</f>
        <v>89.2109500805153</v>
      </c>
      <c r="G15" s="36">
        <v>89.54248366013073</v>
      </c>
      <c r="H15" s="37">
        <v>91.28014842300557</v>
      </c>
      <c r="I15" s="38">
        <v>93.6</v>
      </c>
      <c r="J15" s="21">
        <v>94.4649446494465</v>
      </c>
    </row>
    <row r="16" spans="1:10" ht="12.75">
      <c r="A16" s="8" t="s">
        <v>9</v>
      </c>
      <c r="B16" s="35">
        <v>96.20253164556962</v>
      </c>
      <c r="C16" s="35">
        <v>99.11894273127754</v>
      </c>
      <c r="D16" s="35">
        <v>99.06103286384976</v>
      </c>
      <c r="E16" s="35">
        <v>97.57281553398059</v>
      </c>
      <c r="F16" s="35">
        <f>'[1]2.17'!D14</f>
        <v>98.52216748768473</v>
      </c>
      <c r="G16" s="36">
        <v>98.49624060150376</v>
      </c>
      <c r="H16" s="37">
        <v>99.63503649635037</v>
      </c>
      <c r="I16" s="38">
        <v>98.9</v>
      </c>
      <c r="J16" s="21">
        <v>98.93992932862191</v>
      </c>
    </row>
    <row r="17" spans="1:10" ht="12.75">
      <c r="A17" s="8" t="s">
        <v>10</v>
      </c>
      <c r="B17" s="35">
        <v>94.543063773833</v>
      </c>
      <c r="C17" s="35">
        <v>96.2059620596206</v>
      </c>
      <c r="D17" s="35">
        <v>96.7896174863388</v>
      </c>
      <c r="E17" s="35">
        <v>97.58179231863441</v>
      </c>
      <c r="F17" s="35">
        <f>'[1]2.17'!D15</f>
        <v>97.93300071275837</v>
      </c>
      <c r="G17" s="36">
        <v>98.64285714285714</v>
      </c>
      <c r="H17" s="37">
        <v>98.98624185372918</v>
      </c>
      <c r="I17" s="38">
        <v>98.4</v>
      </c>
      <c r="J17" s="21">
        <v>98.41059602649007</v>
      </c>
    </row>
    <row r="18" spans="1:10" ht="12.75">
      <c r="A18" s="8" t="s">
        <v>11</v>
      </c>
      <c r="B18" s="35">
        <v>91.90207156308851</v>
      </c>
      <c r="C18" s="35">
        <v>95.92233009708738</v>
      </c>
      <c r="D18" s="35">
        <v>94.66666666666667</v>
      </c>
      <c r="E18" s="35">
        <v>94.04761904761905</v>
      </c>
      <c r="F18" s="35">
        <f>'[1]2.17'!D16</f>
        <v>97.28395061728395</v>
      </c>
      <c r="G18" s="36">
        <v>95.98997493734336</v>
      </c>
      <c r="H18" s="37">
        <v>97.61273209549071</v>
      </c>
      <c r="I18" s="38">
        <v>98.7</v>
      </c>
      <c r="J18" s="21">
        <v>98.69451697127938</v>
      </c>
    </row>
    <row r="19" spans="1:12" ht="12.75">
      <c r="A19" s="8" t="s">
        <v>12</v>
      </c>
      <c r="B19" s="35">
        <v>82.89085545722715</v>
      </c>
      <c r="C19" s="35">
        <v>88.62876254180601</v>
      </c>
      <c r="D19" s="35">
        <v>93.84920634920636</v>
      </c>
      <c r="E19" s="35">
        <v>94.6611909650924</v>
      </c>
      <c r="F19" s="35">
        <f>'[1]2.17'!D17</f>
        <v>94.74789915966386</v>
      </c>
      <c r="G19" s="36">
        <v>94.6236559139785</v>
      </c>
      <c r="H19" s="37">
        <v>98.63013698630137</v>
      </c>
      <c r="I19" s="38">
        <v>98.3</v>
      </c>
      <c r="J19" s="21">
        <v>98.65319865319864</v>
      </c>
      <c r="L19" t="s">
        <v>83</v>
      </c>
    </row>
    <row r="20" spans="1:10" ht="12.75">
      <c r="A20" s="8" t="s">
        <v>13</v>
      </c>
      <c r="B20" s="35">
        <v>94.13854351687388</v>
      </c>
      <c r="C20" s="35">
        <v>96.82835820895522</v>
      </c>
      <c r="D20" s="35">
        <v>95.54263565891473</v>
      </c>
      <c r="E20" s="35">
        <v>98.2107355864811</v>
      </c>
      <c r="F20" s="35">
        <f>'[1]2.17'!D18</f>
        <v>97.11340206185567</v>
      </c>
      <c r="G20" s="36">
        <v>97.26315789473684</v>
      </c>
      <c r="H20" s="39">
        <v>100</v>
      </c>
      <c r="I20" s="38">
        <v>96.9</v>
      </c>
      <c r="J20" s="21">
        <v>97.15025906735751</v>
      </c>
    </row>
    <row r="21" spans="1:10" ht="12.75">
      <c r="A21" s="8" t="s">
        <v>14</v>
      </c>
      <c r="B21" s="35">
        <v>85.47854785478548</v>
      </c>
      <c r="C21" s="35">
        <v>87.15277777777779</v>
      </c>
      <c r="D21" s="35">
        <v>89.49343339587243</v>
      </c>
      <c r="E21" s="35">
        <v>90.01919385796545</v>
      </c>
      <c r="F21" s="35">
        <f>'[1]2.17'!D19</f>
        <v>91.34808853118712</v>
      </c>
      <c r="G21" s="36">
        <v>91.30434782608695</v>
      </c>
      <c r="H21" s="37">
        <v>99.05660377358491</v>
      </c>
      <c r="I21" s="38">
        <v>95.5</v>
      </c>
      <c r="J21" s="21">
        <v>95.37037037037037</v>
      </c>
    </row>
    <row r="22" spans="1:10" ht="12.75">
      <c r="A22" s="8" t="s">
        <v>15</v>
      </c>
      <c r="B22" s="35">
        <v>96.75925925925925</v>
      </c>
      <c r="C22" s="35">
        <v>96.30818619582665</v>
      </c>
      <c r="D22" s="35">
        <v>97.46621621621621</v>
      </c>
      <c r="E22" s="35">
        <v>96.7128027681661</v>
      </c>
      <c r="F22" s="35">
        <f>'[1]2.17'!D20</f>
        <v>97.32142857142857</v>
      </c>
      <c r="G22" s="36">
        <v>98</v>
      </c>
      <c r="H22" s="37">
        <v>98.98989898989899</v>
      </c>
      <c r="I22" s="38">
        <v>96.5</v>
      </c>
      <c r="J22" s="21">
        <v>97.63313609467455</v>
      </c>
    </row>
    <row r="23" spans="1:10" ht="12.75">
      <c r="A23" s="8" t="s">
        <v>16</v>
      </c>
      <c r="B23" s="35">
        <v>93.96681749622925</v>
      </c>
      <c r="C23" s="35">
        <v>94.64831804281346</v>
      </c>
      <c r="D23" s="35">
        <v>90.53435114503817</v>
      </c>
      <c r="E23" s="35">
        <v>97.23183391003461</v>
      </c>
      <c r="F23" s="35">
        <f>'[1]2.17'!D21</f>
        <v>97.85330948121646</v>
      </c>
      <c r="G23" s="36">
        <v>97.76119402985076</v>
      </c>
      <c r="H23" s="37">
        <v>99.20792079207921</v>
      </c>
      <c r="I23" s="38">
        <v>97.5</v>
      </c>
      <c r="J23" s="21">
        <v>98.10126582278481</v>
      </c>
    </row>
    <row r="24" spans="1:10" ht="12.75">
      <c r="A24" s="8" t="s">
        <v>17</v>
      </c>
      <c r="B24" s="35">
        <v>92.91845493562232</v>
      </c>
      <c r="C24" s="35">
        <v>95.14348785871964</v>
      </c>
      <c r="D24" s="35">
        <v>95.45454545454545</v>
      </c>
      <c r="E24" s="35">
        <v>96.6824644549763</v>
      </c>
      <c r="F24" s="35">
        <f>'[1]2.17'!D22</f>
        <v>97.05159705159706</v>
      </c>
      <c r="G24" s="36">
        <v>97.46192893401016</v>
      </c>
      <c r="H24" s="37">
        <v>98.16272965879264</v>
      </c>
      <c r="I24" s="38">
        <v>97</v>
      </c>
      <c r="J24" s="21">
        <v>96.93877551020408</v>
      </c>
    </row>
    <row r="25" spans="1:10" ht="12.75">
      <c r="A25" s="9" t="s">
        <v>85</v>
      </c>
      <c r="B25" s="35">
        <v>99.1751269035533</v>
      </c>
      <c r="C25" s="35">
        <v>99.23076923076923</v>
      </c>
      <c r="D25" s="35">
        <v>99.48453608247422</v>
      </c>
      <c r="E25" s="35">
        <v>99.08076165462903</v>
      </c>
      <c r="F25" s="35">
        <f>'[1]2.17'!D23</f>
        <v>98.01616458486407</v>
      </c>
      <c r="G25" s="40">
        <v>100</v>
      </c>
      <c r="H25" s="37">
        <v>99.58677685950413</v>
      </c>
      <c r="I25" s="38">
        <v>97.9</v>
      </c>
      <c r="J25" s="21">
        <v>98.44760672703752</v>
      </c>
    </row>
    <row r="26" spans="1:10" s="1" customFormat="1" ht="25.5">
      <c r="A26" s="18" t="s">
        <v>82</v>
      </c>
      <c r="B26" s="31">
        <v>94.3429731100964</v>
      </c>
      <c r="C26" s="31">
        <v>95.44856616679822</v>
      </c>
      <c r="D26" s="31">
        <v>96.33550488599349</v>
      </c>
      <c r="E26" s="31">
        <v>96.9579646017699</v>
      </c>
      <c r="F26" s="31">
        <f>'[1]2.17'!D24</f>
        <v>97.08132615471806</v>
      </c>
      <c r="G26" s="32">
        <v>97.38600058088876</v>
      </c>
      <c r="H26" s="33">
        <v>98.99154196486663</v>
      </c>
      <c r="I26" s="34">
        <v>98.2</v>
      </c>
      <c r="J26" s="20">
        <v>98.50649350649351</v>
      </c>
    </row>
    <row r="27" spans="1:10" ht="12.75">
      <c r="A27" s="8" t="s">
        <v>18</v>
      </c>
      <c r="B27" s="35">
        <v>98.3402489626556</v>
      </c>
      <c r="C27" s="35">
        <v>97.82608695652173</v>
      </c>
      <c r="D27" s="35">
        <v>99.09502262443439</v>
      </c>
      <c r="E27" s="41">
        <v>100</v>
      </c>
      <c r="F27" s="41">
        <f>'[1]2.17'!D25</f>
        <v>100</v>
      </c>
      <c r="G27" s="36">
        <v>99.55357142857143</v>
      </c>
      <c r="H27" s="39">
        <v>100</v>
      </c>
      <c r="I27" s="38">
        <v>98.6</v>
      </c>
      <c r="J27" s="21">
        <v>98.57142857142858</v>
      </c>
    </row>
    <row r="28" spans="1:10" ht="12.75">
      <c r="A28" s="8" t="s">
        <v>19</v>
      </c>
      <c r="B28" s="35">
        <v>96.53579676674366</v>
      </c>
      <c r="C28" s="35">
        <v>98.12206572769952</v>
      </c>
      <c r="D28" s="35">
        <v>97.57281553398059</v>
      </c>
      <c r="E28" s="35">
        <v>97.51861042183623</v>
      </c>
      <c r="F28" s="35">
        <f>'[1]2.17'!D26</f>
        <v>97.6923076923077</v>
      </c>
      <c r="G28" s="36">
        <v>97.58713136729223</v>
      </c>
      <c r="H28" s="37">
        <v>98.88579387186628</v>
      </c>
      <c r="I28" s="38">
        <v>98.9</v>
      </c>
      <c r="J28" s="21">
        <v>98.84057971014492</v>
      </c>
    </row>
    <row r="29" spans="1:10" ht="12.75">
      <c r="A29" s="8" t="s">
        <v>20</v>
      </c>
      <c r="B29" s="35">
        <v>84.43223443223444</v>
      </c>
      <c r="C29" s="35">
        <v>85.74181117533719</v>
      </c>
      <c r="D29" s="35">
        <v>88.22355289421158</v>
      </c>
      <c r="E29" s="35">
        <v>89.91935483870968</v>
      </c>
      <c r="F29" s="35">
        <f>'[1]2.17'!D27</f>
        <v>89.6265560165975</v>
      </c>
      <c r="G29" s="36">
        <v>92.64069264069265</v>
      </c>
      <c r="H29" s="37">
        <v>99.42528735632183</v>
      </c>
      <c r="I29" s="38">
        <v>97.2</v>
      </c>
      <c r="J29" s="21">
        <v>97.98270893371757</v>
      </c>
    </row>
    <row r="30" spans="1:10" ht="12.75">
      <c r="A30" s="8" t="s">
        <v>21</v>
      </c>
      <c r="B30" s="35">
        <v>94.87179487179486</v>
      </c>
      <c r="C30" s="41">
        <v>100</v>
      </c>
      <c r="D30" s="41">
        <v>100</v>
      </c>
      <c r="E30" s="41">
        <v>100</v>
      </c>
      <c r="F30" s="41">
        <f>'[1]2.17'!D28</f>
        <v>100</v>
      </c>
      <c r="G30" s="40">
        <v>100</v>
      </c>
      <c r="H30" s="37">
        <v>94.5945945945946</v>
      </c>
      <c r="I30" s="38">
        <v>87.9</v>
      </c>
      <c r="J30" s="23">
        <v>100</v>
      </c>
    </row>
    <row r="31" spans="1:10" ht="12.75">
      <c r="A31" s="8" t="s">
        <v>22</v>
      </c>
      <c r="B31" s="35">
        <v>90.38785834738617</v>
      </c>
      <c r="C31" s="35">
        <v>92.40282685512368</v>
      </c>
      <c r="D31" s="35">
        <v>96.25468164794007</v>
      </c>
      <c r="E31" s="35">
        <v>96.2671905697446</v>
      </c>
      <c r="F31" s="35">
        <f>'[1]2.17'!D29</f>
        <v>97.5</v>
      </c>
      <c r="G31" s="36">
        <v>97.31543624161074</v>
      </c>
      <c r="H31" s="37">
        <v>98.69109947643979</v>
      </c>
      <c r="I31" s="38">
        <v>98.6</v>
      </c>
      <c r="J31" s="21">
        <v>98.86685552407933</v>
      </c>
    </row>
    <row r="32" spans="1:10" ht="12.75">
      <c r="A32" s="8" t="s">
        <v>23</v>
      </c>
      <c r="B32" s="35">
        <v>99.01960784313727</v>
      </c>
      <c r="C32" s="35">
        <v>99.49748743718592</v>
      </c>
      <c r="D32" s="35">
        <v>98.01980198019803</v>
      </c>
      <c r="E32" s="35">
        <v>98.98989898989899</v>
      </c>
      <c r="F32" s="35">
        <f>'[1]2.17'!D30</f>
        <v>98.93048128342247</v>
      </c>
      <c r="G32" s="36">
        <v>99.46236559139786</v>
      </c>
      <c r="H32" s="37">
        <v>98.87005649717514</v>
      </c>
      <c r="I32" s="38">
        <v>98.9</v>
      </c>
      <c r="J32" s="21">
        <v>98.91304347826086</v>
      </c>
    </row>
    <row r="33" spans="1:10" ht="12.75">
      <c r="A33" s="8" t="s">
        <v>24</v>
      </c>
      <c r="B33" s="35">
        <v>96.85230024213075</v>
      </c>
      <c r="C33" s="35">
        <v>97.77777777777777</v>
      </c>
      <c r="D33" s="35">
        <v>96.95431472081218</v>
      </c>
      <c r="E33" s="35">
        <v>98.95287958115183</v>
      </c>
      <c r="F33" s="35">
        <f>'[1]2.17'!D31</f>
        <v>99.47643979057591</v>
      </c>
      <c r="G33" s="36">
        <v>99.21465968586386</v>
      </c>
      <c r="H33" s="37">
        <v>98.91891891891892</v>
      </c>
      <c r="I33" s="38">
        <v>99</v>
      </c>
      <c r="J33" s="21">
        <v>98.69451697127938</v>
      </c>
    </row>
    <row r="34" spans="1:10" ht="12.75">
      <c r="A34" s="8" t="s">
        <v>25</v>
      </c>
      <c r="B34" s="35">
        <v>99.52153110047847</v>
      </c>
      <c r="C34" s="35">
        <v>98.94736842105263</v>
      </c>
      <c r="D34" s="35">
        <v>98.90710382513662</v>
      </c>
      <c r="E34" s="35">
        <v>99.43820224719101</v>
      </c>
      <c r="F34" s="35">
        <f>'[1]2.17'!D32</f>
        <v>98.85057471264368</v>
      </c>
      <c r="G34" s="36">
        <v>98.84393063583815</v>
      </c>
      <c r="H34" s="39">
        <v>100</v>
      </c>
      <c r="I34" s="38">
        <v>98.2</v>
      </c>
      <c r="J34" s="21">
        <v>98.79518072289156</v>
      </c>
    </row>
    <row r="35" spans="1:10" ht="12.75">
      <c r="A35" s="8" t="s">
        <v>26</v>
      </c>
      <c r="B35" s="35">
        <v>93.35793357933579</v>
      </c>
      <c r="C35" s="35">
        <v>93.72549019607843</v>
      </c>
      <c r="D35" s="35">
        <v>92.24489795918367</v>
      </c>
      <c r="E35" s="35">
        <v>95.33898305084746</v>
      </c>
      <c r="F35" s="35">
        <f>'[1]2.17'!D33</f>
        <v>95.53571428571429</v>
      </c>
      <c r="G35" s="36">
        <v>94.93087557603687</v>
      </c>
      <c r="H35" s="37">
        <v>98.83040935672514</v>
      </c>
      <c r="I35" s="38">
        <v>98.2</v>
      </c>
      <c r="J35" s="21">
        <v>98.80239520958084</v>
      </c>
    </row>
    <row r="36" spans="1:10" ht="12.75">
      <c r="A36" s="8" t="s">
        <v>27</v>
      </c>
      <c r="B36" s="35">
        <v>96.32107023411372</v>
      </c>
      <c r="C36" s="35">
        <v>97.56944444444444</v>
      </c>
      <c r="D36" s="35">
        <v>97.81818181818181</v>
      </c>
      <c r="E36" s="35">
        <v>96.30996309963099</v>
      </c>
      <c r="F36" s="35">
        <f>'[1]2.17'!D34</f>
        <v>95.1310861423221</v>
      </c>
      <c r="G36" s="36">
        <v>93.56060606060606</v>
      </c>
      <c r="H36" s="37">
        <v>94.73684210526315</v>
      </c>
      <c r="I36" s="38">
        <v>96.8</v>
      </c>
      <c r="J36" s="21">
        <v>95.54140127388536</v>
      </c>
    </row>
    <row r="37" spans="1:10" ht="12.75">
      <c r="A37" s="9" t="s">
        <v>88</v>
      </c>
      <c r="B37" s="35">
        <v>97.8386167146974</v>
      </c>
      <c r="C37" s="35">
        <v>98.83211678832117</v>
      </c>
      <c r="D37" s="35">
        <v>99.85272459499264</v>
      </c>
      <c r="E37" s="35">
        <v>99.56268221574344</v>
      </c>
      <c r="F37" s="35">
        <f>'[1]2.17'!D35</f>
        <v>99.56395348837209</v>
      </c>
      <c r="G37" s="40">
        <v>100</v>
      </c>
      <c r="H37" s="37">
        <v>99.85315712187959</v>
      </c>
      <c r="I37" s="38">
        <v>98.1</v>
      </c>
      <c r="J37" s="21">
        <v>98.65047233468286</v>
      </c>
    </row>
    <row r="38" spans="1:10" s="1" customFormat="1" ht="25.5">
      <c r="A38" s="18" t="s">
        <v>84</v>
      </c>
      <c r="B38" s="31">
        <v>83.33333333333334</v>
      </c>
      <c r="C38" s="31">
        <v>85.51818805765271</v>
      </c>
      <c r="D38" s="31">
        <v>87.40671641791045</v>
      </c>
      <c r="E38" s="31">
        <v>88.87310606060606</v>
      </c>
      <c r="F38" s="31">
        <f>'[1]2.17'!D36</f>
        <v>89.87523992322457</v>
      </c>
      <c r="G38" s="32">
        <v>91.1</v>
      </c>
      <c r="H38" s="33">
        <v>95.9</v>
      </c>
      <c r="I38" s="34">
        <v>95.4</v>
      </c>
      <c r="J38" s="20">
        <v>95.85503963759909</v>
      </c>
    </row>
    <row r="39" spans="1:10" ht="12.75">
      <c r="A39" s="8" t="s">
        <v>28</v>
      </c>
      <c r="B39" s="35">
        <v>87.11656441717791</v>
      </c>
      <c r="C39" s="35">
        <v>89.57055214723927</v>
      </c>
      <c r="D39" s="35">
        <v>93.7888198757764</v>
      </c>
      <c r="E39" s="35">
        <v>96.25</v>
      </c>
      <c r="F39" s="35">
        <f>'[1]2.17'!D37</f>
        <v>96.25</v>
      </c>
      <c r="G39" s="36">
        <v>95.56962025316456</v>
      </c>
      <c r="H39" s="37">
        <v>98.63013698630137</v>
      </c>
      <c r="I39" s="38">
        <v>99.3</v>
      </c>
      <c r="J39" s="21">
        <v>98.64864864864865</v>
      </c>
    </row>
    <row r="40" spans="1:10" ht="12.75">
      <c r="A40" s="8" t="s">
        <v>29</v>
      </c>
      <c r="B40" s="35">
        <v>86.24338624338624</v>
      </c>
      <c r="C40" s="35">
        <v>87.16577540106952</v>
      </c>
      <c r="D40" s="35">
        <v>88.95027624309392</v>
      </c>
      <c r="E40" s="35">
        <v>88.33333333333333</v>
      </c>
      <c r="F40" s="35">
        <f>'[1]2.17'!D38</f>
        <v>90.4494382022472</v>
      </c>
      <c r="G40" s="36">
        <v>89.83050847457628</v>
      </c>
      <c r="H40" s="37">
        <v>95.73170731707317</v>
      </c>
      <c r="I40" s="38">
        <v>95.2</v>
      </c>
      <c r="J40" s="21">
        <v>96.31901840490798</v>
      </c>
    </row>
    <row r="41" spans="1:10" ht="12.75">
      <c r="A41" s="11" t="s">
        <v>94</v>
      </c>
      <c r="B41" s="42" t="s">
        <v>93</v>
      </c>
      <c r="C41" s="42" t="s">
        <v>93</v>
      </c>
      <c r="D41" s="42" t="s">
        <v>93</v>
      </c>
      <c r="E41" s="42" t="s">
        <v>93</v>
      </c>
      <c r="F41" s="42" t="s">
        <v>93</v>
      </c>
      <c r="G41" s="43">
        <v>96.05734767025089</v>
      </c>
      <c r="H41" s="37">
        <v>96.57657657657658</v>
      </c>
      <c r="I41" s="38">
        <v>97.2</v>
      </c>
      <c r="J41" s="21">
        <v>97.66187050359713</v>
      </c>
    </row>
    <row r="42" spans="1:10" ht="12.75">
      <c r="A42" s="8" t="s">
        <v>30</v>
      </c>
      <c r="B42" s="35">
        <v>97.53772835583797</v>
      </c>
      <c r="C42" s="35">
        <v>97.33870967741936</v>
      </c>
      <c r="D42" s="35">
        <v>97.80666125101544</v>
      </c>
      <c r="E42" s="35">
        <v>98.77650897226754</v>
      </c>
      <c r="F42" s="35">
        <f>'[1]2.17'!D39</f>
        <v>99.26108374384236</v>
      </c>
      <c r="G42" s="36">
        <v>99.16805324459234</v>
      </c>
      <c r="H42" s="37">
        <v>99.17081260364843</v>
      </c>
      <c r="I42" s="38">
        <v>97.7</v>
      </c>
      <c r="J42" s="21">
        <v>97.74375503626108</v>
      </c>
    </row>
    <row r="43" spans="1:10" ht="12.75">
      <c r="A43" s="8" t="s">
        <v>31</v>
      </c>
      <c r="B43" s="35">
        <v>90.71856287425149</v>
      </c>
      <c r="C43" s="35">
        <v>93.57798165137615</v>
      </c>
      <c r="D43" s="35">
        <v>94.1358024691358</v>
      </c>
      <c r="E43" s="35">
        <v>94.00630914826499</v>
      </c>
      <c r="F43" s="35">
        <f>'[1]2.17'!D40</f>
        <v>94.51612903225806</v>
      </c>
      <c r="G43" s="36">
        <v>95.12987012987013</v>
      </c>
      <c r="H43" s="37">
        <v>98.23943661971832</v>
      </c>
      <c r="I43" s="38">
        <v>89.5</v>
      </c>
      <c r="J43" s="21">
        <v>91.57509157509158</v>
      </c>
    </row>
    <row r="44" spans="1:10" ht="12.75">
      <c r="A44" s="8" t="s">
        <v>32</v>
      </c>
      <c r="B44" s="35">
        <v>68.19338422391857</v>
      </c>
      <c r="C44" s="35">
        <v>73.02158273381295</v>
      </c>
      <c r="D44" s="35">
        <v>75.25581395348837</v>
      </c>
      <c r="E44" s="35">
        <v>77.83155856727977</v>
      </c>
      <c r="F44" s="35">
        <f>'[1]2.17'!D41</f>
        <v>79.82107355864811</v>
      </c>
      <c r="G44" s="36">
        <v>82.57731958762886</v>
      </c>
      <c r="H44" s="37">
        <v>89.97613365155132</v>
      </c>
      <c r="I44" s="38">
        <v>92.6</v>
      </c>
      <c r="J44" s="21">
        <v>92.95597484276729</v>
      </c>
    </row>
    <row r="45" spans="1:10" ht="12.75">
      <c r="A45" s="8" t="s">
        <v>33</v>
      </c>
      <c r="B45" s="35">
        <v>80.70301291248207</v>
      </c>
      <c r="C45" s="35">
        <v>82.26527570789865</v>
      </c>
      <c r="D45" s="35">
        <v>84.95440729483282</v>
      </c>
      <c r="E45" s="35">
        <v>86.23853211009175</v>
      </c>
      <c r="F45" s="35">
        <f>'[1]2.17'!D42</f>
        <v>86.88271604938272</v>
      </c>
      <c r="G45" s="36">
        <v>88.63456985003947</v>
      </c>
      <c r="H45" s="37">
        <v>95.8151700087184</v>
      </c>
      <c r="I45" s="38">
        <v>94.6</v>
      </c>
      <c r="J45" s="21">
        <v>95.29512403763901</v>
      </c>
    </row>
    <row r="46" spans="1:10" ht="12.75">
      <c r="A46" s="8" t="s">
        <v>95</v>
      </c>
      <c r="B46" s="35" t="s">
        <v>93</v>
      </c>
      <c r="C46" s="35" t="s">
        <v>93</v>
      </c>
      <c r="D46" s="35" t="s">
        <v>93</v>
      </c>
      <c r="E46" s="35" t="s">
        <v>93</v>
      </c>
      <c r="F46" s="35" t="s">
        <v>93</v>
      </c>
      <c r="G46" s="40">
        <v>100</v>
      </c>
      <c r="H46" s="37">
        <v>98.48484848484848</v>
      </c>
      <c r="I46" s="38">
        <v>98.6</v>
      </c>
      <c r="J46" s="23">
        <v>100</v>
      </c>
    </row>
    <row r="47" spans="1:10" s="1" customFormat="1" ht="25.5">
      <c r="A47" s="18" t="s">
        <v>90</v>
      </c>
      <c r="B47" s="31">
        <v>84.21931533537433</v>
      </c>
      <c r="C47" s="31">
        <v>83.78605432651918</v>
      </c>
      <c r="D47" s="31">
        <v>84.27726120033813</v>
      </c>
      <c r="E47" s="31">
        <v>84.31593794076163</v>
      </c>
      <c r="F47" s="31">
        <f>'[1]2.17'!D88</f>
        <v>86.24036540108479</v>
      </c>
      <c r="G47" s="32">
        <v>89.51170182028315</v>
      </c>
      <c r="H47" s="33">
        <v>91.23287671232877</v>
      </c>
      <c r="I47" s="34">
        <v>90.5</v>
      </c>
      <c r="J47" s="20">
        <v>91.53846153846153</v>
      </c>
    </row>
    <row r="48" spans="1:10" ht="12.75">
      <c r="A48" s="8" t="s">
        <v>75</v>
      </c>
      <c r="B48" s="35">
        <v>83.26258338386901</v>
      </c>
      <c r="C48" s="35">
        <v>81.41809290953546</v>
      </c>
      <c r="D48" s="35">
        <v>80.97859327217125</v>
      </c>
      <c r="E48" s="35">
        <v>78.84733292458614</v>
      </c>
      <c r="F48" s="35">
        <f>'[1]2.17'!D89</f>
        <v>80.88694565896314</v>
      </c>
      <c r="G48" s="36">
        <v>85.3627760252366</v>
      </c>
      <c r="H48" s="37">
        <v>86.93297224102912</v>
      </c>
      <c r="I48" s="38">
        <v>87.2</v>
      </c>
      <c r="J48" s="21">
        <v>89.05608755129958</v>
      </c>
    </row>
    <row r="49" spans="1:10" ht="12.75">
      <c r="A49" s="8" t="s">
        <v>76</v>
      </c>
      <c r="B49" s="35">
        <v>68.64406779661016</v>
      </c>
      <c r="C49" s="35">
        <v>68.64406779661016</v>
      </c>
      <c r="D49" s="35">
        <v>71.42857142857143</v>
      </c>
      <c r="E49" s="35">
        <v>71.05263157894737</v>
      </c>
      <c r="F49" s="35">
        <f>'[1]2.17'!D90</f>
        <v>68.69565217391305</v>
      </c>
      <c r="G49" s="36">
        <v>74.33628318584071</v>
      </c>
      <c r="H49" s="37">
        <v>73.45132743362832</v>
      </c>
      <c r="I49" s="38">
        <v>67.2</v>
      </c>
      <c r="J49" s="21">
        <v>69.10569105691057</v>
      </c>
    </row>
    <row r="50" spans="1:10" ht="12.75">
      <c r="A50" s="8" t="s">
        <v>77</v>
      </c>
      <c r="B50" s="35">
        <v>97.15302491103202</v>
      </c>
      <c r="C50" s="35">
        <v>98.25174825174825</v>
      </c>
      <c r="D50" s="35">
        <v>95.77464788732394</v>
      </c>
      <c r="E50" s="35">
        <v>97.55244755244755</v>
      </c>
      <c r="F50" s="35">
        <f>'[1]2.17'!D91</f>
        <v>98.22695035460993</v>
      </c>
      <c r="G50" s="36">
        <v>98.50746268656717</v>
      </c>
      <c r="H50" s="37">
        <v>97.00374531835206</v>
      </c>
      <c r="I50" s="38">
        <v>97.4</v>
      </c>
      <c r="J50" s="21">
        <v>98.11320754716981</v>
      </c>
    </row>
    <row r="51" spans="1:10" ht="12.75">
      <c r="A51" s="8" t="s">
        <v>78</v>
      </c>
      <c r="B51" s="35">
        <v>79.55801104972376</v>
      </c>
      <c r="C51" s="35">
        <v>82.32044198895028</v>
      </c>
      <c r="D51" s="35">
        <v>85.55555555555556</v>
      </c>
      <c r="E51" s="35">
        <v>85.55555555555556</v>
      </c>
      <c r="F51" s="35">
        <f>'[1]2.17'!D92</f>
        <v>86.44067796610169</v>
      </c>
      <c r="G51" s="36">
        <v>88.13559322033898</v>
      </c>
      <c r="H51" s="37">
        <v>91.47727272727273</v>
      </c>
      <c r="I51" s="38">
        <v>87.7</v>
      </c>
      <c r="J51" s="21">
        <v>87.64044943820225</v>
      </c>
    </row>
    <row r="52" spans="1:10" ht="12.75">
      <c r="A52" s="8" t="s">
        <v>79</v>
      </c>
      <c r="B52" s="35">
        <v>87.26415094339622</v>
      </c>
      <c r="C52" s="35">
        <v>88.88888888888889</v>
      </c>
      <c r="D52" s="35">
        <v>91.4691943127962</v>
      </c>
      <c r="E52" s="35">
        <v>95.21531100478468</v>
      </c>
      <c r="F52" s="35">
        <f>'[1]2.17'!D93</f>
        <v>92.78846153846153</v>
      </c>
      <c r="G52" s="36">
        <v>94.14634146341463</v>
      </c>
      <c r="H52" s="37">
        <v>98.91891891891892</v>
      </c>
      <c r="I52" s="38">
        <v>98.4</v>
      </c>
      <c r="J52" s="21">
        <v>98.94179894179894</v>
      </c>
    </row>
    <row r="53" spans="1:10" ht="12.75">
      <c r="A53" s="8" t="s">
        <v>80</v>
      </c>
      <c r="B53" s="35">
        <v>77.90178571428571</v>
      </c>
      <c r="C53" s="35">
        <v>76.68161434977578</v>
      </c>
      <c r="D53" s="35">
        <v>79.6875</v>
      </c>
      <c r="E53" s="35">
        <v>83.36980306345733</v>
      </c>
      <c r="F53" s="35">
        <f>'[1]2.17'!D94</f>
        <v>89.34782608695652</v>
      </c>
      <c r="G53" s="36">
        <v>94.2982456140351</v>
      </c>
      <c r="H53" s="37">
        <v>94.94505494505493</v>
      </c>
      <c r="I53" s="38">
        <v>93</v>
      </c>
      <c r="J53" s="21">
        <v>93.54838709677419</v>
      </c>
    </row>
    <row r="54" spans="1:10" ht="12.75">
      <c r="A54" s="8" t="s">
        <v>81</v>
      </c>
      <c r="B54" s="35">
        <v>88.21022727272727</v>
      </c>
      <c r="C54" s="35">
        <v>89.38307030129124</v>
      </c>
      <c r="D54" s="35">
        <v>89.98527245949927</v>
      </c>
      <c r="E54" s="35">
        <v>91.1676646706587</v>
      </c>
      <c r="F54" s="35">
        <f>'[1]2.17'!D95</f>
        <v>92.87878787878788</v>
      </c>
      <c r="G54" s="36">
        <v>94.06392694063926</v>
      </c>
      <c r="H54" s="37">
        <v>97.22222222222221</v>
      </c>
      <c r="I54" s="38">
        <v>95.9</v>
      </c>
      <c r="J54" s="21">
        <v>96.0691823899371</v>
      </c>
    </row>
    <row r="55" spans="1:10" s="1" customFormat="1" ht="25.5">
      <c r="A55" s="18" t="s">
        <v>91</v>
      </c>
      <c r="B55" s="31">
        <v>88.67640002741793</v>
      </c>
      <c r="C55" s="31">
        <v>91.17370212149736</v>
      </c>
      <c r="D55" s="31">
        <v>92.97445255474453</v>
      </c>
      <c r="E55" s="31">
        <v>93.86877297255025</v>
      </c>
      <c r="F55" s="31">
        <f>'[1]2.17'!D43</f>
        <v>94.98714652956298</v>
      </c>
      <c r="G55" s="32">
        <v>95.44966553802956</v>
      </c>
      <c r="H55" s="33">
        <v>98.88967396790149</v>
      </c>
      <c r="I55" s="34">
        <v>98.3</v>
      </c>
      <c r="J55" s="20">
        <v>98.55960772295434</v>
      </c>
    </row>
    <row r="56" spans="1:10" ht="12.75">
      <c r="A56" s="8" t="s">
        <v>34</v>
      </c>
      <c r="B56" s="35">
        <v>79.21043100325969</v>
      </c>
      <c r="C56" s="35">
        <v>86.10796526991318</v>
      </c>
      <c r="D56" s="35">
        <v>87.5490966221524</v>
      </c>
      <c r="E56" s="35">
        <v>87.54166666666666</v>
      </c>
      <c r="F56" s="35">
        <f>'[1]2.17'!D44</f>
        <v>89.39929328621908</v>
      </c>
      <c r="G56" s="36">
        <v>90.16544117647058</v>
      </c>
      <c r="H56" s="37">
        <v>99.26632428466617</v>
      </c>
      <c r="I56" s="38">
        <v>98.7</v>
      </c>
      <c r="J56" s="21">
        <v>99.54441913439635</v>
      </c>
    </row>
    <row r="57" spans="1:10" ht="12.75">
      <c r="A57" s="8" t="s">
        <v>35</v>
      </c>
      <c r="B57" s="35">
        <v>97.94520547945206</v>
      </c>
      <c r="C57" s="35">
        <v>97.9020979020979</v>
      </c>
      <c r="D57" s="35">
        <v>97.86476868327402</v>
      </c>
      <c r="E57" s="35">
        <v>98.55072463768117</v>
      </c>
      <c r="F57" s="35">
        <f>'[1]2.17'!D45</f>
        <v>98.54545454545455</v>
      </c>
      <c r="G57" s="36">
        <v>97.7859778597786</v>
      </c>
      <c r="H57" s="37">
        <v>99.21259842519686</v>
      </c>
      <c r="I57" s="38">
        <v>98</v>
      </c>
      <c r="J57" s="21">
        <v>98.01587301587301</v>
      </c>
    </row>
    <row r="58" spans="1:10" ht="12.75">
      <c r="A58" s="8" t="s">
        <v>36</v>
      </c>
      <c r="B58" s="35">
        <v>86.38132295719845</v>
      </c>
      <c r="C58" s="35">
        <v>93.23144104803494</v>
      </c>
      <c r="D58" s="35">
        <v>95.25959367945825</v>
      </c>
      <c r="E58" s="35">
        <v>95.98108747044918</v>
      </c>
      <c r="F58" s="35">
        <f>'[1]2.17'!D46</f>
        <v>97.29729729729729</v>
      </c>
      <c r="G58" s="36">
        <v>97.38219895287958</v>
      </c>
      <c r="H58" s="37">
        <v>98.11320754716981</v>
      </c>
      <c r="I58" s="38">
        <v>98.6</v>
      </c>
      <c r="J58" s="21">
        <v>99.0909090909091</v>
      </c>
    </row>
    <row r="59" spans="1:10" ht="12.75">
      <c r="A59" s="8" t="s">
        <v>37</v>
      </c>
      <c r="B59" s="35">
        <v>92.67754741949713</v>
      </c>
      <c r="C59" s="35">
        <v>93.87277829747428</v>
      </c>
      <c r="D59" s="35">
        <v>95.30590717299579</v>
      </c>
      <c r="E59" s="35">
        <v>95.70905285190999</v>
      </c>
      <c r="F59" s="35">
        <f>'[1]2.17'!D47</f>
        <v>96.03803486529318</v>
      </c>
      <c r="G59" s="36">
        <v>96.07843137254902</v>
      </c>
      <c r="H59" s="37">
        <v>98.58557284299859</v>
      </c>
      <c r="I59" s="38">
        <v>98.1</v>
      </c>
      <c r="J59" s="21">
        <v>98.52112676056338</v>
      </c>
    </row>
    <row r="60" spans="1:10" ht="12.75">
      <c r="A60" s="8" t="s">
        <v>38</v>
      </c>
      <c r="B60" s="35">
        <v>95.14563106796116</v>
      </c>
      <c r="C60" s="35">
        <v>96.27507163323781</v>
      </c>
      <c r="D60" s="35">
        <v>97.33727810650888</v>
      </c>
      <c r="E60" s="35">
        <v>97.42033383915023</v>
      </c>
      <c r="F60" s="35">
        <f>'[1]2.17'!D48</f>
        <v>97.38863287250383</v>
      </c>
      <c r="G60" s="36">
        <v>98.26224328593996</v>
      </c>
      <c r="H60" s="37">
        <v>98.99328859060402</v>
      </c>
      <c r="I60" s="38">
        <v>98</v>
      </c>
      <c r="J60" s="21">
        <v>98.29059829059828</v>
      </c>
    </row>
    <row r="61" spans="1:10" ht="12.75">
      <c r="A61" s="8" t="s">
        <v>39</v>
      </c>
      <c r="B61" s="35">
        <v>99.26470588235294</v>
      </c>
      <c r="C61" s="35">
        <v>98.30508474576271</v>
      </c>
      <c r="D61" s="35">
        <v>99.23076923076923</v>
      </c>
      <c r="E61" s="35">
        <v>99.01960784313727</v>
      </c>
      <c r="F61" s="35">
        <f>'[1]2.17'!D49</f>
        <v>99.40357852882704</v>
      </c>
      <c r="G61" s="36">
        <v>99.19028340080972</v>
      </c>
      <c r="H61" s="37">
        <v>99.57356076759062</v>
      </c>
      <c r="I61" s="38">
        <v>98.7</v>
      </c>
      <c r="J61" s="21">
        <v>98.42342342342343</v>
      </c>
    </row>
    <row r="62" spans="1:10" ht="12.75">
      <c r="A62" s="8" t="s">
        <v>44</v>
      </c>
      <c r="B62" s="35">
        <v>97.61904761904762</v>
      </c>
      <c r="C62" s="35">
        <v>98.05825242718447</v>
      </c>
      <c r="D62" s="35">
        <v>98.12362030905078</v>
      </c>
      <c r="E62" s="35">
        <v>98.32026875699889</v>
      </c>
      <c r="F62" s="35">
        <f>'[1]2.17'!$D$54</f>
        <v>98.4144960362401</v>
      </c>
      <c r="G62" s="36">
        <v>98.27784156142366</v>
      </c>
      <c r="H62" s="37">
        <v>99.74779319041615</v>
      </c>
      <c r="I62" s="38">
        <v>99.3</v>
      </c>
      <c r="J62" s="21">
        <v>99.12170639899624</v>
      </c>
    </row>
    <row r="63" spans="1:10" ht="12.75">
      <c r="A63" s="8" t="s">
        <v>40</v>
      </c>
      <c r="B63" s="35">
        <v>88.76080691642652</v>
      </c>
      <c r="C63" s="35">
        <v>89.6969696969697</v>
      </c>
      <c r="D63" s="35">
        <v>91.35802469135803</v>
      </c>
      <c r="E63" s="35">
        <v>92.25908372827804</v>
      </c>
      <c r="F63" s="35">
        <f>'[1]2.17'!D50</f>
        <v>94.29967426710098</v>
      </c>
      <c r="G63" s="36">
        <v>95.9866220735786</v>
      </c>
      <c r="H63" s="37">
        <v>96.0431654676259</v>
      </c>
      <c r="I63" s="38">
        <v>95.5</v>
      </c>
      <c r="J63" s="21">
        <v>96.46182495344506</v>
      </c>
    </row>
    <row r="64" spans="1:10" ht="12.75">
      <c r="A64" s="8" t="s">
        <v>41</v>
      </c>
      <c r="B64" s="35">
        <v>96.94915254237289</v>
      </c>
      <c r="C64" s="35">
        <v>97.43833017077799</v>
      </c>
      <c r="D64" s="35">
        <v>98.39034205231388</v>
      </c>
      <c r="E64" s="35">
        <v>98.13278008298755</v>
      </c>
      <c r="F64" s="35">
        <f>'[1]2.17'!D51</f>
        <v>98.73015873015873</v>
      </c>
      <c r="G64" s="36">
        <v>98.71382636655949</v>
      </c>
      <c r="H64" s="37">
        <v>99.63414634146342</v>
      </c>
      <c r="I64" s="38">
        <v>97.9</v>
      </c>
      <c r="J64" s="21">
        <v>97.9809976247031</v>
      </c>
    </row>
    <row r="65" spans="1:10" ht="12.75">
      <c r="A65" s="8" t="s">
        <v>42</v>
      </c>
      <c r="B65" s="35">
        <v>83.85291766586731</v>
      </c>
      <c r="C65" s="35">
        <v>84.8559670781893</v>
      </c>
      <c r="D65" s="35">
        <v>93.0701754385965</v>
      </c>
      <c r="E65" s="35">
        <v>95.94594594594594</v>
      </c>
      <c r="F65" s="35">
        <f>'[1]2.17'!D52</f>
        <v>97.72511848341232</v>
      </c>
      <c r="G65" s="36">
        <v>97.78633301251203</v>
      </c>
      <c r="H65" s="37">
        <v>99.00662251655629</v>
      </c>
      <c r="I65" s="38">
        <v>98.1</v>
      </c>
      <c r="J65" s="21">
        <v>98.20426487093154</v>
      </c>
    </row>
    <row r="66" spans="1:10" ht="12.75">
      <c r="A66" s="8" t="s">
        <v>43</v>
      </c>
      <c r="B66" s="35">
        <v>84.58149779735683</v>
      </c>
      <c r="C66" s="35">
        <v>87.03999999999999</v>
      </c>
      <c r="D66" s="35">
        <v>89.69072164948454</v>
      </c>
      <c r="E66" s="35">
        <v>91.05263157894737</v>
      </c>
      <c r="F66" s="35">
        <f>'[1]2.17'!D53</f>
        <v>92.84436493738819</v>
      </c>
      <c r="G66" s="36">
        <v>95</v>
      </c>
      <c r="H66" s="37">
        <v>99.40476190476191</v>
      </c>
      <c r="I66" s="38">
        <v>99.7</v>
      </c>
      <c r="J66" s="21">
        <v>99.69604863221885</v>
      </c>
    </row>
    <row r="67" spans="1:10" ht="12.75">
      <c r="A67" s="8" t="s">
        <v>45</v>
      </c>
      <c r="B67" s="35">
        <v>85.87746625129803</v>
      </c>
      <c r="C67" s="35">
        <v>86.50371944739639</v>
      </c>
      <c r="D67" s="35">
        <v>88.28633405639913</v>
      </c>
      <c r="E67" s="35">
        <v>90.14557670772676</v>
      </c>
      <c r="F67" s="35">
        <f>'[1]2.17'!D55</f>
        <v>90.47619047619048</v>
      </c>
      <c r="G67" s="36">
        <v>91.17983963344788</v>
      </c>
      <c r="H67" s="37">
        <v>98.84393063583815</v>
      </c>
      <c r="I67" s="38">
        <v>99.2</v>
      </c>
      <c r="J67" s="21">
        <v>99.15373765867419</v>
      </c>
    </row>
    <row r="68" spans="1:10" ht="12.75">
      <c r="A68" s="8" t="s">
        <v>46</v>
      </c>
      <c r="B68" s="35">
        <v>84.31855500821018</v>
      </c>
      <c r="C68" s="35">
        <v>89.91971454058876</v>
      </c>
      <c r="D68" s="35">
        <v>90.44585987261146</v>
      </c>
      <c r="E68" s="35">
        <v>91.75355450236967</v>
      </c>
      <c r="F68" s="35">
        <f>'[1]2.17'!D56</f>
        <v>94.1972920696325</v>
      </c>
      <c r="G68" s="36">
        <v>94.58128078817734</v>
      </c>
      <c r="H68" s="37">
        <v>98.24175824175823</v>
      </c>
      <c r="I68" s="38">
        <v>97.9</v>
      </c>
      <c r="J68" s="21">
        <v>98.04347826086956</v>
      </c>
    </row>
    <row r="69" spans="1:10" ht="12.75">
      <c r="A69" s="8" t="s">
        <v>47</v>
      </c>
      <c r="B69" s="35">
        <v>95.15828677839852</v>
      </c>
      <c r="C69" s="35">
        <v>94.09448818897637</v>
      </c>
      <c r="D69" s="35">
        <v>94.38877755511022</v>
      </c>
      <c r="E69" s="35">
        <v>98.57142857142858</v>
      </c>
      <c r="F69" s="35">
        <f>'[1]2.17'!D57</f>
        <v>98.9648033126294</v>
      </c>
      <c r="G69" s="36">
        <v>99.77678571428571</v>
      </c>
      <c r="H69" s="37">
        <v>99.76580796252928</v>
      </c>
      <c r="I69" s="38">
        <v>98.8</v>
      </c>
      <c r="J69" s="21">
        <v>98.79807692307693</v>
      </c>
    </row>
    <row r="70" spans="1:10" s="1" customFormat="1" ht="25.5">
      <c r="A70" s="18" t="s">
        <v>92</v>
      </c>
      <c r="B70" s="31">
        <v>90.56974459724951</v>
      </c>
      <c r="C70" s="31">
        <v>94.59053343350864</v>
      </c>
      <c r="D70" s="31">
        <v>94.92529623905203</v>
      </c>
      <c r="E70" s="31">
        <v>94.94001043296818</v>
      </c>
      <c r="F70" s="31">
        <f>'[1]2.17'!D58</f>
        <v>96.00851516764236</v>
      </c>
      <c r="G70" s="32">
        <v>95.82202930005425</v>
      </c>
      <c r="H70" s="33">
        <v>98.09861424427973</v>
      </c>
      <c r="I70" s="34">
        <v>97.7</v>
      </c>
      <c r="J70" s="20">
        <v>97.77091906721537</v>
      </c>
    </row>
    <row r="71" spans="1:10" ht="12.75">
      <c r="A71" s="8" t="s">
        <v>48</v>
      </c>
      <c r="B71" s="35">
        <v>80.63492063492063</v>
      </c>
      <c r="C71" s="35">
        <v>89.08794788273615</v>
      </c>
      <c r="D71" s="35">
        <v>91.59369527145358</v>
      </c>
      <c r="E71" s="35">
        <v>92.15686274509804</v>
      </c>
      <c r="F71" s="35">
        <f>'[1]2.17'!D59</f>
        <v>94.44444444444444</v>
      </c>
      <c r="G71" s="36">
        <v>93.44894026974951</v>
      </c>
      <c r="H71" s="37">
        <v>97.42857142857143</v>
      </c>
      <c r="I71" s="38">
        <v>98.6</v>
      </c>
      <c r="J71" s="21">
        <v>98.57954545454545</v>
      </c>
    </row>
    <row r="72" spans="1:10" ht="12.75">
      <c r="A72" s="8" t="s">
        <v>49</v>
      </c>
      <c r="B72" s="35">
        <v>96.13215149073328</v>
      </c>
      <c r="C72" s="35">
        <v>96.69966996699671</v>
      </c>
      <c r="D72" s="35">
        <v>97.38837405223252</v>
      </c>
      <c r="E72" s="35">
        <v>96.08177172061329</v>
      </c>
      <c r="F72" s="35">
        <f>'[1]2.17'!D60</f>
        <v>97.13790112749349</v>
      </c>
      <c r="G72" s="36">
        <v>97.1830985915493</v>
      </c>
      <c r="H72" s="37">
        <v>98.47036328871893</v>
      </c>
      <c r="I72" s="38">
        <v>97.7</v>
      </c>
      <c r="J72" s="21">
        <v>97.75910364145658</v>
      </c>
    </row>
    <row r="73" spans="1:10" ht="12.75">
      <c r="A73" s="8" t="s">
        <v>50</v>
      </c>
      <c r="B73" s="35">
        <v>94.05594405594405</v>
      </c>
      <c r="C73" s="41">
        <v>100</v>
      </c>
      <c r="D73" s="41">
        <v>100</v>
      </c>
      <c r="E73" s="41">
        <v>100</v>
      </c>
      <c r="F73" s="41">
        <f>'[1]2.17'!D61</f>
        <v>100</v>
      </c>
      <c r="G73" s="40">
        <v>100</v>
      </c>
      <c r="H73" s="39">
        <v>100</v>
      </c>
      <c r="I73" s="38">
        <v>99</v>
      </c>
      <c r="J73" s="21">
        <v>99.47643979057592</v>
      </c>
    </row>
    <row r="74" spans="1:10" ht="26.25" customHeight="1">
      <c r="A74" s="8" t="s">
        <v>51</v>
      </c>
      <c r="B74" s="35">
        <v>98.34254143646409</v>
      </c>
      <c r="C74" s="35">
        <v>98.60724233983287</v>
      </c>
      <c r="D74" s="35">
        <v>98.31932773109243</v>
      </c>
      <c r="E74" s="35">
        <v>99.14529914529915</v>
      </c>
      <c r="F74" s="35">
        <f>'[1]2.17'!D62</f>
        <v>99.10714285714286</v>
      </c>
      <c r="G74" s="36">
        <v>99.7005988023952</v>
      </c>
      <c r="H74" s="37">
        <v>99.37106918238993</v>
      </c>
      <c r="I74" s="38">
        <v>99.4</v>
      </c>
      <c r="J74" s="21">
        <v>99.37888198757764</v>
      </c>
    </row>
    <row r="75" spans="1:10" ht="12.75">
      <c r="A75" s="8" t="s">
        <v>52</v>
      </c>
      <c r="B75" s="35">
        <v>97.84172661870504</v>
      </c>
      <c r="C75" s="35">
        <v>98.51851851851852</v>
      </c>
      <c r="D75" s="35">
        <v>96.99248120300751</v>
      </c>
      <c r="E75" s="35">
        <v>96.94656488549617</v>
      </c>
      <c r="F75" s="35">
        <f>'[1]2.17'!D63</f>
        <v>98.48484848484848</v>
      </c>
      <c r="G75" s="36">
        <v>98.46153846153847</v>
      </c>
      <c r="H75" s="37">
        <v>97.6923076923077</v>
      </c>
      <c r="I75" s="38">
        <v>96.2</v>
      </c>
      <c r="J75" s="21">
        <v>96.96969696969697</v>
      </c>
    </row>
    <row r="76" spans="1:10" ht="12.75">
      <c r="A76" s="8" t="s">
        <v>53</v>
      </c>
      <c r="B76" s="35">
        <v>84.8404255319149</v>
      </c>
      <c r="C76" s="35">
        <v>90.85201793721973</v>
      </c>
      <c r="D76" s="35">
        <v>90.10082493125573</v>
      </c>
      <c r="E76" s="35">
        <v>91.01019462465246</v>
      </c>
      <c r="F76" s="35">
        <f>'[1]2.17'!D64</f>
        <v>92.2859830667921</v>
      </c>
      <c r="G76" s="36">
        <v>91.86602870813397</v>
      </c>
      <c r="H76" s="37">
        <v>96.57210401891253</v>
      </c>
      <c r="I76" s="38">
        <v>96.5</v>
      </c>
      <c r="J76" s="21">
        <v>96.58018867924528</v>
      </c>
    </row>
    <row r="77" spans="1:10" s="1" customFormat="1" ht="25.5">
      <c r="A77" s="18" t="s">
        <v>87</v>
      </c>
      <c r="B77" s="31">
        <v>88.32879695155145</v>
      </c>
      <c r="C77" s="31">
        <v>92.43018693745672</v>
      </c>
      <c r="D77" s="31">
        <v>93.20687611144042</v>
      </c>
      <c r="E77" s="31">
        <v>93.59635447895431</v>
      </c>
      <c r="F77" s="31">
        <f>'[1]2.17'!D65</f>
        <v>93.60669659104695</v>
      </c>
      <c r="G77" s="32">
        <v>94.46771808772795</v>
      </c>
      <c r="H77" s="33">
        <v>98.06911991045195</v>
      </c>
      <c r="I77" s="34">
        <v>96.6</v>
      </c>
      <c r="J77" s="20">
        <v>96.99812382739212</v>
      </c>
    </row>
    <row r="78" spans="1:10" ht="12.75">
      <c r="A78" s="8" t="s">
        <v>54</v>
      </c>
      <c r="B78" s="35">
        <v>93.93939393939394</v>
      </c>
      <c r="C78" s="35">
        <v>98.97435897435898</v>
      </c>
      <c r="D78" s="35">
        <v>93.81443298969072</v>
      </c>
      <c r="E78" s="35">
        <v>93.58288770053476</v>
      </c>
      <c r="F78" s="35">
        <f>'[1]2.17'!D66</f>
        <v>94.05405405405405</v>
      </c>
      <c r="G78" s="36">
        <v>97.22222222222221</v>
      </c>
      <c r="H78" s="37">
        <v>99.3103448275862</v>
      </c>
      <c r="I78" s="38">
        <v>97.3</v>
      </c>
      <c r="J78" s="21">
        <v>97.2972972972973</v>
      </c>
    </row>
    <row r="79" spans="1:10" ht="12.75">
      <c r="A79" s="8" t="s">
        <v>55</v>
      </c>
      <c r="B79" s="35">
        <v>91.87620889748548</v>
      </c>
      <c r="C79" s="35">
        <v>91.78356713426854</v>
      </c>
      <c r="D79" s="35">
        <v>92.95774647887323</v>
      </c>
      <c r="E79" s="35">
        <v>93.29268292682927</v>
      </c>
      <c r="F79" s="35">
        <f>'[1]2.17'!D67</f>
        <v>92.60780287474333</v>
      </c>
      <c r="G79" s="36">
        <v>93.73695198329854</v>
      </c>
      <c r="H79" s="37">
        <v>94.74835886214443</v>
      </c>
      <c r="I79" s="38">
        <v>91.8</v>
      </c>
      <c r="J79" s="21">
        <v>91.75475687103594</v>
      </c>
    </row>
    <row r="80" spans="1:10" ht="12.75">
      <c r="A80" s="8" t="s">
        <v>56</v>
      </c>
      <c r="B80" s="35">
        <v>90.17341040462428</v>
      </c>
      <c r="C80" s="35">
        <v>93.0635838150289</v>
      </c>
      <c r="D80" s="35">
        <v>95.95375722543352</v>
      </c>
      <c r="E80" s="35">
        <v>95.95375722543352</v>
      </c>
      <c r="F80" s="35">
        <f>'[1]2.17'!D68</f>
        <v>95.90643274853801</v>
      </c>
      <c r="G80" s="36">
        <v>95.88235294117648</v>
      </c>
      <c r="H80" s="37">
        <v>95.88235294117648</v>
      </c>
      <c r="I80" s="38">
        <v>91.1</v>
      </c>
      <c r="J80" s="21">
        <v>92.61363636363636</v>
      </c>
    </row>
    <row r="81" spans="1:10" ht="12.75">
      <c r="A81" s="8" t="s">
        <v>57</v>
      </c>
      <c r="B81" s="35">
        <v>83.01158301158301</v>
      </c>
      <c r="C81" s="35">
        <v>86.66666666666667</v>
      </c>
      <c r="D81" s="35">
        <v>90.15748031496062</v>
      </c>
      <c r="E81" s="35">
        <v>88.18897637795276</v>
      </c>
      <c r="F81" s="35">
        <f>'[1]2.17'!D69</f>
        <v>88.0952380952381</v>
      </c>
      <c r="G81" s="36">
        <v>95.16129032258065</v>
      </c>
      <c r="H81" s="37">
        <v>98.87640449438202</v>
      </c>
      <c r="I81" s="44">
        <v>100</v>
      </c>
      <c r="J81" s="23">
        <v>100</v>
      </c>
    </row>
    <row r="82" spans="1:10" ht="12.75">
      <c r="A82" s="8" t="s">
        <v>58</v>
      </c>
      <c r="B82" s="35">
        <v>91.77978883861236</v>
      </c>
      <c r="C82" s="35">
        <v>95.14717581543357</v>
      </c>
      <c r="D82" s="35">
        <v>95.76202118989406</v>
      </c>
      <c r="E82" s="35">
        <v>96.67774086378738</v>
      </c>
      <c r="F82" s="35">
        <f>'[1]2.17'!D70</f>
        <v>97.29957805907173</v>
      </c>
      <c r="G82" s="36">
        <v>97.77587681779298</v>
      </c>
      <c r="H82" s="37">
        <v>99.03006789524733</v>
      </c>
      <c r="I82" s="38">
        <v>98.6</v>
      </c>
      <c r="J82" s="21">
        <v>98.94736842105263</v>
      </c>
    </row>
    <row r="83" spans="1:10" ht="12.75">
      <c r="A83" s="8" t="s">
        <v>65</v>
      </c>
      <c r="B83" s="35">
        <v>91.85714285714286</v>
      </c>
      <c r="C83" s="35">
        <v>91.98250728862973</v>
      </c>
      <c r="D83" s="35">
        <v>92.67563527653215</v>
      </c>
      <c r="E83" s="35">
        <v>94.6969696969697</v>
      </c>
      <c r="F83" s="35">
        <f>'[1]2.17'!$D$77</f>
        <v>95.28158295281582</v>
      </c>
      <c r="G83" s="36">
        <v>95.22342064714945</v>
      </c>
      <c r="H83" s="37">
        <v>97.1830985915493</v>
      </c>
      <c r="I83" s="38">
        <v>95.5</v>
      </c>
      <c r="J83" s="21">
        <v>96.16055846422339</v>
      </c>
    </row>
    <row r="84" spans="1:10" ht="12.75">
      <c r="A84" s="8" t="s">
        <v>59</v>
      </c>
      <c r="B84" s="35">
        <v>88.31064851881504</v>
      </c>
      <c r="C84" s="35">
        <v>92.91075896580485</v>
      </c>
      <c r="D84" s="35">
        <v>93.7231298366294</v>
      </c>
      <c r="E84" s="35">
        <v>94.0714908456844</v>
      </c>
      <c r="F84" s="35">
        <f>'[1]2.17'!D71</f>
        <v>93.77700950734659</v>
      </c>
      <c r="G84" s="36">
        <v>94.8651000870322</v>
      </c>
      <c r="H84" s="37">
        <v>97.62376237623762</v>
      </c>
      <c r="I84" s="38">
        <v>96.4</v>
      </c>
      <c r="J84" s="21">
        <v>97.2139303482587</v>
      </c>
    </row>
    <row r="85" spans="1:10" ht="12.75">
      <c r="A85" s="8" t="s">
        <v>60</v>
      </c>
      <c r="B85" s="35">
        <v>82.53968253968253</v>
      </c>
      <c r="C85" s="35">
        <v>84.97156783103168</v>
      </c>
      <c r="D85" s="35">
        <v>83.26359832635984</v>
      </c>
      <c r="E85" s="35">
        <v>83.36092715231787</v>
      </c>
      <c r="F85" s="35">
        <f>'[1]2.17'!D72</f>
        <v>82.31349538977368</v>
      </c>
      <c r="G85" s="36">
        <v>82.26221079691517</v>
      </c>
      <c r="H85" s="37">
        <v>96.94570135746606</v>
      </c>
      <c r="I85" s="38">
        <v>96.8</v>
      </c>
      <c r="J85" s="21">
        <v>96.88888888888889</v>
      </c>
    </row>
    <row r="86" spans="1:10" ht="12.75">
      <c r="A86" s="8" t="s">
        <v>61</v>
      </c>
      <c r="B86" s="35">
        <v>99.09909909909909</v>
      </c>
      <c r="C86" s="35">
        <v>98.93758300132802</v>
      </c>
      <c r="D86" s="35">
        <v>99.03181189488244</v>
      </c>
      <c r="E86" s="35">
        <v>99.2867332382311</v>
      </c>
      <c r="F86" s="35">
        <f>'[1]2.17'!D73</f>
        <v>98.85222381635582</v>
      </c>
      <c r="G86" s="36">
        <v>99.41434846266472</v>
      </c>
      <c r="H86" s="37">
        <v>99.55947136563876</v>
      </c>
      <c r="I86" s="38">
        <v>96.1</v>
      </c>
      <c r="J86" s="21">
        <v>96.34502923976608</v>
      </c>
    </row>
    <row r="87" spans="1:10" ht="12.75">
      <c r="A87" s="8" t="s">
        <v>62</v>
      </c>
      <c r="B87" s="35">
        <v>85.57377049180329</v>
      </c>
      <c r="C87" s="35">
        <v>88.59060402684564</v>
      </c>
      <c r="D87" s="35">
        <v>93.27006039689387</v>
      </c>
      <c r="E87" s="35">
        <v>93.61888111888112</v>
      </c>
      <c r="F87" s="35">
        <f>'[1]2.17'!D74</f>
        <v>95.49143372407575</v>
      </c>
      <c r="G87" s="36">
        <v>95.86776859504133</v>
      </c>
      <c r="H87" s="37">
        <v>98.65284974093265</v>
      </c>
      <c r="I87" s="38">
        <v>97.4</v>
      </c>
      <c r="J87" s="21">
        <v>98.1725888324873</v>
      </c>
    </row>
    <row r="88" spans="1:10" ht="12.75">
      <c r="A88" s="8" t="s">
        <v>63</v>
      </c>
      <c r="B88" s="35">
        <v>81.10307414104882</v>
      </c>
      <c r="C88" s="35">
        <v>99.04306220095694</v>
      </c>
      <c r="D88" s="35">
        <v>99.75093399750934</v>
      </c>
      <c r="E88" s="35">
        <v>99.62406015037594</v>
      </c>
      <c r="F88" s="35">
        <f>'[1]2.17'!D75</f>
        <v>99.8719590268886</v>
      </c>
      <c r="G88" s="36">
        <v>99.86979166666666</v>
      </c>
      <c r="H88" s="37">
        <v>99.86431478968792</v>
      </c>
      <c r="I88" s="38">
        <v>98.4</v>
      </c>
      <c r="J88" s="21">
        <v>98.34938101788171</v>
      </c>
    </row>
    <row r="89" spans="1:10" ht="12.75">
      <c r="A89" s="8" t="s">
        <v>64</v>
      </c>
      <c r="B89" s="35">
        <v>91.75</v>
      </c>
      <c r="C89" s="35">
        <v>92.56410256410257</v>
      </c>
      <c r="D89" s="35">
        <v>91.26984126984127</v>
      </c>
      <c r="E89" s="35">
        <v>92.72237196765498</v>
      </c>
      <c r="F89" s="35">
        <f>'[1]2.17'!D76</f>
        <v>89.70189701897019</v>
      </c>
      <c r="G89" s="36">
        <v>93.97260273972603</v>
      </c>
      <c r="H89" s="37">
        <v>96.88473520249221</v>
      </c>
      <c r="I89" s="38">
        <v>96</v>
      </c>
      <c r="J89" s="21">
        <v>96.55172413793103</v>
      </c>
    </row>
    <row r="90" spans="1:10" s="1" customFormat="1" ht="25.5">
      <c r="A90" s="18" t="s">
        <v>86</v>
      </c>
      <c r="B90" s="31">
        <v>96.76539360872954</v>
      </c>
      <c r="C90" s="31">
        <v>97.26732673267327</v>
      </c>
      <c r="D90" s="31">
        <v>97.19326383319968</v>
      </c>
      <c r="E90" s="31">
        <v>97.12899312575819</v>
      </c>
      <c r="F90" s="31">
        <f>'[1]2.17'!D78</f>
        <v>97.12525667351129</v>
      </c>
      <c r="G90" s="32">
        <v>97.92703150912106</v>
      </c>
      <c r="H90" s="33">
        <v>97.50547045951859</v>
      </c>
      <c r="I90" s="34">
        <v>96.2</v>
      </c>
      <c r="J90" s="20">
        <v>96.36835278858625</v>
      </c>
    </row>
    <row r="91" spans="1:10" ht="12.75">
      <c r="A91" s="8" t="s">
        <v>66</v>
      </c>
      <c r="B91" s="35">
        <v>98.47094801223241</v>
      </c>
      <c r="C91" s="35">
        <v>97.98136645962732</v>
      </c>
      <c r="D91" s="35">
        <v>97.22222222222221</v>
      </c>
      <c r="E91" s="35">
        <v>97.51166407465007</v>
      </c>
      <c r="F91" s="35">
        <f>'[1]2.17'!D79</f>
        <v>97.65625</v>
      </c>
      <c r="G91" s="36">
        <v>97.94303797468355</v>
      </c>
      <c r="H91" s="37">
        <v>96.97452229299363</v>
      </c>
      <c r="I91" s="38">
        <v>95.6</v>
      </c>
      <c r="J91" s="21">
        <v>95.47581903276131</v>
      </c>
    </row>
    <row r="92" spans="1:10" ht="12.75">
      <c r="A92" s="8" t="s">
        <v>70</v>
      </c>
      <c r="B92" s="35">
        <v>96.7479674796748</v>
      </c>
      <c r="C92" s="35">
        <v>96.69421487603306</v>
      </c>
      <c r="D92" s="35">
        <v>98.31932773109243</v>
      </c>
      <c r="E92" s="35">
        <v>97.43589743589743</v>
      </c>
      <c r="F92" s="35">
        <f>'[1]2.17'!$D$83</f>
        <v>97.41379310344827</v>
      </c>
      <c r="G92" s="40">
        <v>100</v>
      </c>
      <c r="H92" s="39">
        <v>100</v>
      </c>
      <c r="I92" s="38">
        <v>95.8</v>
      </c>
      <c r="J92" s="21">
        <v>95.83333333333334</v>
      </c>
    </row>
    <row r="93" spans="1:10" ht="12.75">
      <c r="A93" s="8" t="s">
        <v>67</v>
      </c>
      <c r="B93" s="35">
        <v>95.57377049180327</v>
      </c>
      <c r="C93" s="35">
        <v>96.8227424749164</v>
      </c>
      <c r="D93" s="35">
        <v>96.58703071672356</v>
      </c>
      <c r="E93" s="35">
        <v>96.72977624784855</v>
      </c>
      <c r="F93" s="35">
        <f>'[1]2.17'!D80</f>
        <v>96.02076124567473</v>
      </c>
      <c r="G93" s="36">
        <v>97.1830985915493</v>
      </c>
      <c r="H93" s="37">
        <v>96.06741573033707</v>
      </c>
      <c r="I93" s="38">
        <v>95.1</v>
      </c>
      <c r="J93" s="21">
        <v>95.54730983302412</v>
      </c>
    </row>
    <row r="94" spans="1:10" ht="12.75">
      <c r="A94" s="8" t="s">
        <v>68</v>
      </c>
      <c r="B94" s="35">
        <v>97.88235294117648</v>
      </c>
      <c r="C94" s="35">
        <v>97.35576923076923</v>
      </c>
      <c r="D94" s="35">
        <v>98.52216748768473</v>
      </c>
      <c r="E94" s="35">
        <v>98.27586206896551</v>
      </c>
      <c r="F94" s="35">
        <f>'[1]2.17'!D81</f>
        <v>98.25</v>
      </c>
      <c r="G94" s="36">
        <v>98.73417721518987</v>
      </c>
      <c r="H94" s="37">
        <v>99.22077922077922</v>
      </c>
      <c r="I94" s="38">
        <v>97.2</v>
      </c>
      <c r="J94" s="21">
        <v>97.17948717948718</v>
      </c>
    </row>
    <row r="95" spans="1:10" ht="12.75">
      <c r="A95" s="8" t="s">
        <v>69</v>
      </c>
      <c r="B95" s="35">
        <v>93.48370927318295</v>
      </c>
      <c r="C95" s="35">
        <v>95.9493670886076</v>
      </c>
      <c r="D95" s="35">
        <v>96.11398963730569</v>
      </c>
      <c r="E95" s="35">
        <v>96.30606860158312</v>
      </c>
      <c r="F95" s="35">
        <f>'[1]2.17'!D82</f>
        <v>96.07843137254902</v>
      </c>
      <c r="G95" s="36">
        <v>97.5</v>
      </c>
      <c r="H95" s="37">
        <v>97.9933110367893</v>
      </c>
      <c r="I95" s="38">
        <v>98.3</v>
      </c>
      <c r="J95" s="21">
        <v>98.98648648648648</v>
      </c>
    </row>
    <row r="96" spans="1:10" ht="12.75">
      <c r="A96" s="8" t="s">
        <v>71</v>
      </c>
      <c r="B96" s="35">
        <v>98.46153846153847</v>
      </c>
      <c r="C96" s="35">
        <v>98.4375</v>
      </c>
      <c r="D96" s="35">
        <v>98.38709677419355</v>
      </c>
      <c r="E96" s="35">
        <v>96.7741935483871</v>
      </c>
      <c r="F96" s="35">
        <f>'[1]2.17'!D84</f>
        <v>96.72131147540983</v>
      </c>
      <c r="G96" s="36">
        <v>96.72131147540983</v>
      </c>
      <c r="H96" s="37">
        <v>96.66666666666667</v>
      </c>
      <c r="I96" s="38">
        <v>96.6</v>
      </c>
      <c r="J96" s="21">
        <v>96.55172413793103</v>
      </c>
    </row>
    <row r="97" spans="1:10" ht="12.75">
      <c r="A97" s="8" t="s">
        <v>72</v>
      </c>
      <c r="B97" s="35">
        <v>97.61904761904762</v>
      </c>
      <c r="C97" s="35">
        <v>97.0059880239521</v>
      </c>
      <c r="D97" s="35">
        <v>95.78313253012048</v>
      </c>
      <c r="E97" s="35">
        <v>95.73170731707317</v>
      </c>
      <c r="F97" s="35">
        <f>'[1]2.17'!D85</f>
        <v>97.53086419753086</v>
      </c>
      <c r="G97" s="36">
        <v>98.75776397515527</v>
      </c>
      <c r="H97" s="37">
        <v>98.10126582278481</v>
      </c>
      <c r="I97" s="38">
        <v>95.7</v>
      </c>
      <c r="J97" s="21">
        <v>96.27329192546584</v>
      </c>
    </row>
    <row r="98" spans="1:10" ht="12.75">
      <c r="A98" s="8" t="s">
        <v>73</v>
      </c>
      <c r="B98" s="35">
        <v>97.46835443037975</v>
      </c>
      <c r="C98" s="41">
        <v>100</v>
      </c>
      <c r="D98" s="35">
        <v>98.73417721518987</v>
      </c>
      <c r="E98" s="35">
        <v>96.20253164556962</v>
      </c>
      <c r="F98" s="35">
        <f>'[1]2.17'!D86</f>
        <v>97.46835443037975</v>
      </c>
      <c r="G98" s="36">
        <v>96.1038961038961</v>
      </c>
      <c r="H98" s="37">
        <v>95.45454545454545</v>
      </c>
      <c r="I98" s="38">
        <v>97</v>
      </c>
      <c r="J98" s="21">
        <v>95.45454545454545</v>
      </c>
    </row>
    <row r="99" spans="1:10" ht="12.75">
      <c r="A99" s="13" t="s">
        <v>74</v>
      </c>
      <c r="B99" s="41">
        <v>100</v>
      </c>
      <c r="C99" s="41">
        <v>100</v>
      </c>
      <c r="D99" s="41">
        <v>100</v>
      </c>
      <c r="E99" s="41">
        <v>100</v>
      </c>
      <c r="F99" s="41">
        <f>'[1]2.17'!D87</f>
        <v>100</v>
      </c>
      <c r="G99" s="40">
        <v>100</v>
      </c>
      <c r="H99" s="39">
        <v>100</v>
      </c>
      <c r="I99" s="38">
        <v>97.6</v>
      </c>
      <c r="J99" s="22">
        <v>97.61904761904762</v>
      </c>
    </row>
    <row r="100" spans="1:10" ht="18.75" customHeight="1">
      <c r="A100" s="55" t="s">
        <v>101</v>
      </c>
      <c r="B100" s="55"/>
      <c r="C100" s="55"/>
      <c r="D100" s="55"/>
      <c r="E100" s="55"/>
      <c r="F100" s="55"/>
      <c r="G100" s="55"/>
      <c r="H100" s="55"/>
      <c r="I100" s="55"/>
      <c r="J100" s="55"/>
    </row>
  </sheetData>
  <sheetProtection/>
  <mergeCells count="3">
    <mergeCell ref="A2:J2"/>
    <mergeCell ref="A3:J3"/>
    <mergeCell ref="A100:J10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rowBreaks count="1" manualBreakCount="1">
    <brk id="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Скачков Александр Владимирович</dc:creator>
  <cp:keywords/>
  <dc:description/>
  <cp:lastModifiedBy>Lazakovich</cp:lastModifiedBy>
  <cp:lastPrinted>2018-12-20T08:54:16Z</cp:lastPrinted>
  <dcterms:created xsi:type="dcterms:W3CDTF">2013-12-11T07:58:53Z</dcterms:created>
  <dcterms:modified xsi:type="dcterms:W3CDTF">2018-12-28T13:39:40Z</dcterms:modified>
  <cp:category/>
  <cp:version/>
  <cp:contentType/>
  <cp:contentStatus/>
</cp:coreProperties>
</file>