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0" windowWidth="19410" windowHeight="8055" tabRatio="747" firstSheet="23" activeTab="50"/>
  </bookViews>
  <sheets>
    <sheet name="Титул" sheetId="1" r:id="rId1"/>
    <sheet name="Содержание " sheetId="2" r:id="rId2"/>
    <sheet name="Т.1.1" sheetId="3" r:id="rId3"/>
    <sheet name="Т.1.2" sheetId="4" r:id="rId4"/>
    <sheet name="Т.1.3" sheetId="5" r:id="rId5"/>
    <sheet name="Т.1.4" sheetId="6" r:id="rId6"/>
    <sheet name="Т.1.5" sheetId="7" r:id="rId7"/>
    <sheet name="Т.2.1 " sheetId="8" r:id="rId8"/>
    <sheet name="Т.2.2" sheetId="9" r:id="rId9"/>
    <sheet name="Т.2.3" sheetId="10" r:id="rId10"/>
    <sheet name="Т.2.4" sheetId="11" r:id="rId11"/>
    <sheet name="Т.2.5" sheetId="12" r:id="rId12"/>
    <sheet name="Т.2.6" sheetId="13" r:id="rId13"/>
    <sheet name="Т.2.7" sheetId="14" r:id="rId14"/>
    <sheet name="Т.2.8" sheetId="15" r:id="rId15"/>
    <sheet name="Т.3.1 " sheetId="16" r:id="rId16"/>
    <sheet name="Т.3.2" sheetId="17" r:id="rId17"/>
    <sheet name="Т.3.3" sheetId="18" r:id="rId18"/>
    <sheet name="Т.3.4" sheetId="19" r:id="rId19"/>
    <sheet name="Т.3.5" sheetId="20" r:id="rId20"/>
    <sheet name="Т.3.6" sheetId="21" r:id="rId21"/>
    <sheet name="Т.3.7" sheetId="22" r:id="rId22"/>
    <sheet name="Т.3.8 " sheetId="23" r:id="rId23"/>
    <sheet name="Т.4.1" sheetId="24" r:id="rId24"/>
    <sheet name="Т.4.2" sheetId="25" r:id="rId25"/>
    <sheet name="Т.4.3" sheetId="26" r:id="rId26"/>
    <sheet name="Т.5.1" sheetId="27" r:id="rId27"/>
    <sheet name="Т.5.2" sheetId="28" r:id="rId28"/>
    <sheet name="Т.5.3" sheetId="29" r:id="rId29"/>
    <sheet name="Т. 6.1" sheetId="30" r:id="rId30"/>
    <sheet name="Т.6.2" sheetId="31" r:id="rId31"/>
    <sheet name="Т.6.3" sheetId="32" r:id="rId32"/>
    <sheet name="Т.6.4" sheetId="33" r:id="rId33"/>
    <sheet name="Т.6.5" sheetId="34" r:id="rId34"/>
    <sheet name="Т.6.6" sheetId="35" r:id="rId35"/>
    <sheet name="Т.6.7" sheetId="36" r:id="rId36"/>
    <sheet name="Т.6.8" sheetId="37" r:id="rId37"/>
    <sheet name="Т.6.9" sheetId="38" r:id="rId38"/>
    <sheet name="Т.6.10" sheetId="39" r:id="rId39"/>
    <sheet name="Т.6.11" sheetId="40" r:id="rId40"/>
    <sheet name="Т.6.12" sheetId="41" r:id="rId41"/>
    <sheet name="Т.6.13" sheetId="42" r:id="rId42"/>
    <sheet name="Т.6.14" sheetId="43" r:id="rId43"/>
    <sheet name="Т.7.1" sheetId="44" r:id="rId44"/>
    <sheet name="Т.7.2" sheetId="45" r:id="rId45"/>
    <sheet name="Т.7.3" sheetId="46" r:id="rId46"/>
    <sheet name="Т.7.4" sheetId="47" r:id="rId47"/>
    <sheet name="Т.7.5" sheetId="48" r:id="rId48"/>
    <sheet name="7.6" sheetId="49" r:id="rId49"/>
    <sheet name="8.1" sheetId="50" r:id="rId50"/>
    <sheet name="8.2" sheetId="51" r:id="rId51"/>
  </sheets>
  <definedNames>
    <definedName name="_xlnm._FilterDatabase" localSheetId="21" hidden="1">Т.3.7!$A$7:$G$106</definedName>
    <definedName name="OLE_LINK1" localSheetId="29">'Т. 6.1'!$A$8</definedName>
    <definedName name="OLE_LINK1" localSheetId="26">Т.5.1!$A$7</definedName>
    <definedName name="OLE_LINK1" localSheetId="27">Т.5.2!$A$7</definedName>
    <definedName name="OLE_LINK1" localSheetId="28">Т.5.3!$A$8</definedName>
    <definedName name="OLE_LINK1" localSheetId="38">Т.6.10!$A$6</definedName>
    <definedName name="OLE_LINK1" localSheetId="39">Т.6.11!$A$6</definedName>
    <definedName name="OLE_LINK1" localSheetId="40">Т.6.12!$A$6</definedName>
    <definedName name="OLE_LINK1" localSheetId="41">Т.6.13!$A$8</definedName>
    <definedName name="OLE_LINK1" localSheetId="42">Т.6.14!$A$6</definedName>
    <definedName name="OLE_LINK1" localSheetId="30">Т.6.2!#REF!</definedName>
    <definedName name="OLE_LINK1" localSheetId="31">Т.6.3!#REF!</definedName>
    <definedName name="OLE_LINK1" localSheetId="32">Т.6.4!#REF!</definedName>
    <definedName name="OLE_LINK1" localSheetId="33">Т.6.5!$A$8</definedName>
    <definedName name="OLE_LINK1" localSheetId="34">Т.6.6!$A$7</definedName>
    <definedName name="OLE_LINK1" localSheetId="35">Т.6.7!$A$6</definedName>
    <definedName name="OLE_LINK1" localSheetId="36">Т.6.8!$A$6</definedName>
    <definedName name="OLE_LINK1" localSheetId="37">Т.6.9!$A$6</definedName>
    <definedName name="Z_0E09068D_A2A4_4C52_9563_ED427F30BA45_.wvu.FilterData" localSheetId="21" hidden="1">Т.3.7!$A$7:$G$106</definedName>
    <definedName name="Z_0E09068D_A2A4_4C52_9563_ED427F30BA45_.wvu.PrintArea" localSheetId="4" hidden="1">Т.1.3!$A$1:$J$105</definedName>
    <definedName name="Z_0E09068D_A2A4_4C52_9563_ED427F30BA45_.wvu.PrintTitles" localSheetId="48" hidden="1">'7.6'!$6:$9</definedName>
    <definedName name="Z_0E09068D_A2A4_4C52_9563_ED427F30BA45_.wvu.PrintTitles" localSheetId="49" hidden="1">'8.1'!$7:$9</definedName>
    <definedName name="Z_0E09068D_A2A4_4C52_9563_ED427F30BA45_.wvu.PrintTitles" localSheetId="50" hidden="1">'8.2'!$6:$7</definedName>
    <definedName name="Z_0E09068D_A2A4_4C52_9563_ED427F30BA45_.wvu.PrintTitles" localSheetId="1" hidden="1">'Содержание '!$7:$7</definedName>
    <definedName name="Z_0E09068D_A2A4_4C52_9563_ED427F30BA45_.wvu.PrintTitles" localSheetId="2" hidden="1">Т.1.1!$5:$5</definedName>
    <definedName name="Z_0E09068D_A2A4_4C52_9563_ED427F30BA45_.wvu.PrintTitles" localSheetId="3" hidden="1">Т.1.2!$6:$9</definedName>
    <definedName name="Z_0E09068D_A2A4_4C52_9563_ED427F30BA45_.wvu.PrintTitles" localSheetId="4" hidden="1">Т.1.3!$6:$9</definedName>
    <definedName name="Z_0E09068D_A2A4_4C52_9563_ED427F30BA45_.wvu.PrintTitles" localSheetId="5" hidden="1">Т.1.4!$7:$10</definedName>
    <definedName name="Z_0E09068D_A2A4_4C52_9563_ED427F30BA45_.wvu.PrintTitles" localSheetId="6" hidden="1">Т.1.5!$6:$6</definedName>
    <definedName name="Z_0E09068D_A2A4_4C52_9563_ED427F30BA45_.wvu.PrintTitles" localSheetId="7" hidden="1">'Т.2.1 '!$6:$6</definedName>
    <definedName name="Z_0E09068D_A2A4_4C52_9563_ED427F30BA45_.wvu.PrintTitles" localSheetId="8" hidden="1">Т.2.2!$6:$6</definedName>
    <definedName name="Z_0E09068D_A2A4_4C52_9563_ED427F30BA45_.wvu.PrintTitles" localSheetId="9" hidden="1">Т.2.3!$6:$7</definedName>
    <definedName name="Z_0E09068D_A2A4_4C52_9563_ED427F30BA45_.wvu.PrintTitles" localSheetId="10" hidden="1">Т.2.4!$5:$6</definedName>
    <definedName name="Z_0E09068D_A2A4_4C52_9563_ED427F30BA45_.wvu.PrintTitles" localSheetId="11" hidden="1">Т.2.5!$5:$6</definedName>
    <definedName name="Z_0E09068D_A2A4_4C52_9563_ED427F30BA45_.wvu.PrintTitles" localSheetId="12" hidden="1">Т.2.6!$7:$8</definedName>
    <definedName name="Z_0E09068D_A2A4_4C52_9563_ED427F30BA45_.wvu.PrintTitles" localSheetId="13" hidden="1">Т.2.7!$6:$6</definedName>
    <definedName name="Z_0E09068D_A2A4_4C52_9563_ED427F30BA45_.wvu.PrintTitles" localSheetId="14" hidden="1">Т.2.8!$6:$6</definedName>
    <definedName name="Z_0E09068D_A2A4_4C52_9563_ED427F30BA45_.wvu.PrintTitles" localSheetId="15" hidden="1">'Т.3.1 '!$6:$7</definedName>
    <definedName name="Z_0E09068D_A2A4_4C52_9563_ED427F30BA45_.wvu.PrintTitles" localSheetId="16" hidden="1">Т.3.2!$6:$7</definedName>
    <definedName name="Z_0E09068D_A2A4_4C52_9563_ED427F30BA45_.wvu.PrintTitles" localSheetId="17" hidden="1">Т.3.3!$6:$7</definedName>
    <definedName name="Z_0E09068D_A2A4_4C52_9563_ED427F30BA45_.wvu.PrintTitles" localSheetId="18" hidden="1">Т.3.4!$6:$7</definedName>
    <definedName name="Z_0E09068D_A2A4_4C52_9563_ED427F30BA45_.wvu.PrintTitles" localSheetId="19" hidden="1">Т.3.5!$6:$7</definedName>
    <definedName name="Z_0E09068D_A2A4_4C52_9563_ED427F30BA45_.wvu.PrintTitles" localSheetId="20" hidden="1">Т.3.6!$6:$7</definedName>
    <definedName name="Z_0E09068D_A2A4_4C52_9563_ED427F30BA45_.wvu.PrintTitles" localSheetId="21" hidden="1">Т.3.7!$6:$7</definedName>
    <definedName name="Z_0E09068D_A2A4_4C52_9563_ED427F30BA45_.wvu.PrintTitles" localSheetId="22" hidden="1">'Т.3.8 '!$6:$7</definedName>
    <definedName name="Z_0E09068D_A2A4_4C52_9563_ED427F30BA45_.wvu.PrintTitles" localSheetId="23" hidden="1">Т.4.1!$6:$8</definedName>
    <definedName name="Z_0E09068D_A2A4_4C52_9563_ED427F30BA45_.wvu.PrintTitles" localSheetId="24" hidden="1">Т.4.2!$7:$9</definedName>
    <definedName name="Z_0E09068D_A2A4_4C52_9563_ED427F30BA45_.wvu.PrintTitles" localSheetId="25" hidden="1">Т.4.3!$6:$8</definedName>
    <definedName name="Z_0E09068D_A2A4_4C52_9563_ED427F30BA45_.wvu.PrintTitles" localSheetId="26" hidden="1">Т.5.1!$6:$7</definedName>
    <definedName name="Z_0E09068D_A2A4_4C52_9563_ED427F30BA45_.wvu.PrintTitles" localSheetId="27" hidden="1">Т.5.2!$6:$7</definedName>
    <definedName name="Z_0E09068D_A2A4_4C52_9563_ED427F30BA45_.wvu.PrintTitles" localSheetId="28" hidden="1">Т.5.3!$7:$8</definedName>
    <definedName name="Z_0E09068D_A2A4_4C52_9563_ED427F30BA45_.wvu.PrintTitles" localSheetId="39" hidden="1">Т.6.11!$6:$6</definedName>
    <definedName name="Z_0E09068D_A2A4_4C52_9563_ED427F30BA45_.wvu.PrintTitles" localSheetId="40" hidden="1">Т.6.12!$6:$6</definedName>
    <definedName name="Z_0E09068D_A2A4_4C52_9563_ED427F30BA45_.wvu.PrintTitles" localSheetId="34" hidden="1">Т.6.6!$6:$6</definedName>
    <definedName name="Z_0E09068D_A2A4_4C52_9563_ED427F30BA45_.wvu.PrintTitles" localSheetId="35" hidden="1">Т.6.7!$6:$6</definedName>
    <definedName name="Z_0E09068D_A2A4_4C52_9563_ED427F30BA45_.wvu.PrintTitles" localSheetId="36" hidden="1">Т.6.8!$6:$6</definedName>
    <definedName name="Z_0E09068D_A2A4_4C52_9563_ED427F30BA45_.wvu.PrintTitles" localSheetId="43" hidden="1">Т.7.1!$5:$6</definedName>
    <definedName name="Z_0E09068D_A2A4_4C52_9563_ED427F30BA45_.wvu.PrintTitles" localSheetId="44" hidden="1">Т.7.2!$6:$7</definedName>
    <definedName name="Z_0E09068D_A2A4_4C52_9563_ED427F30BA45_.wvu.PrintTitles" localSheetId="45" hidden="1">Т.7.3!$5:$5</definedName>
    <definedName name="Z_0E09068D_A2A4_4C52_9563_ED427F30BA45_.wvu.PrintTitles" localSheetId="46" hidden="1">Т.7.4!$6:$6</definedName>
    <definedName name="Z_0E09068D_A2A4_4C52_9563_ED427F30BA45_.wvu.PrintTitles" localSheetId="47" hidden="1">Т.7.5!$6:$6</definedName>
    <definedName name="Z_0E586D0E_C6C3_4BD2_8FC2_66C49C56FC5C_.wvu.FilterData" localSheetId="21" hidden="1">Т.3.7!$A$7:$G$106</definedName>
    <definedName name="Z_0E586D0E_C6C3_4BD2_8FC2_66C49C56FC5C_.wvu.PrintArea" localSheetId="4" hidden="1">Т.1.3!$A$1:$J$105</definedName>
    <definedName name="Z_0E586D0E_C6C3_4BD2_8FC2_66C49C56FC5C_.wvu.PrintTitles" localSheetId="48" hidden="1">'7.6'!$6:$9</definedName>
    <definedName name="Z_0E586D0E_C6C3_4BD2_8FC2_66C49C56FC5C_.wvu.PrintTitles" localSheetId="49" hidden="1">'8.1'!$7:$9</definedName>
    <definedName name="Z_0E586D0E_C6C3_4BD2_8FC2_66C49C56FC5C_.wvu.PrintTitles" localSheetId="50" hidden="1">'8.2'!$6:$7</definedName>
    <definedName name="Z_0E586D0E_C6C3_4BD2_8FC2_66C49C56FC5C_.wvu.PrintTitles" localSheetId="1" hidden="1">'Содержание '!$7:$7</definedName>
    <definedName name="Z_0E586D0E_C6C3_4BD2_8FC2_66C49C56FC5C_.wvu.PrintTitles" localSheetId="2" hidden="1">Т.1.1!$5:$5</definedName>
    <definedName name="Z_0E586D0E_C6C3_4BD2_8FC2_66C49C56FC5C_.wvu.PrintTitles" localSheetId="3" hidden="1">Т.1.2!$6:$9</definedName>
    <definedName name="Z_0E586D0E_C6C3_4BD2_8FC2_66C49C56FC5C_.wvu.PrintTitles" localSheetId="4" hidden="1">Т.1.3!$6:$9</definedName>
    <definedName name="Z_0E586D0E_C6C3_4BD2_8FC2_66C49C56FC5C_.wvu.PrintTitles" localSheetId="5" hidden="1">Т.1.4!$7:$10</definedName>
    <definedName name="Z_0E586D0E_C6C3_4BD2_8FC2_66C49C56FC5C_.wvu.PrintTitles" localSheetId="6" hidden="1">Т.1.5!$6:$6</definedName>
    <definedName name="Z_0E586D0E_C6C3_4BD2_8FC2_66C49C56FC5C_.wvu.PrintTitles" localSheetId="7" hidden="1">'Т.2.1 '!$6:$6</definedName>
    <definedName name="Z_0E586D0E_C6C3_4BD2_8FC2_66C49C56FC5C_.wvu.PrintTitles" localSheetId="8" hidden="1">Т.2.2!$6:$6</definedName>
    <definedName name="Z_0E586D0E_C6C3_4BD2_8FC2_66C49C56FC5C_.wvu.PrintTitles" localSheetId="9" hidden="1">Т.2.3!$6:$7</definedName>
    <definedName name="Z_0E586D0E_C6C3_4BD2_8FC2_66C49C56FC5C_.wvu.PrintTitles" localSheetId="10" hidden="1">Т.2.4!$5:$6</definedName>
    <definedName name="Z_0E586D0E_C6C3_4BD2_8FC2_66C49C56FC5C_.wvu.PrintTitles" localSheetId="11" hidden="1">Т.2.5!$5:$6</definedName>
    <definedName name="Z_0E586D0E_C6C3_4BD2_8FC2_66C49C56FC5C_.wvu.PrintTitles" localSheetId="12" hidden="1">Т.2.6!$7:$8</definedName>
    <definedName name="Z_0E586D0E_C6C3_4BD2_8FC2_66C49C56FC5C_.wvu.PrintTitles" localSheetId="13" hidden="1">Т.2.7!$6:$6</definedName>
    <definedName name="Z_0E586D0E_C6C3_4BD2_8FC2_66C49C56FC5C_.wvu.PrintTitles" localSheetId="14" hidden="1">Т.2.8!$6:$6</definedName>
    <definedName name="Z_0E586D0E_C6C3_4BD2_8FC2_66C49C56FC5C_.wvu.PrintTitles" localSheetId="15" hidden="1">'Т.3.1 '!$6:$7</definedName>
    <definedName name="Z_0E586D0E_C6C3_4BD2_8FC2_66C49C56FC5C_.wvu.PrintTitles" localSheetId="16" hidden="1">Т.3.2!$6:$7</definedName>
    <definedName name="Z_0E586D0E_C6C3_4BD2_8FC2_66C49C56FC5C_.wvu.PrintTitles" localSheetId="17" hidden="1">Т.3.3!$6:$7</definedName>
    <definedName name="Z_0E586D0E_C6C3_4BD2_8FC2_66C49C56FC5C_.wvu.PrintTitles" localSheetId="18" hidden="1">Т.3.4!$6:$7</definedName>
    <definedName name="Z_0E586D0E_C6C3_4BD2_8FC2_66C49C56FC5C_.wvu.PrintTitles" localSheetId="19" hidden="1">Т.3.5!$6:$7</definedName>
    <definedName name="Z_0E586D0E_C6C3_4BD2_8FC2_66C49C56FC5C_.wvu.PrintTitles" localSheetId="20" hidden="1">Т.3.6!$6:$7</definedName>
    <definedName name="Z_0E586D0E_C6C3_4BD2_8FC2_66C49C56FC5C_.wvu.PrintTitles" localSheetId="21" hidden="1">Т.3.7!$6:$7</definedName>
    <definedName name="Z_0E586D0E_C6C3_4BD2_8FC2_66C49C56FC5C_.wvu.PrintTitles" localSheetId="22" hidden="1">'Т.3.8 '!$6:$7</definedName>
    <definedName name="Z_0E586D0E_C6C3_4BD2_8FC2_66C49C56FC5C_.wvu.PrintTitles" localSheetId="23" hidden="1">Т.4.1!$6:$8</definedName>
    <definedName name="Z_0E586D0E_C6C3_4BD2_8FC2_66C49C56FC5C_.wvu.PrintTitles" localSheetId="24" hidden="1">Т.4.2!$7:$9</definedName>
    <definedName name="Z_0E586D0E_C6C3_4BD2_8FC2_66C49C56FC5C_.wvu.PrintTitles" localSheetId="25" hidden="1">Т.4.3!$6:$8</definedName>
    <definedName name="Z_0E586D0E_C6C3_4BD2_8FC2_66C49C56FC5C_.wvu.PrintTitles" localSheetId="26" hidden="1">Т.5.1!$6:$7</definedName>
    <definedName name="Z_0E586D0E_C6C3_4BD2_8FC2_66C49C56FC5C_.wvu.PrintTitles" localSheetId="27" hidden="1">Т.5.2!$6:$7</definedName>
    <definedName name="Z_0E586D0E_C6C3_4BD2_8FC2_66C49C56FC5C_.wvu.PrintTitles" localSheetId="28" hidden="1">Т.5.3!$7:$8</definedName>
    <definedName name="Z_0E586D0E_C6C3_4BD2_8FC2_66C49C56FC5C_.wvu.PrintTitles" localSheetId="39" hidden="1">Т.6.11!$6:$6</definedName>
    <definedName name="Z_0E586D0E_C6C3_4BD2_8FC2_66C49C56FC5C_.wvu.PrintTitles" localSheetId="40" hidden="1">Т.6.12!$6:$6</definedName>
    <definedName name="Z_0E586D0E_C6C3_4BD2_8FC2_66C49C56FC5C_.wvu.PrintTitles" localSheetId="34" hidden="1">Т.6.6!$6:$6</definedName>
    <definedName name="Z_0E586D0E_C6C3_4BD2_8FC2_66C49C56FC5C_.wvu.PrintTitles" localSheetId="35" hidden="1">Т.6.7!$6:$6</definedName>
    <definedName name="Z_0E586D0E_C6C3_4BD2_8FC2_66C49C56FC5C_.wvu.PrintTitles" localSheetId="36" hidden="1">Т.6.8!$6:$6</definedName>
    <definedName name="Z_0E586D0E_C6C3_4BD2_8FC2_66C49C56FC5C_.wvu.PrintTitles" localSheetId="43" hidden="1">Т.7.1!$5:$6</definedName>
    <definedName name="Z_0E586D0E_C6C3_4BD2_8FC2_66C49C56FC5C_.wvu.PrintTitles" localSheetId="44" hidden="1">Т.7.2!$6:$7</definedName>
    <definedName name="Z_0E586D0E_C6C3_4BD2_8FC2_66C49C56FC5C_.wvu.PrintTitles" localSheetId="45" hidden="1">Т.7.3!$5:$5</definedName>
    <definedName name="Z_0E586D0E_C6C3_4BD2_8FC2_66C49C56FC5C_.wvu.PrintTitles" localSheetId="46" hidden="1">Т.7.4!$6:$6</definedName>
    <definedName name="Z_0E586D0E_C6C3_4BD2_8FC2_66C49C56FC5C_.wvu.PrintTitles" localSheetId="47" hidden="1">Т.7.5!$6:$6</definedName>
    <definedName name="Z_7FFD04D5_91FC_4F01_A824_DCC8E99FFE8F_.wvu.FilterData" localSheetId="21" hidden="1">Т.3.7!$A$7:$G$106</definedName>
    <definedName name="Z_7FFD04D5_91FC_4F01_A824_DCC8E99FFE8F_.wvu.PrintArea" localSheetId="4" hidden="1">Т.1.3!$A$1:$J$105</definedName>
    <definedName name="Z_7FFD04D5_91FC_4F01_A824_DCC8E99FFE8F_.wvu.PrintTitles" localSheetId="48" hidden="1">'7.6'!$6:$9</definedName>
    <definedName name="Z_7FFD04D5_91FC_4F01_A824_DCC8E99FFE8F_.wvu.PrintTitles" localSheetId="49" hidden="1">'8.1'!$7:$9</definedName>
    <definedName name="Z_7FFD04D5_91FC_4F01_A824_DCC8E99FFE8F_.wvu.PrintTitles" localSheetId="50" hidden="1">'8.2'!$6:$7</definedName>
    <definedName name="Z_7FFD04D5_91FC_4F01_A824_DCC8E99FFE8F_.wvu.PrintTitles" localSheetId="1" hidden="1">'Содержание '!$7:$7</definedName>
    <definedName name="Z_7FFD04D5_91FC_4F01_A824_DCC8E99FFE8F_.wvu.PrintTitles" localSheetId="2" hidden="1">Т.1.1!$5:$5</definedName>
    <definedName name="Z_7FFD04D5_91FC_4F01_A824_DCC8E99FFE8F_.wvu.PrintTitles" localSheetId="3" hidden="1">Т.1.2!$6:$9</definedName>
    <definedName name="Z_7FFD04D5_91FC_4F01_A824_DCC8E99FFE8F_.wvu.PrintTitles" localSheetId="4" hidden="1">Т.1.3!$6:$9</definedName>
    <definedName name="Z_7FFD04D5_91FC_4F01_A824_DCC8E99FFE8F_.wvu.PrintTitles" localSheetId="5" hidden="1">Т.1.4!$7:$10</definedName>
    <definedName name="Z_7FFD04D5_91FC_4F01_A824_DCC8E99FFE8F_.wvu.PrintTitles" localSheetId="6" hidden="1">Т.1.5!$6:$6</definedName>
    <definedName name="Z_7FFD04D5_91FC_4F01_A824_DCC8E99FFE8F_.wvu.PrintTitles" localSheetId="7" hidden="1">'Т.2.1 '!$6:$6</definedName>
    <definedName name="Z_7FFD04D5_91FC_4F01_A824_DCC8E99FFE8F_.wvu.PrintTitles" localSheetId="8" hidden="1">Т.2.2!$6:$6</definedName>
    <definedName name="Z_7FFD04D5_91FC_4F01_A824_DCC8E99FFE8F_.wvu.PrintTitles" localSheetId="9" hidden="1">Т.2.3!$6:$7</definedName>
    <definedName name="Z_7FFD04D5_91FC_4F01_A824_DCC8E99FFE8F_.wvu.PrintTitles" localSheetId="10" hidden="1">Т.2.4!$5:$6</definedName>
    <definedName name="Z_7FFD04D5_91FC_4F01_A824_DCC8E99FFE8F_.wvu.PrintTitles" localSheetId="11" hidden="1">Т.2.5!$5:$6</definedName>
    <definedName name="Z_7FFD04D5_91FC_4F01_A824_DCC8E99FFE8F_.wvu.PrintTitles" localSheetId="12" hidden="1">Т.2.6!$7:$8</definedName>
    <definedName name="Z_7FFD04D5_91FC_4F01_A824_DCC8E99FFE8F_.wvu.PrintTitles" localSheetId="13" hidden="1">Т.2.7!$6:$6</definedName>
    <definedName name="Z_7FFD04D5_91FC_4F01_A824_DCC8E99FFE8F_.wvu.PrintTitles" localSheetId="14" hidden="1">Т.2.8!$6:$6</definedName>
    <definedName name="Z_7FFD04D5_91FC_4F01_A824_DCC8E99FFE8F_.wvu.PrintTitles" localSheetId="15" hidden="1">'Т.3.1 '!$6:$7</definedName>
    <definedName name="Z_7FFD04D5_91FC_4F01_A824_DCC8E99FFE8F_.wvu.PrintTitles" localSheetId="16" hidden="1">Т.3.2!$6:$7</definedName>
    <definedName name="Z_7FFD04D5_91FC_4F01_A824_DCC8E99FFE8F_.wvu.PrintTitles" localSheetId="17" hidden="1">Т.3.3!$6:$7</definedName>
    <definedName name="Z_7FFD04D5_91FC_4F01_A824_DCC8E99FFE8F_.wvu.PrintTitles" localSheetId="18" hidden="1">Т.3.4!$6:$7</definedName>
    <definedName name="Z_7FFD04D5_91FC_4F01_A824_DCC8E99FFE8F_.wvu.PrintTitles" localSheetId="19" hidden="1">Т.3.5!$6:$7</definedName>
    <definedName name="Z_7FFD04D5_91FC_4F01_A824_DCC8E99FFE8F_.wvu.PrintTitles" localSheetId="20" hidden="1">Т.3.6!$6:$7</definedName>
    <definedName name="Z_7FFD04D5_91FC_4F01_A824_DCC8E99FFE8F_.wvu.PrintTitles" localSheetId="21" hidden="1">Т.3.7!$6:$7</definedName>
    <definedName name="Z_7FFD04D5_91FC_4F01_A824_DCC8E99FFE8F_.wvu.PrintTitles" localSheetId="22" hidden="1">'Т.3.8 '!$6:$7</definedName>
    <definedName name="Z_7FFD04D5_91FC_4F01_A824_DCC8E99FFE8F_.wvu.PrintTitles" localSheetId="23" hidden="1">Т.4.1!$6:$8</definedName>
    <definedName name="Z_7FFD04D5_91FC_4F01_A824_DCC8E99FFE8F_.wvu.PrintTitles" localSheetId="24" hidden="1">Т.4.2!$7:$9</definedName>
    <definedName name="Z_7FFD04D5_91FC_4F01_A824_DCC8E99FFE8F_.wvu.PrintTitles" localSheetId="25" hidden="1">Т.4.3!$6:$8</definedName>
    <definedName name="Z_7FFD04D5_91FC_4F01_A824_DCC8E99FFE8F_.wvu.PrintTitles" localSheetId="26" hidden="1">Т.5.1!$6:$7</definedName>
    <definedName name="Z_7FFD04D5_91FC_4F01_A824_DCC8E99FFE8F_.wvu.PrintTitles" localSheetId="27" hidden="1">Т.5.2!$6:$7</definedName>
    <definedName name="Z_7FFD04D5_91FC_4F01_A824_DCC8E99FFE8F_.wvu.PrintTitles" localSheetId="28" hidden="1">Т.5.3!$7:$8</definedName>
    <definedName name="Z_7FFD04D5_91FC_4F01_A824_DCC8E99FFE8F_.wvu.PrintTitles" localSheetId="39" hidden="1">Т.6.11!$6:$6</definedName>
    <definedName name="Z_7FFD04D5_91FC_4F01_A824_DCC8E99FFE8F_.wvu.PrintTitles" localSheetId="40" hidden="1">Т.6.12!$6:$6</definedName>
    <definedName name="Z_7FFD04D5_91FC_4F01_A824_DCC8E99FFE8F_.wvu.PrintTitles" localSheetId="34" hidden="1">Т.6.6!$6:$6</definedName>
    <definedName name="Z_7FFD04D5_91FC_4F01_A824_DCC8E99FFE8F_.wvu.PrintTitles" localSheetId="35" hidden="1">Т.6.7!$6:$6</definedName>
    <definedName name="Z_7FFD04D5_91FC_4F01_A824_DCC8E99FFE8F_.wvu.PrintTitles" localSheetId="36" hidden="1">Т.6.8!$6:$6</definedName>
    <definedName name="Z_7FFD04D5_91FC_4F01_A824_DCC8E99FFE8F_.wvu.PrintTitles" localSheetId="43" hidden="1">Т.7.1!$5:$6</definedName>
    <definedName name="Z_7FFD04D5_91FC_4F01_A824_DCC8E99FFE8F_.wvu.PrintTitles" localSheetId="44" hidden="1">Т.7.2!$6:$7</definedName>
    <definedName name="Z_7FFD04D5_91FC_4F01_A824_DCC8E99FFE8F_.wvu.PrintTitles" localSheetId="45" hidden="1">Т.7.3!$5:$5</definedName>
    <definedName name="Z_7FFD04D5_91FC_4F01_A824_DCC8E99FFE8F_.wvu.PrintTitles" localSheetId="46" hidden="1">Т.7.4!$6:$6</definedName>
    <definedName name="Z_7FFD04D5_91FC_4F01_A824_DCC8E99FFE8F_.wvu.PrintTitles" localSheetId="47" hidden="1">Т.7.5!$6:$6</definedName>
    <definedName name="Z_AB800D45_8F89_459E_938A_41ABE8A2FF6B_.wvu.FilterData" localSheetId="21" hidden="1">Т.3.7!$A$7:$G$106</definedName>
    <definedName name="Z_AB800D45_8F89_459E_938A_41ABE8A2FF6B_.wvu.PrintArea" localSheetId="4" hidden="1">Т.1.3!$A$1:$J$105</definedName>
    <definedName name="Z_AB800D45_8F89_459E_938A_41ABE8A2FF6B_.wvu.PrintTitles" localSheetId="48" hidden="1">'7.6'!$6:$9</definedName>
    <definedName name="Z_AB800D45_8F89_459E_938A_41ABE8A2FF6B_.wvu.PrintTitles" localSheetId="49" hidden="1">'8.1'!$7:$9</definedName>
    <definedName name="Z_AB800D45_8F89_459E_938A_41ABE8A2FF6B_.wvu.PrintTitles" localSheetId="50" hidden="1">'8.2'!$6:$7</definedName>
    <definedName name="Z_AB800D45_8F89_459E_938A_41ABE8A2FF6B_.wvu.PrintTitles" localSheetId="1" hidden="1">'Содержание '!$7:$7</definedName>
    <definedName name="Z_AB800D45_8F89_459E_938A_41ABE8A2FF6B_.wvu.PrintTitles" localSheetId="2" hidden="1">Т.1.1!$5:$5</definedName>
    <definedName name="Z_AB800D45_8F89_459E_938A_41ABE8A2FF6B_.wvu.PrintTitles" localSheetId="3" hidden="1">Т.1.2!$6:$9</definedName>
    <definedName name="Z_AB800D45_8F89_459E_938A_41ABE8A2FF6B_.wvu.PrintTitles" localSheetId="4" hidden="1">Т.1.3!$6:$9</definedName>
    <definedName name="Z_AB800D45_8F89_459E_938A_41ABE8A2FF6B_.wvu.PrintTitles" localSheetId="5" hidden="1">Т.1.4!$7:$10</definedName>
    <definedName name="Z_AB800D45_8F89_459E_938A_41ABE8A2FF6B_.wvu.PrintTitles" localSheetId="6" hidden="1">Т.1.5!$6:$6</definedName>
    <definedName name="Z_AB800D45_8F89_459E_938A_41ABE8A2FF6B_.wvu.PrintTitles" localSheetId="7" hidden="1">'Т.2.1 '!$6:$6</definedName>
    <definedName name="Z_AB800D45_8F89_459E_938A_41ABE8A2FF6B_.wvu.PrintTitles" localSheetId="8" hidden="1">Т.2.2!$6:$6</definedName>
    <definedName name="Z_AB800D45_8F89_459E_938A_41ABE8A2FF6B_.wvu.PrintTitles" localSheetId="9" hidden="1">Т.2.3!$6:$7</definedName>
    <definedName name="Z_AB800D45_8F89_459E_938A_41ABE8A2FF6B_.wvu.PrintTitles" localSheetId="10" hidden="1">Т.2.4!$5:$6</definedName>
    <definedName name="Z_AB800D45_8F89_459E_938A_41ABE8A2FF6B_.wvu.PrintTitles" localSheetId="11" hidden="1">Т.2.5!$5:$6</definedName>
    <definedName name="Z_AB800D45_8F89_459E_938A_41ABE8A2FF6B_.wvu.PrintTitles" localSheetId="12" hidden="1">Т.2.6!$7:$8</definedName>
    <definedName name="Z_AB800D45_8F89_459E_938A_41ABE8A2FF6B_.wvu.PrintTitles" localSheetId="13" hidden="1">Т.2.7!$6:$6</definedName>
    <definedName name="Z_AB800D45_8F89_459E_938A_41ABE8A2FF6B_.wvu.PrintTitles" localSheetId="14" hidden="1">Т.2.8!$6:$6</definedName>
    <definedName name="Z_AB800D45_8F89_459E_938A_41ABE8A2FF6B_.wvu.PrintTitles" localSheetId="15" hidden="1">'Т.3.1 '!$6:$7</definedName>
    <definedName name="Z_AB800D45_8F89_459E_938A_41ABE8A2FF6B_.wvu.PrintTitles" localSheetId="16" hidden="1">Т.3.2!$6:$7</definedName>
    <definedName name="Z_AB800D45_8F89_459E_938A_41ABE8A2FF6B_.wvu.PrintTitles" localSheetId="17" hidden="1">Т.3.3!$6:$7</definedName>
    <definedName name="Z_AB800D45_8F89_459E_938A_41ABE8A2FF6B_.wvu.PrintTitles" localSheetId="18" hidden="1">Т.3.4!$6:$7</definedName>
    <definedName name="Z_AB800D45_8F89_459E_938A_41ABE8A2FF6B_.wvu.PrintTitles" localSheetId="19" hidden="1">Т.3.5!$6:$7</definedName>
    <definedName name="Z_AB800D45_8F89_459E_938A_41ABE8A2FF6B_.wvu.PrintTitles" localSheetId="20" hidden="1">Т.3.6!$6:$7</definedName>
    <definedName name="Z_AB800D45_8F89_459E_938A_41ABE8A2FF6B_.wvu.PrintTitles" localSheetId="21" hidden="1">Т.3.7!$6:$7</definedName>
    <definedName name="Z_AB800D45_8F89_459E_938A_41ABE8A2FF6B_.wvu.PrintTitles" localSheetId="22" hidden="1">'Т.3.8 '!$6:$7</definedName>
    <definedName name="Z_AB800D45_8F89_459E_938A_41ABE8A2FF6B_.wvu.PrintTitles" localSheetId="23" hidden="1">Т.4.1!$6:$8</definedName>
    <definedName name="Z_AB800D45_8F89_459E_938A_41ABE8A2FF6B_.wvu.PrintTitles" localSheetId="24" hidden="1">Т.4.2!$7:$9</definedName>
    <definedName name="Z_AB800D45_8F89_459E_938A_41ABE8A2FF6B_.wvu.PrintTitles" localSheetId="25" hidden="1">Т.4.3!$6:$8</definedName>
    <definedName name="Z_AB800D45_8F89_459E_938A_41ABE8A2FF6B_.wvu.PrintTitles" localSheetId="26" hidden="1">Т.5.1!$6:$7</definedName>
    <definedName name="Z_AB800D45_8F89_459E_938A_41ABE8A2FF6B_.wvu.PrintTitles" localSheetId="27" hidden="1">Т.5.2!$6:$7</definedName>
    <definedName name="Z_AB800D45_8F89_459E_938A_41ABE8A2FF6B_.wvu.PrintTitles" localSheetId="28" hidden="1">Т.5.3!$7:$8</definedName>
    <definedName name="Z_AB800D45_8F89_459E_938A_41ABE8A2FF6B_.wvu.PrintTitles" localSheetId="39" hidden="1">Т.6.11!$6:$6</definedName>
    <definedName name="Z_AB800D45_8F89_459E_938A_41ABE8A2FF6B_.wvu.PrintTitles" localSheetId="40" hidden="1">Т.6.12!$6:$6</definedName>
    <definedName name="Z_AB800D45_8F89_459E_938A_41ABE8A2FF6B_.wvu.PrintTitles" localSheetId="34" hidden="1">Т.6.6!$6:$6</definedName>
    <definedName name="Z_AB800D45_8F89_459E_938A_41ABE8A2FF6B_.wvu.PrintTitles" localSheetId="35" hidden="1">Т.6.7!$6:$6</definedName>
    <definedName name="Z_AB800D45_8F89_459E_938A_41ABE8A2FF6B_.wvu.PrintTitles" localSheetId="36" hidden="1">Т.6.8!$6:$6</definedName>
    <definedName name="Z_AB800D45_8F89_459E_938A_41ABE8A2FF6B_.wvu.PrintTitles" localSheetId="43" hidden="1">Т.7.1!$5:$6</definedName>
    <definedName name="Z_AB800D45_8F89_459E_938A_41ABE8A2FF6B_.wvu.PrintTitles" localSheetId="44" hidden="1">Т.7.2!$6:$7</definedName>
    <definedName name="Z_AB800D45_8F89_459E_938A_41ABE8A2FF6B_.wvu.PrintTitles" localSheetId="45" hidden="1">Т.7.3!$5:$5</definedName>
    <definedName name="Z_AB800D45_8F89_459E_938A_41ABE8A2FF6B_.wvu.PrintTitles" localSheetId="46" hidden="1">Т.7.4!$6:$6</definedName>
    <definedName name="Z_AB800D45_8F89_459E_938A_41ABE8A2FF6B_.wvu.PrintTitles" localSheetId="47" hidden="1">Т.7.5!$6:$6</definedName>
    <definedName name="Z_FB0BD051_32A0_4387_8C37_7E5AC123D1F0_.wvu.FilterData" localSheetId="21" hidden="1">Т.3.7!$A$7:$G$106</definedName>
    <definedName name="Z_FB0BD051_32A0_4387_8C37_7E5AC123D1F0_.wvu.PrintArea" localSheetId="4" hidden="1">Т.1.3!$A$1:$J$105</definedName>
    <definedName name="Z_FB0BD051_32A0_4387_8C37_7E5AC123D1F0_.wvu.PrintTitles" localSheetId="48" hidden="1">'7.6'!$6:$9</definedName>
    <definedName name="Z_FB0BD051_32A0_4387_8C37_7E5AC123D1F0_.wvu.PrintTitles" localSheetId="49" hidden="1">'8.1'!$7:$9</definedName>
    <definedName name="Z_FB0BD051_32A0_4387_8C37_7E5AC123D1F0_.wvu.PrintTitles" localSheetId="50" hidden="1">'8.2'!$6:$7</definedName>
    <definedName name="Z_FB0BD051_32A0_4387_8C37_7E5AC123D1F0_.wvu.PrintTitles" localSheetId="1" hidden="1">'Содержание '!$7:$7</definedName>
    <definedName name="Z_FB0BD051_32A0_4387_8C37_7E5AC123D1F0_.wvu.PrintTitles" localSheetId="2" hidden="1">Т.1.1!$5:$5</definedName>
    <definedName name="Z_FB0BD051_32A0_4387_8C37_7E5AC123D1F0_.wvu.PrintTitles" localSheetId="3" hidden="1">Т.1.2!$6:$9</definedName>
    <definedName name="Z_FB0BD051_32A0_4387_8C37_7E5AC123D1F0_.wvu.PrintTitles" localSheetId="4" hidden="1">Т.1.3!$6:$9</definedName>
    <definedName name="Z_FB0BD051_32A0_4387_8C37_7E5AC123D1F0_.wvu.PrintTitles" localSheetId="5" hidden="1">Т.1.4!$7:$10</definedName>
    <definedName name="Z_FB0BD051_32A0_4387_8C37_7E5AC123D1F0_.wvu.PrintTitles" localSheetId="6" hidden="1">Т.1.5!$6:$6</definedName>
    <definedName name="Z_FB0BD051_32A0_4387_8C37_7E5AC123D1F0_.wvu.PrintTitles" localSheetId="7" hidden="1">'Т.2.1 '!$6:$6</definedName>
    <definedName name="Z_FB0BD051_32A0_4387_8C37_7E5AC123D1F0_.wvu.PrintTitles" localSheetId="8" hidden="1">Т.2.2!$6:$6</definedName>
    <definedName name="Z_FB0BD051_32A0_4387_8C37_7E5AC123D1F0_.wvu.PrintTitles" localSheetId="9" hidden="1">Т.2.3!$6:$7</definedName>
    <definedName name="Z_FB0BD051_32A0_4387_8C37_7E5AC123D1F0_.wvu.PrintTitles" localSheetId="10" hidden="1">Т.2.4!$5:$6</definedName>
    <definedName name="Z_FB0BD051_32A0_4387_8C37_7E5AC123D1F0_.wvu.PrintTitles" localSheetId="11" hidden="1">Т.2.5!$5:$6</definedName>
    <definedName name="Z_FB0BD051_32A0_4387_8C37_7E5AC123D1F0_.wvu.PrintTitles" localSheetId="12" hidden="1">Т.2.6!$7:$8</definedName>
    <definedName name="Z_FB0BD051_32A0_4387_8C37_7E5AC123D1F0_.wvu.PrintTitles" localSheetId="13" hidden="1">Т.2.7!$6:$6</definedName>
    <definedName name="Z_FB0BD051_32A0_4387_8C37_7E5AC123D1F0_.wvu.PrintTitles" localSheetId="14" hidden="1">Т.2.8!$6:$6</definedName>
    <definedName name="Z_FB0BD051_32A0_4387_8C37_7E5AC123D1F0_.wvu.PrintTitles" localSheetId="15" hidden="1">'Т.3.1 '!$6:$7</definedName>
    <definedName name="Z_FB0BD051_32A0_4387_8C37_7E5AC123D1F0_.wvu.PrintTitles" localSheetId="16" hidden="1">Т.3.2!$6:$7</definedName>
    <definedName name="Z_FB0BD051_32A0_4387_8C37_7E5AC123D1F0_.wvu.PrintTitles" localSheetId="17" hidden="1">Т.3.3!$6:$7</definedName>
    <definedName name="Z_FB0BD051_32A0_4387_8C37_7E5AC123D1F0_.wvu.PrintTitles" localSheetId="18" hidden="1">Т.3.4!$6:$7</definedName>
    <definedName name="Z_FB0BD051_32A0_4387_8C37_7E5AC123D1F0_.wvu.PrintTitles" localSheetId="19" hidden="1">Т.3.5!$6:$7</definedName>
    <definedName name="Z_FB0BD051_32A0_4387_8C37_7E5AC123D1F0_.wvu.PrintTitles" localSheetId="20" hidden="1">Т.3.6!$6:$7</definedName>
    <definedName name="Z_FB0BD051_32A0_4387_8C37_7E5AC123D1F0_.wvu.PrintTitles" localSheetId="21" hidden="1">Т.3.7!$6:$7</definedName>
    <definedName name="Z_FB0BD051_32A0_4387_8C37_7E5AC123D1F0_.wvu.PrintTitles" localSheetId="22" hidden="1">'Т.3.8 '!$6:$7</definedName>
    <definedName name="Z_FB0BD051_32A0_4387_8C37_7E5AC123D1F0_.wvu.PrintTitles" localSheetId="23" hidden="1">Т.4.1!$6:$8</definedName>
    <definedName name="Z_FB0BD051_32A0_4387_8C37_7E5AC123D1F0_.wvu.PrintTitles" localSheetId="24" hidden="1">Т.4.2!$7:$9</definedName>
    <definedName name="Z_FB0BD051_32A0_4387_8C37_7E5AC123D1F0_.wvu.PrintTitles" localSheetId="25" hidden="1">Т.4.3!$6:$8</definedName>
    <definedName name="Z_FB0BD051_32A0_4387_8C37_7E5AC123D1F0_.wvu.PrintTitles" localSheetId="26" hidden="1">Т.5.1!$6:$7</definedName>
    <definedName name="Z_FB0BD051_32A0_4387_8C37_7E5AC123D1F0_.wvu.PrintTitles" localSheetId="27" hidden="1">Т.5.2!$6:$7</definedName>
    <definedName name="Z_FB0BD051_32A0_4387_8C37_7E5AC123D1F0_.wvu.PrintTitles" localSheetId="28" hidden="1">Т.5.3!$7:$8</definedName>
    <definedName name="Z_FB0BD051_32A0_4387_8C37_7E5AC123D1F0_.wvu.PrintTitles" localSheetId="39" hidden="1">Т.6.11!$6:$6</definedName>
    <definedName name="Z_FB0BD051_32A0_4387_8C37_7E5AC123D1F0_.wvu.PrintTitles" localSheetId="40" hidden="1">Т.6.12!$6:$6</definedName>
    <definedName name="Z_FB0BD051_32A0_4387_8C37_7E5AC123D1F0_.wvu.PrintTitles" localSheetId="34" hidden="1">Т.6.6!$6:$6</definedName>
    <definedName name="Z_FB0BD051_32A0_4387_8C37_7E5AC123D1F0_.wvu.PrintTitles" localSheetId="35" hidden="1">Т.6.7!$6:$6</definedName>
    <definedName name="Z_FB0BD051_32A0_4387_8C37_7E5AC123D1F0_.wvu.PrintTitles" localSheetId="36" hidden="1">Т.6.8!$6:$6</definedName>
    <definedName name="Z_FB0BD051_32A0_4387_8C37_7E5AC123D1F0_.wvu.PrintTitles" localSheetId="43" hidden="1">Т.7.1!$5:$6</definedName>
    <definedName name="Z_FB0BD051_32A0_4387_8C37_7E5AC123D1F0_.wvu.PrintTitles" localSheetId="44" hidden="1">Т.7.2!$6:$7</definedName>
    <definedName name="Z_FB0BD051_32A0_4387_8C37_7E5AC123D1F0_.wvu.PrintTitles" localSheetId="45" hidden="1">Т.7.3!$5:$5</definedName>
    <definedName name="Z_FB0BD051_32A0_4387_8C37_7E5AC123D1F0_.wvu.PrintTitles" localSheetId="46" hidden="1">Т.7.4!$6:$6</definedName>
    <definedName name="Z_FB0BD051_32A0_4387_8C37_7E5AC123D1F0_.wvu.PrintTitles" localSheetId="47" hidden="1">Т.7.5!$6:$6</definedName>
    <definedName name="_xlnm.Print_Titles" localSheetId="48">'7.6'!$6:$9</definedName>
    <definedName name="_xlnm.Print_Titles" localSheetId="49">'8.1'!$7:$9</definedName>
    <definedName name="_xlnm.Print_Titles" localSheetId="50">'8.2'!$6:$7</definedName>
    <definedName name="_xlnm.Print_Titles" localSheetId="1">'Содержание '!$7:$7</definedName>
    <definedName name="_xlnm.Print_Titles" localSheetId="2">Т.1.1!$5:$5</definedName>
    <definedName name="_xlnm.Print_Titles" localSheetId="3">Т.1.2!$6:$9</definedName>
    <definedName name="_xlnm.Print_Titles" localSheetId="4">Т.1.3!$6:$9</definedName>
    <definedName name="_xlnm.Print_Titles" localSheetId="5">Т.1.4!$7:$10</definedName>
    <definedName name="_xlnm.Print_Titles" localSheetId="6">Т.1.5!$6:$6</definedName>
    <definedName name="_xlnm.Print_Titles" localSheetId="7">'Т.2.1 '!$6:$6</definedName>
    <definedName name="_xlnm.Print_Titles" localSheetId="8">Т.2.2!$6:$6</definedName>
    <definedName name="_xlnm.Print_Titles" localSheetId="9">Т.2.3!$6:$7</definedName>
    <definedName name="_xlnm.Print_Titles" localSheetId="10">Т.2.4!$5:$6</definedName>
    <definedName name="_xlnm.Print_Titles" localSheetId="11">Т.2.5!$5:$6</definedName>
    <definedName name="_xlnm.Print_Titles" localSheetId="12">Т.2.6!$7:$8</definedName>
    <definedName name="_xlnm.Print_Titles" localSheetId="13">Т.2.7!$6:$6</definedName>
    <definedName name="_xlnm.Print_Titles" localSheetId="14">Т.2.8!$6:$6</definedName>
    <definedName name="_xlnm.Print_Titles" localSheetId="15">'Т.3.1 '!$6:$7</definedName>
    <definedName name="_xlnm.Print_Titles" localSheetId="16">Т.3.2!$6:$7</definedName>
    <definedName name="_xlnm.Print_Titles" localSheetId="17">Т.3.3!$6:$7</definedName>
    <definedName name="_xlnm.Print_Titles" localSheetId="18">Т.3.4!$6:$7</definedName>
    <definedName name="_xlnm.Print_Titles" localSheetId="19">Т.3.5!$6:$7</definedName>
    <definedName name="_xlnm.Print_Titles" localSheetId="20">Т.3.6!$6:$7</definedName>
    <definedName name="_xlnm.Print_Titles" localSheetId="21">Т.3.7!$6:$7</definedName>
    <definedName name="_xlnm.Print_Titles" localSheetId="22">'Т.3.8 '!$6:$7</definedName>
    <definedName name="_xlnm.Print_Titles" localSheetId="23">Т.4.1!$6:$8</definedName>
    <definedName name="_xlnm.Print_Titles" localSheetId="24">Т.4.2!$7:$9</definedName>
    <definedName name="_xlnm.Print_Titles" localSheetId="25">Т.4.3!$6:$8</definedName>
    <definedName name="_xlnm.Print_Titles" localSheetId="26">Т.5.1!$6:$7</definedName>
    <definedName name="_xlnm.Print_Titles" localSheetId="27">Т.5.2!$6:$7</definedName>
    <definedName name="_xlnm.Print_Titles" localSheetId="28">Т.5.3!$7:$8</definedName>
    <definedName name="_xlnm.Print_Titles" localSheetId="39">Т.6.11!$6:$6</definedName>
    <definedName name="_xlnm.Print_Titles" localSheetId="40">Т.6.12!$6:$6</definedName>
    <definedName name="_xlnm.Print_Titles" localSheetId="34">Т.6.6!$6:$6</definedName>
    <definedName name="_xlnm.Print_Titles" localSheetId="35">Т.6.7!$6:$6</definedName>
    <definedName name="_xlnm.Print_Titles" localSheetId="36">Т.6.8!$6:$6</definedName>
    <definedName name="_xlnm.Print_Titles" localSheetId="43">Т.7.1!$5:$6</definedName>
    <definedName name="_xlnm.Print_Titles" localSheetId="44">Т.7.2!$6:$7</definedName>
    <definedName name="_xlnm.Print_Titles" localSheetId="45">Т.7.3!$5:$5</definedName>
    <definedName name="_xlnm.Print_Titles" localSheetId="46">Т.7.4!$6:$6</definedName>
    <definedName name="_xlnm.Print_Titles" localSheetId="47">Т.7.5!$6:$6</definedName>
    <definedName name="_xlnm.Print_Area" localSheetId="4">Т.1.3!$A$1:$J$105</definedName>
  </definedNames>
  <calcPr calcId="145621" calcMode="manual"/>
  <customWorkbookViews>
    <customWorkbookView name="Сенчагова Елена Анатольевна - Личное представление" guid="{0E586D0E-C6C3-4BD2-8FC2-66C49C56FC5C}" mergeInterval="0" personalView="1" maximized="1" windowWidth="1916" windowHeight="795" tabRatio="747" activeSheetId="2"/>
    <customWorkbookView name="Голубев Сергей Валерьевич - Личное представление" guid="{7FFD04D5-91FC-4F01-A824-DCC8E99FFE8F}" mergeInterval="0" personalView="1" maximized="1" windowWidth="1596" windowHeight="551" tabRatio="747" activeSheetId="8"/>
    <customWorkbookView name="Рем Татьяна Андреевна - Личное представление" guid="{FB0BD051-32A0-4387-8C37-7E5AC123D1F0}" mergeInterval="0" personalView="1" maximized="1" windowWidth="1916" windowHeight="834" tabRatio="747" activeSheetId="26"/>
    <customWorkbookView name="Гречишкин Дмитрий Геннадьевич - Личное представление" guid="{0E09068D-A2A4-4C52-9563-ED427F30BA45}" mergeInterval="0" personalView="1" maximized="1" windowWidth="1916" windowHeight="813" tabRatio="747" activeSheetId="51"/>
    <customWorkbookView name="Бобок А.О. - Личное представление" guid="{AB800D45-8F89-459E-938A-41ABE8A2FF6B}" mergeInterval="0" personalView="1" maximized="1" windowWidth="1424" windowHeight="555" tabRatio="747" activeSheetId="50"/>
  </customWorkbookViews>
  <fileRecoveryPr autoRecover="0"/>
</workbook>
</file>

<file path=xl/calcChain.xml><?xml version="1.0" encoding="utf-8"?>
<calcChain xmlns="http://schemas.openxmlformats.org/spreadsheetml/2006/main">
  <c r="B80" i="7" l="1"/>
</calcChain>
</file>

<file path=xl/sharedStrings.xml><?xml version="1.0" encoding="utf-8"?>
<sst xmlns="http://schemas.openxmlformats.org/spreadsheetml/2006/main" count="7032" uniqueCount="511">
  <si>
    <t xml:space="preserve"> </t>
  </si>
  <si>
    <t>Приложение к сборнику</t>
  </si>
  <si>
    <t xml:space="preserve">6.7. ПРОДАЖА ТОПЛИВА ДИЗЕЛЬНОГО </t>
  </si>
  <si>
    <t>4.2. ЧИСЛО ТОРГОВЫХ МЕСТ НА РОЗНИЧНЫХ РЫНКАХ</t>
  </si>
  <si>
    <t>ЧИСЛО ТОРГОВЫХ МЕСТ НА РОЗНИЧНЫХ РЫНКАХ</t>
  </si>
  <si>
    <t>ЧИСЛО РОЗНИЧНЫХ РЫНКОВ</t>
  </si>
  <si>
    <t>ФАКТИЧЕСКОЕ ИСПОЛЬЗОВАНИЕ ТОРГОВЫХ МЕСТ НА РОЗНИЧНЫХ РЫНКАХ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</si>
  <si>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</si>
  <si>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</si>
  <si>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</si>
  <si>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</si>
  <si>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</si>
  <si>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</si>
  <si>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</si>
  <si>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</si>
  <si>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</si>
  <si>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</si>
  <si>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</si>
  <si>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</si>
  <si>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</si>
  <si>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</si>
  <si>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</si>
  <si>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</si>
  <si>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</si>
  <si>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</si>
  <si>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</si>
  <si>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</si>
  <si>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</si>
  <si>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</si>
  <si>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</si>
  <si>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</si>
  <si>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</si>
  <si>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</si>
  <si>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</si>
  <si>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</si>
  <si>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</si>
  <si>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</si>
  <si>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</si>
  <si>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</si>
  <si>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</si>
  <si>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</si>
  <si>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</si>
  <si>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</si>
  <si>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</si>
  <si>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</si>
  <si>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</si>
  <si>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</si>
  <si>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</si>
  <si>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</si>
  <si>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</si>
  <si>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</si>
  <si>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</si>
  <si>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</si>
  <si>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</si>
  <si>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</si>
  <si>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</si>
  <si>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</si>
  <si>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</si>
  <si>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</si>
  <si>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</si>
  <si>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</si>
  <si>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</si>
  <si>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</si>
  <si>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числе: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</si>
  <si>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</si>
  <si>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</si>
  <si>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</si>
  <si>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</si>
  <si>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</si>
  <si>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</si>
  <si>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</si>
  <si>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</si>
  <si>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</si>
  <si>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</si>
  <si>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</si>
  <si>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</si>
  <si>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</si>
  <si>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</si>
  <si>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</si>
  <si>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</si>
  <si>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</si>
  <si>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</si>
  <si>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</si>
  <si>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</si>
  <si>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</si>
  <si>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</si>
  <si>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</si>
  <si>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</si>
  <si>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</si>
  <si>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</si>
  <si>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</si>
  <si>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 xml:space="preserve">Приволжский федеральный округ </t>
  </si>
  <si>
    <t>Дальневосточный федеральный округ</t>
  </si>
  <si>
    <t>Республика Крым</t>
  </si>
  <si>
    <t>г. Севастополь</t>
  </si>
  <si>
    <t>Поступило  налогов и сборов</t>
  </si>
  <si>
    <t>федеральные налоги и сборы</t>
  </si>
  <si>
    <t>всего</t>
  </si>
  <si>
    <t>местные налоги и сборы</t>
  </si>
  <si>
    <t>Архангельская область без авт. округа</t>
  </si>
  <si>
    <t>Ханты-Мансийский авт. округ - Югра</t>
  </si>
  <si>
    <t>Ямало-Ненецкий авт. округ</t>
  </si>
  <si>
    <t>Ненецкий авт. округ</t>
  </si>
  <si>
    <t>из них:</t>
  </si>
  <si>
    <t>(тысяч человек)</t>
  </si>
  <si>
    <t>Тюменская область без авт. округов</t>
  </si>
  <si>
    <t>ОСНОВНЫЕ ЭКОНОМИЧЕСКИЕ ПОКАЗАТЕЛИ ПО ВИДАМ ЭКОНОМИЧЕСКОЙ ДЕЯТЕЛЬНОСТИ</t>
  </si>
  <si>
    <t>ПОТРЕБИТЕЛЬСКИЙ РЫНОК</t>
  </si>
  <si>
    <t>(декабрь к декабрю предыдущего года; в процентах)</t>
  </si>
  <si>
    <t>Российская Федерация</t>
  </si>
  <si>
    <r>
      <t>Российская Федерация</t>
    </r>
    <r>
      <rPr>
        <sz val="7"/>
        <color indexed="8"/>
        <rFont val="Arial"/>
        <family val="2"/>
        <charset val="204"/>
      </rPr>
      <t xml:space="preserve"> </t>
    </r>
  </si>
  <si>
    <t>Кабардино-Балкарская Республика</t>
  </si>
  <si>
    <t>Карачаево-Черкесская Республика</t>
  </si>
  <si>
    <t xml:space="preserve">Республика Северная Осетия – Алания  </t>
  </si>
  <si>
    <t>(в фактически действовавших ценах; миллионов рублей)</t>
  </si>
  <si>
    <t>В процентах от общего объема оборота розничной торговли  субъекта Российской Федерации</t>
  </si>
  <si>
    <t>-</t>
  </si>
  <si>
    <t>Оборот розничной торговли</t>
  </si>
  <si>
    <t>Оборот общественного питания</t>
  </si>
  <si>
    <t>в процентах к общему объему оборота розничной торговли субъекта Российской Федерации</t>
  </si>
  <si>
    <t>в процентах к общему объему оборота общественного питания субъекта Российской Федерации</t>
  </si>
  <si>
    <t>Все товары</t>
  </si>
  <si>
    <t>продукты питания</t>
  </si>
  <si>
    <t>алкогольные напитки</t>
  </si>
  <si>
    <t>(рублей)</t>
  </si>
  <si>
    <t>ФИНАНСОВО-ХОЗЯЙСТВЕННАЯ ДЕЯТЕЛЬНОСТЬ ОРГАНИЗАЦИЙ РОЗНИЧНОЙ ТОРГОВЛИ И ОБЩЕСТВЕННОГО ПИТАНИЯ</t>
  </si>
  <si>
    <t>(миллионов рублей)</t>
  </si>
  <si>
    <t>(в процентах к валовой прибыли)</t>
  </si>
  <si>
    <t>(на 1 января)</t>
  </si>
  <si>
    <t>Все рынки</t>
  </si>
  <si>
    <t>в том числе</t>
  </si>
  <si>
    <t>универсальные</t>
  </si>
  <si>
    <t>специализиро-ванные</t>
  </si>
  <si>
    <t>4.1. ЧИСЛО РОЗНИЧНЫХ РЫНКОВ</t>
  </si>
  <si>
    <t>ОПТОВЫЙ РЫНОК</t>
  </si>
  <si>
    <t>(штук)</t>
  </si>
  <si>
    <t xml:space="preserve">Республика Татарстан </t>
  </si>
  <si>
    <t>Приволжский федеральный округ</t>
  </si>
  <si>
    <t xml:space="preserve">Ленинградская область </t>
  </si>
  <si>
    <t>Республика Северная Осетия - Алания</t>
  </si>
  <si>
    <t xml:space="preserve">Омская область </t>
  </si>
  <si>
    <t xml:space="preserve">в том числе: </t>
  </si>
  <si>
    <t>Кемеровская  область</t>
  </si>
  <si>
    <t xml:space="preserve">Новгородская область </t>
  </si>
  <si>
    <t>МАШИНЫ И ОБОРУДОВАНИЕ</t>
  </si>
  <si>
    <t>АВТОТРАНСПОРТНЫЕ СРЕДСТВА И ИХ ПРИНАДЛЕЖНОСТИ</t>
  </si>
  <si>
    <t>ВНЕШНЯЯ ТОРГОВЛЯ</t>
  </si>
  <si>
    <t>(в фактически действовавших ценах миллионов долларов США)</t>
  </si>
  <si>
    <t>Со странами дальнего зарубежья</t>
  </si>
  <si>
    <t>Государствами-участниками СНГ</t>
  </si>
  <si>
    <t>экспорт</t>
  </si>
  <si>
    <t>импорт</t>
  </si>
  <si>
    <t>10,0</t>
  </si>
  <si>
    <t>(в фактически действовавших ценах;  миллионов долларов США)</t>
  </si>
  <si>
    <t xml:space="preserve">Продукция топливно-энергетического комплекса </t>
  </si>
  <si>
    <t xml:space="preserve">Продукция химической промышленности, каучук </t>
  </si>
  <si>
    <t>Древесина и целлюлозно-бумажные изделия</t>
  </si>
  <si>
    <t xml:space="preserve">Металлы и изделия из них </t>
  </si>
  <si>
    <t xml:space="preserve">Машины, оборудование и транспортные средства </t>
  </si>
  <si>
    <t>(тысяч штук)</t>
  </si>
  <si>
    <t xml:space="preserve">
</t>
  </si>
  <si>
    <t>(тысяч тонн)</t>
  </si>
  <si>
    <t>(миллионов кубических метров)</t>
  </si>
  <si>
    <t>(тысяч кубических метров)</t>
  </si>
  <si>
    <t xml:space="preserve">Магазины </t>
  </si>
  <si>
    <t>из них</t>
  </si>
  <si>
    <t>Павильоны</t>
  </si>
  <si>
    <t>гипермаркеты и супермаркеты</t>
  </si>
  <si>
    <t>Аптеки и аптечные магазины</t>
  </si>
  <si>
    <t xml:space="preserve">Аптечные киоски и пункты </t>
  </si>
  <si>
    <t>Общедоступные столовые, закусочные</t>
  </si>
  <si>
    <t>Столовые учебных заведений, организаций, промышленных предприятий</t>
  </si>
  <si>
    <t>Рестораны, кафе, бары</t>
  </si>
  <si>
    <t>(мест)</t>
  </si>
  <si>
    <t>(квадратных метров)</t>
  </si>
  <si>
    <t>криогенные газозаправоч-ные станции  (КриоГЗС)</t>
  </si>
  <si>
    <r>
      <t>(квадратных метров)</t>
    </r>
    <r>
      <rPr>
        <b/>
        <sz val="7"/>
        <color indexed="8"/>
        <rFont val="Arial"/>
        <family val="2"/>
        <charset val="204"/>
      </rPr>
      <t/>
    </r>
  </si>
  <si>
    <t>Название таблицы</t>
  </si>
  <si>
    <t>СРЕДНЕГОДОВАЯ ЧИСЛЕННОСТЬ НАСЕЛЕНИЯ</t>
  </si>
  <si>
    <t>ОБОРОТ РОЗНИЧНОЙ ТОРГОВЛИ ОРГАНИЗАЦИЙ ПОТРЕБИТЕЛЬСКОЙ КООПЕРАЦИИ</t>
  </si>
  <si>
    <t>ПРОДАЖА ГРУЗОВЫХ АВТОМОБИЛЕЙ (ВКЛЮЧАЯ ШАССИ)</t>
  </si>
  <si>
    <t>ПРОДАЖА АВТОМОБИЛЕЙ ЛЕГКОВЫХ (НОВЫХ)</t>
  </si>
  <si>
    <t>ПРОДАЖА ТОПЛИВА ДИЗЕЛЬНОГО</t>
  </si>
  <si>
    <t>ПРОДАЖА ГАЗА ГОРЮЧЕГО ПРИРОДНОГО И ПОПУТНОГО</t>
  </si>
  <si>
    <t xml:space="preserve">ПРОДАЖА МАЗУТА ТОПОЧНОГО </t>
  </si>
  <si>
    <t>ПРОДАЖА МАШИН КУЗНЕЧНО-ПРЕССОВЫХ</t>
  </si>
  <si>
    <t>ПРОДАЖА СТАНКОВ МЕТАЛЛОРЕЖУЩИХ</t>
  </si>
  <si>
    <t>ПРОДАЖА АВТОБУСОВ</t>
  </si>
  <si>
    <t>…</t>
  </si>
  <si>
    <t xml:space="preserve">Российская Федерация </t>
  </si>
  <si>
    <t>(на 1 января, мест)</t>
  </si>
  <si>
    <t>4.3. ФАКТИЧЕСКОЕ ИСПОЛЬЗОВАНИЕ ТОРГОВЫХ МЕСТ НА РОЗНИЧНЫХ РЫНКАХ</t>
  </si>
  <si>
    <t>в процентах к общему объему поступив-ших в бюджет субъекта Российс-кой Федерации налогов и сборов</t>
  </si>
  <si>
    <t>налог на прибыль  организа-ций</t>
  </si>
  <si>
    <t>налог  на добавлен-ную сто-имость</t>
  </si>
  <si>
    <t>акцизы по подакциз-ным товарам</t>
  </si>
  <si>
    <t>региональ-ные налоги и сборы</t>
  </si>
  <si>
    <t>налог  на добавлен-ную стоимость</t>
  </si>
  <si>
    <t>налоги со специаль-ным налоговым режимом</t>
  </si>
  <si>
    <t>налоги со специаль-ным налого-вым режимом</t>
  </si>
  <si>
    <t>налог  на добавлен-ную стои-мость</t>
  </si>
  <si>
    <t>регио-нальные налоги и сборы</t>
  </si>
  <si>
    <t xml:space="preserve"> минимаркеты</t>
  </si>
  <si>
    <t>минимаркеты</t>
  </si>
  <si>
    <t>№ таблицы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</si>
  <si>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</si>
  <si>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</si>
  <si>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</si>
  <si>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</si>
  <si>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</si>
  <si>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</si>
  <si>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</si>
  <si>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</si>
  <si>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</si>
  <si>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</si>
  <si>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</si>
  <si>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</si>
  <si>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</si>
  <si>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</si>
  <si>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</si>
  <si>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</si>
  <si>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</si>
  <si>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</si>
  <si>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</si>
  <si>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</si>
  <si>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</si>
  <si>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</si>
  <si>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</si>
  <si>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</si>
  <si>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</si>
  <si>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</si>
  <si>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</si>
  <si>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</si>
  <si>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</si>
  <si>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</si>
  <si>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</si>
  <si>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</si>
  <si>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</si>
  <si>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</si>
  <si>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</si>
  <si>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</si>
  <si>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</si>
  <si>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</si>
  <si>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</si>
  <si>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</si>
  <si>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</si>
  <si>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</si>
  <si>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</si>
  <si>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</si>
  <si>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7.4.</t>
  </si>
  <si>
    <t>7.5.</t>
  </si>
  <si>
    <t>7.6.</t>
  </si>
  <si>
    <t>8.1.</t>
  </si>
  <si>
    <t>8.2.</t>
  </si>
  <si>
    <t>Продовольст-венные товары</t>
  </si>
  <si>
    <t>Непродоволь-ственные товары</t>
  </si>
  <si>
    <t>ВАЛОВАЯ ПРИБЫЛЬ ОРГАНИЗАЦИЙ ОБЩЕСТВЕННОГО ПИТАНИЯ</t>
  </si>
  <si>
    <t>УРОВЕНЬ КОММЕРЧЕСКИХ И УПРАВЛЕНЧЕСКИХ РАСХОДОВ ОРГАНИЗАЦИЙ ОБЩЕСТВЕННОГО ПИТАНИЯ</t>
  </si>
  <si>
    <r>
      <t>Российская Федерация</t>
    </r>
    <r>
      <rPr>
        <sz val="7"/>
        <rFont val="Arial"/>
        <family val="2"/>
        <charset val="204"/>
      </rPr>
      <t xml:space="preserve"> </t>
    </r>
  </si>
  <si>
    <t>САЛЬДИРОВАННЫЙ ФИНАНСОВЫЙ РЕЗУЛЬТАТ (ПРИБЫЛЬ МИНУС УБЫТОК) ДЕЯТЕЛЬНОСТИ ОРГАНИЗАЦИЙ ТОРГОВЛИ</t>
  </si>
  <si>
    <t xml:space="preserve">ВАЛОВАЯ ПРИБЫЛЬ ОРГАНИЗАЦИЙ ТОРГОВЛИ </t>
  </si>
  <si>
    <t>КОММЕРЧЕСКИЕ И УПРАВЛЕНЧЕСКИЕ РАСХОДЫ ОРГАНИЗАЦИЙ ТОРГОВЛИ</t>
  </si>
  <si>
    <t>ВАЛОВАЯ ПРИБЫЛЬ ОРГАНИЗАЦИЙ ОПТОВОЙ ТОРГОВЛИ</t>
  </si>
  <si>
    <t>КОММЕРЧЕСКИЕ И УПРАВЛЕНЧЕСКИЕ РАСХОДЫ ОРГАНИЗАЦИЙ ОПТОВОЙ ТОРГОВЛИ</t>
  </si>
  <si>
    <t xml:space="preserve">Республика Северная Осетия-Алания  </t>
  </si>
  <si>
    <t>(на конец года, штук)</t>
  </si>
  <si>
    <t>(в среднем за год; число торговых мест фактически использованных в процентах от общего числа торговых мест)</t>
  </si>
  <si>
    <t>ИТОГИ СПЛОШНОГО ОБСЛЕДОВАНИЯ РОЗНИЧНЫХ РЫНКОВ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</si>
  <si>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</si>
  <si>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</si>
  <si>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ресторанов и услуги по доставке продуктов питания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</si>
  <si>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</si>
  <si>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2.8. СРЕДНЕМЕСЯЧНАЯ НОМИНАЛЬНАЯ НАЧИСЛЕННАЯ ЗАРАБОТНАЯ ПЛАТА РАБОТНИКОВ ОРГАНИЗАЦИЙ, ЗАНЯТЫХ ОБЩЕСТВЕННЫМ ПИТАНИЕМ</t>
  </si>
  <si>
    <t>6.13. ПРОДАЖА СТАНКОВ МЕТАЛЛОРЕЖУЩИХ</t>
  </si>
  <si>
    <t xml:space="preserve">Всего </t>
  </si>
  <si>
    <t>электро-заправочные станции (ЭЗС)</t>
  </si>
  <si>
    <t xml:space="preserve">      Российская Федерация</t>
  </si>
  <si>
    <t xml:space="preserve">Белгородская область </t>
  </si>
  <si>
    <t>Республика Северная Осетия-Алания</t>
  </si>
  <si>
    <t xml:space="preserve">Свердловская область </t>
  </si>
  <si>
    <t>СРЕДНЕМЕСЯЧНАЯ НОМИНАЛЬНАЯ НАЧИСЛЕННАЯ ЗАРАБОТНАЯ ПЛАТА РАБОТНИКОВ ОРГАНИЗАЦИЙ, ОСУЩЕСТВЛЯЮЩИХ РОЗНИЧНУЮ ТОРГОВЛЮ, КРОМЕ ТОРГОВЛИ АВТОТРАНСПОРТНЫМИ СРЕДСТВАМИ И МОТОЦИКЛАМИ</t>
  </si>
  <si>
    <r>
      <t>6.2. ПРОДАЖА АВТОБУСОВ</t>
    </r>
    <r>
      <rPr>
        <b/>
        <vertAlign val="superscript"/>
        <sz val="7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
</t>
    </r>
  </si>
  <si>
    <t>6.3. ПРОДАЖА АВТОМОБИЛЕЙ ЛЕГКОВЫХ (НОВЫХ)</t>
  </si>
  <si>
    <t xml:space="preserve">6.4. ПРОДАЖА ШИН И ПОКРЫШЕК ПНЕВМАТИЧЕСКИХ ДЛЯ АВТОБУСОВ, ТРОЛЛЕЙБУСОВ И ГРУЗОВЫХ АВТОМОБИЛЕЙ </t>
  </si>
  <si>
    <t>ЭНЕРГЕТИЧЕСКИЕ И ПРОМЕЖУТОЧНЫЕ ПРОДУКТЫ</t>
  </si>
  <si>
    <t>6.5. ПРОДАЖА УГЛЯ И ПРОДУКТОВ ПЕРЕРАБОТКИ УГЛЯ</t>
  </si>
  <si>
    <t>6.9. ПРОДАЖА ГАЗА ГОРЮЧЕГО ПРИРОДНОГО И ПОПУТНОГО</t>
  </si>
  <si>
    <t xml:space="preserve">6.10. ПРОДАЖА ПРОКАТА ГОТОВОГО </t>
  </si>
  <si>
    <t>6.11. ПРОДАЖА ПОРТЛАНДЦЕМЕНТА, ЦЕМЕНТА ГЛИНОЗЕМИСТОГО, ЦЕМЕНТА ШЛАКОВОГО И АНАЛОГИЧНЫХ ЦЕМЕНТОВ</t>
  </si>
  <si>
    <t>0,5</t>
  </si>
  <si>
    <t>Торговля оптовая, кроме оптовой торговли автотранспортными средствами и мотоциклами</t>
  </si>
  <si>
    <t xml:space="preserve">Дальневосточный федеральный округ </t>
  </si>
  <si>
    <t xml:space="preserve">Дальневосточный   федеральный   округ </t>
  </si>
  <si>
    <t xml:space="preserve">6.6. ПРОДАЖА БЕНЗИНА АВТОМОБИЛЬНОГО </t>
  </si>
  <si>
    <t>многотопливные заправочные станции     (МТЗС)</t>
  </si>
  <si>
    <t>автомобильные газонаполнительные  компрессорные станции 
(АГНКС)</t>
  </si>
  <si>
    <t>автомобильные газозаправочные станции         (АГЗС)</t>
  </si>
  <si>
    <r>
      <t xml:space="preserve">Российская Федерация, </t>
    </r>
    <r>
      <rPr>
        <sz val="7"/>
        <rFont val="Arial"/>
        <family val="2"/>
        <charset val="204"/>
      </rPr>
      <t>млрд руб.</t>
    </r>
  </si>
  <si>
    <t xml:space="preserve">Валовая добавленная стоимость, млн руб. (в текущих основных ценах)
</t>
  </si>
  <si>
    <t>млн руб.</t>
  </si>
  <si>
    <t>Млн руб.</t>
  </si>
  <si>
    <t>Торговля оптовая, кроме оптовой торговли автотранспортными средствами
 и мотоциклами</t>
  </si>
  <si>
    <t>Торговля оптовая за вознаграждение 
или на договорной основе</t>
  </si>
  <si>
    <t>Торговля оптовая, кроме оптовой торговли автотранспортными средствами 
и мотоциклами</t>
  </si>
  <si>
    <t>Торговля оптовая за вознаграждение или 
на договорной основе</t>
  </si>
  <si>
    <t>местные налоги 
и сборы</t>
  </si>
  <si>
    <t>5,8</t>
  </si>
  <si>
    <t>12,7</t>
  </si>
  <si>
    <t>21,8</t>
  </si>
  <si>
    <t xml:space="preserve">Продовольственные товары и сельскохозяйственное сырье </t>
  </si>
  <si>
    <t xml:space="preserve">Доля валовой добавленной стоимости по отрасли «Торговля оптовая и розничная, ремонт автотранспортных средств и мотоциклов» в валовом региональном продукте в процентах к итогу
</t>
  </si>
  <si>
    <t>Северо-кавказский федеральный округ</t>
  </si>
  <si>
    <r>
      <t>2.3. ОБОРОТ РОЗНИЧНОЙ ТОРГОВЛИ ОРГАНИЗАЦИЙ ПОТРЕБИТЕЛЬСКОЙ КООПЕРАЦИИ</t>
    </r>
    <r>
      <rPr>
        <b/>
        <vertAlign val="superscript"/>
        <sz val="8"/>
        <rFont val="Arial"/>
        <family val="2"/>
        <charset val="204"/>
      </rPr>
      <t>1)</t>
    </r>
  </si>
  <si>
    <r>
      <t>Сибирский федеральный округ</t>
    </r>
    <r>
      <rPr>
        <b/>
        <vertAlign val="superscript"/>
        <sz val="7"/>
        <rFont val="Arial"/>
        <family val="2"/>
        <charset val="204"/>
      </rPr>
      <t>2)</t>
    </r>
  </si>
  <si>
    <r>
      <t>Дальневосточный федеральный округ</t>
    </r>
    <r>
      <rPr>
        <b/>
        <vertAlign val="superscript"/>
        <sz val="7"/>
        <rFont val="Arial"/>
        <family val="2"/>
        <charset val="204"/>
      </rPr>
      <t>2)</t>
    </r>
  </si>
  <si>
    <r>
      <t>Сибирский федеральный округ</t>
    </r>
    <r>
      <rPr>
        <b/>
        <vertAlign val="superscript"/>
        <sz val="7"/>
        <rFont val="Arial"/>
        <family val="2"/>
        <charset val="204"/>
      </rPr>
      <t>1)</t>
    </r>
  </si>
  <si>
    <r>
      <t>Дальневосточный федеральный округ</t>
    </r>
    <r>
      <rPr>
        <b/>
        <vertAlign val="superscript"/>
        <sz val="7"/>
        <rFont val="Arial"/>
        <family val="2"/>
        <charset val="204"/>
      </rPr>
      <t>1)</t>
    </r>
  </si>
  <si>
    <r>
      <t>3.4. ВАЛОВАЯ ПРИБЫЛЬ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</si>
  <si>
    <r>
      <t>3.5. КОММЕРЧЕСКИЕ И УПРАВЛЕНЧЕСКИЕ РАСХОДЫ ОРГАНИЗАЦИЙ ТОРГОВЛИ</t>
    </r>
    <r>
      <rPr>
        <b/>
        <vertAlign val="superscript"/>
        <sz val="8"/>
        <rFont val="Arial"/>
        <family val="2"/>
        <charset val="204"/>
      </rPr>
      <t>1)</t>
    </r>
  </si>
  <si>
    <r>
      <t>3.6. КОММЕРЧЕСКИЕ И УПРАВЛЕНЧЕСКИЕ РАСХОДЫ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</si>
  <si>
    <t>Архангельская область 
без авт. округа</t>
  </si>
  <si>
    <r>
      <t>3.8. УРОВЕНЬ КОММЕРЧЕСКИХ И УПРАВЛЕНЧЕСКИХ РАСХОДОВ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</si>
  <si>
    <t>Северо-Кавказский 
федеральный округ</t>
  </si>
  <si>
    <t>Северо-Западный 
федеральный округ</t>
  </si>
  <si>
    <t>Дальневосточный федеральный 
округ</t>
  </si>
  <si>
    <t>Тюменская область 
без авт. округов</t>
  </si>
  <si>
    <t>Ханты-Мансийский 
авт. округ - Югра</t>
  </si>
  <si>
    <t>Еврейская автономная 
область</t>
  </si>
  <si>
    <t>Чукотский автономный 
округ</t>
  </si>
  <si>
    <t>Ямало-Ненецкий 
авт. округ</t>
  </si>
  <si>
    <r>
      <t>5.2. ВАЛОВАЯ ПРИБЫЛЬ ОРГАНИЗАЦИЙ ОПТОВОЙ ТОРГОВЛИ</t>
    </r>
    <r>
      <rPr>
        <b/>
        <vertAlign val="superscript"/>
        <sz val="8"/>
        <color indexed="8"/>
        <rFont val="Arial"/>
        <family val="2"/>
        <charset val="204"/>
      </rPr>
      <t>1)</t>
    </r>
    <r>
      <rPr>
        <b/>
        <sz val="8"/>
        <color indexed="8"/>
        <rFont val="Arial"/>
        <family val="2"/>
        <charset val="204"/>
      </rPr>
      <t xml:space="preserve">
</t>
    </r>
  </si>
  <si>
    <t xml:space="preserve">Республика Северная 
Осетия-Алания  </t>
  </si>
  <si>
    <r>
      <t>Российская Федерация</t>
    </r>
    <r>
      <rPr>
        <b/>
        <vertAlign val="superscript"/>
        <sz val="7"/>
        <rFont val="Arial"/>
        <family val="2"/>
        <charset val="204"/>
      </rPr>
      <t>2)</t>
    </r>
  </si>
  <si>
    <t>ПРОДАЖА УГЛЯ И ПРОДУКТОВ ПЕРЕРАБОТКИ УГЛЯ</t>
  </si>
  <si>
    <t>ПРОДАЖА БЕНЗИНА АВТОМОБИЛЬНОГО</t>
  </si>
  <si>
    <t xml:space="preserve">ПРОДАЖА ПРОКАТА ГОТОВОГО </t>
  </si>
  <si>
    <t xml:space="preserve">ПРОДАЖА ПОРТЛАНДЦЕМЕНТА, ЦЕМЕНТА ГЛИНОЗЕМИСТОГО, ЦЕМЕНТА ШЛАКОВОГО И АНАЛОГИЧНЫХ ЦЕМЕНТОВ </t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</si>
  <si>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По данным бухгалтерской отчетности. Без субъектов малого предпринимательства.</t>
    </r>
  </si>
  <si>
    <r>
      <t>1)</t>
    </r>
    <r>
      <rPr>
        <sz val="6"/>
        <color indexed="8"/>
        <rFont val="Arial"/>
        <family val="2"/>
        <charset val="204"/>
      </rPr>
      <t xml:space="preserve"> По данным бухгалтерской отчетности. Без субъектов малого предпринимательства.</t>
    </r>
  </si>
  <si>
    <r>
      <t>1)</t>
    </r>
    <r>
      <rPr>
        <sz val="6"/>
        <rFont val="Arial"/>
        <family val="2"/>
        <charset val="204"/>
      </rPr>
      <t xml:space="preserve"> По данным бухгалтерской отчетности. Без субъектов малого предпринимательства.</t>
    </r>
  </si>
  <si>
    <t>универсаль-
ные</t>
  </si>
  <si>
    <r>
      <t>6.1. ПРОДАЖА ГРУЗОВЫХ АВТОМОБИЛЕЙ 
(ВКЛЮЧАЯ ШАССИ)*</t>
    </r>
    <r>
      <rPr>
        <b/>
        <sz val="7"/>
        <rFont val="Arial"/>
        <family val="2"/>
        <charset val="204"/>
      </rPr>
      <t xml:space="preserve">
</t>
    </r>
  </si>
  <si>
    <t>ПРОДАЖА ОТДЕЛЬНЫХ ВИДОВ ПРОДУКЦИИ НА ВНУТРЕННЕМ РЫНКЕ РОССИЙСКОЙ ФЕДЕРАЦИИ ОРГАНИЗАЦИЯМИ-ПРОИЗВОДИТЕЛЯМИ И ОРГАНИЗАЦИЯМИ ОПТОВОЙ ТОРГОВЛИ</t>
  </si>
  <si>
    <t xml:space="preserve">ПРОДАЖА ШИН И ПОКРЫШЕК ПНЕВМАТИЧЕСКИХ ДЛЯ АВТОБУСОВ, ТРОЛЛЕЙБУСОВ И ГРУЗОВЫХ АВТОМОБИЛЕЙ </t>
  </si>
  <si>
    <t>УРОВЕНЬ КОММЕРЧЕСКИХ И УПРАВЛЕНЧЕСКИХ РАСХОДОВ ОРГАНИЗАЦИЙ ТОРГОВЛИ</t>
  </si>
  <si>
    <t>КОММЕРЧЕСКИЕ И УПРАВЛЕНЧЕСКИЕ РАСХОДЫ ОРГАНИЗАЦИЙ ОБЩЕСТВЕННОГО ПИТАНИЯ</t>
  </si>
  <si>
    <t xml:space="preserve">САЛЬДИРОВАННЫЙ ФИНАНСОВЫЙ РЕЗУЛЬТАТ (ПРИБЫЛЬ МИНУС УБЫТОК) ДЕЯТЕЛЬНОСТИ ОРГАНИЗАЦИЙ ОБЩЕСТВЕННОГО ПИТАНИЯ  </t>
  </si>
  <si>
    <t>СРЕДНЕМЕСЯЧНАЯ НОМИНАЛЬНАЯ НАЧИСЛЕННАЯ ЗАРАБОТНАЯ ПЛАТА РАБОТНИКОВ ОРГАНИЗАЦИЙ, ЗАНЯТЫХ ОБЩЕСТВЕННЫМ ПИТАНИЕМ</t>
  </si>
  <si>
    <t>САЛЬДИРОВАННЫЙ ФИНАНСОВЫЙ РЕЗУЛЬТАТ (ПРИБЫЛЬ МИНУС УБЫТОК) ОРГАНИЗАЦИЙ ОПТОВОЙ  ТОРГОВЛИ</t>
  </si>
  <si>
    <r>
      <t xml:space="preserve">1) </t>
    </r>
    <r>
      <rPr>
        <sz val="7"/>
        <rFont val="Arial"/>
        <family val="2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ноября.2018 г. № 632).</t>
    </r>
  </si>
  <si>
    <r>
      <t xml:space="preserve">2) </t>
    </r>
    <r>
      <rPr>
        <sz val="6"/>
        <rFont val="Arial"/>
        <family val="2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 2018 г. № 632).</t>
    </r>
  </si>
  <si>
    <t>Информация в разрезе  субъектов Российской Федерации</t>
  </si>
  <si>
    <t>Приложение к сборнику «Торговля в России.2023»</t>
  </si>
  <si>
    <t xml:space="preserve">Торговля в России. 2023. </t>
  </si>
  <si>
    <t>Содержание</t>
  </si>
  <si>
    <t xml:space="preserve">К содержанию </t>
  </si>
  <si>
    <t>ВАЛОВАЯ ДОБАВЛЕННАЯ СТОИМОСТЬ ПО ОТРАСЛИ «ТОРГОВЛЯ ОПТОВАЯ И РОЗНИЧНАЯ, РЕМОНТ АВТОТРАНСПОРТНЫХ СРЕДСТВ И МОТОЦИКЛОВ» 
в 2021 г.</t>
  </si>
  <si>
    <t>1.1. ВАЛОВАЯ ДОБАВЛЕННАЯ СТОИМОСТЬ ПО ОТРАСЛИ «ТОРГОВЛЯ ОПТОВАЯ И РОЗНИЧНАЯ, РЕМОНТ АВТОТРАНСПОРТНЫХ СРЕДСТВ И МОТОЦИКЛОВ» в 2021 г.</t>
  </si>
  <si>
    <t>ОБОРОТ РОЗНИЧНОЙ ТОРГОВЛИ И ОБЩЕСТВЕННОГО ПИТАНИЯ СУБЪЕКТОВ МАЛОГО ПРЕДПРИНИМАТЕЛЬСТВА в 2022 г.</t>
  </si>
  <si>
    <t>ОБОРОТ РОЗНИЧНОЙ ТОРГОВЛИ И ОБЩЕСТВЕННОГО ПИТАНИЯ СУБЪЕКТОВ СРЕДНЕГО ПРЕДПРИНИМАТЕЛЬСТВА в 2022 г.</t>
  </si>
  <si>
    <t>НАЛИЧИЕ ОБЪЕКТОВ ТОРГОВЛИ по состоянию на конец 2022 г.</t>
  </si>
  <si>
    <t>НАЛИЧИЕ ТОРГОВЫХ ПЛОЩАДЕЙ по состоянию на конец 2022 г.</t>
  </si>
  <si>
    <t>НАЛИЧИЕ ПЛОЩАДЕЙ ЗАЛА ОБСЛУЖИВАНИЯ ПОСЕТИТЕЛЕЙ В ОБЪЕКТАХ ОБЩЕСТВЕННОГО ПИТАНИЯ по состоянию на конец 2022 г.</t>
  </si>
  <si>
    <t>В процентах 
к 2021 
(в сопоставимых ценах)</t>
  </si>
  <si>
    <t>2.7. СРЕДНЕМЕСЯЧНАЯ НОМИНАЛЬНАЯ НАЧИСЛЕННАЯ ЗАРАБОТНАЯ ПЛАТА РАБОТНИКОВ ОРГАНИЗАЦИЙ, ОСУЩЕСТВЛЯЮЩИХ РОЗНИЧНУЮ ТОРГОВЛЮ, КРОМЕ ТОРГОВЛИ АВТОТРАНСПОРТНЫМИ СРЕДСТВАМИ И МОТОЦИКЛАМИ</t>
  </si>
  <si>
    <t>2022 
в процентах к 
2021</t>
  </si>
  <si>
    <t>2022
в процентах к 2021</t>
  </si>
  <si>
    <t>2022 
в процентах к 2021</t>
  </si>
  <si>
    <t>Киоски</t>
  </si>
  <si>
    <t>7.2. НАЛИЧИЕ ТОРГОВЫХ ПЛОЩАДЕЙ по состоянию на конец 2022 г.</t>
  </si>
  <si>
    <t>7.3. НАЛИЧИЕ ОБЪЕКТОВ ОБЩЕСТВЕННОГО ПИТАНИЯ по состоянию на конец 2022 г.</t>
  </si>
  <si>
    <t>7.4. НАЛИЧИЕ МЕСТ В ОБЪЕКТАХ ОБЩЕСТВЕННОГО ПИТАНИЯ по состоянию на конец 2022 г.</t>
  </si>
  <si>
    <t>7.5. НАЛИЧИЕ ПЛОЩАДЕЙ ЗАЛА ОБСЛУЖИВАНИЯ ПОСЕТИТЕЛЕЙ В ОБЪЕКТАХ ОБЩЕСТВЕННОГО ПИТАНИЯ
по состоянию на конец 2022 г.</t>
  </si>
  <si>
    <t>Удельный вес субъекта Российской Федерации в общей численности населения в 2022 г.</t>
  </si>
  <si>
    <t xml:space="preserve"> - </t>
  </si>
  <si>
    <t>в 2,1 р.</t>
  </si>
  <si>
    <t>в 3,3 р.</t>
  </si>
  <si>
    <t>...</t>
  </si>
  <si>
    <t>в 2,9 р.</t>
  </si>
  <si>
    <t>в 2 р.</t>
  </si>
  <si>
    <t>в 2,3 р.</t>
  </si>
  <si>
    <t>в 2,2 р.</t>
  </si>
  <si>
    <t xml:space="preserve">6.8. ПРОДАЖА МАЗУТА </t>
  </si>
  <si>
    <r>
      <t>2020</t>
    </r>
    <r>
      <rPr>
        <vertAlign val="superscript"/>
        <sz val="7"/>
        <rFont val="Arial"/>
        <family val="2"/>
        <charset val="204"/>
      </rPr>
      <t>1)</t>
    </r>
  </si>
  <si>
    <t>в 6,5 р.</t>
  </si>
  <si>
    <t>в 3,4 р.</t>
  </si>
  <si>
    <t>в 7,8 р.</t>
  </si>
  <si>
    <r>
      <t>1)</t>
    </r>
    <r>
      <rPr>
        <sz val="6"/>
        <rFont val="Arial"/>
        <family val="2"/>
        <charset val="204"/>
      </rPr>
      <t xml:space="preserve"> Приведены данные по мазуту топочному.</t>
    </r>
  </si>
  <si>
    <t>в 10,8 р.</t>
  </si>
  <si>
    <t>1,7</t>
  </si>
  <si>
    <t>47,0</t>
  </si>
  <si>
    <t>14,2</t>
  </si>
  <si>
    <t>14,8</t>
  </si>
  <si>
    <t>24,9</t>
  </si>
  <si>
    <t>119,0</t>
  </si>
  <si>
    <t>3,3</t>
  </si>
  <si>
    <t>5,3</t>
  </si>
  <si>
    <t>0,3</t>
  </si>
  <si>
    <t>92,1</t>
  </si>
  <si>
    <t>32,1</t>
  </si>
  <si>
    <t>50,0</t>
  </si>
  <si>
    <t>12,8</t>
  </si>
  <si>
    <t>в 6 р.</t>
  </si>
  <si>
    <t>57,9</t>
  </si>
  <si>
    <t>6,3</t>
  </si>
  <si>
    <t>83,4</t>
  </si>
  <si>
    <t>25,4</t>
  </si>
  <si>
    <t>26,7</t>
  </si>
  <si>
    <t>9,1</t>
  </si>
  <si>
    <t>94,2</t>
  </si>
  <si>
    <t>10,1</t>
  </si>
  <si>
    <t>79,8</t>
  </si>
  <si>
    <t>51,9</t>
  </si>
  <si>
    <t>9,5</t>
  </si>
  <si>
    <t>4,4</t>
  </si>
  <si>
    <t>50,4</t>
  </si>
  <si>
    <t>35,1</t>
  </si>
  <si>
    <t>35,5</t>
  </si>
  <si>
    <t>6,2</t>
  </si>
  <si>
    <t>0,9</t>
  </si>
  <si>
    <t>18,6</t>
  </si>
  <si>
    <t>26,5</t>
  </si>
  <si>
    <t>45,9</t>
  </si>
  <si>
    <t>15,4</t>
  </si>
  <si>
    <t>93,4</t>
  </si>
  <si>
    <t>46,9</t>
  </si>
  <si>
    <t>35,9</t>
  </si>
  <si>
    <t>19,4</t>
  </si>
  <si>
    <t>73,8</t>
  </si>
  <si>
    <t>22,0</t>
  </si>
  <si>
    <t>11,1</t>
  </si>
  <si>
    <t>в 12 р.</t>
  </si>
  <si>
    <t>в 2,8 р.</t>
  </si>
  <si>
    <t>в 14,8 р.</t>
  </si>
  <si>
    <t>в 2,5 р.</t>
  </si>
  <si>
    <t>г.Санкт-Петерберг</t>
  </si>
  <si>
    <t>в 3,5 р.</t>
  </si>
  <si>
    <t/>
  </si>
  <si>
    <t>7.1. НАЛИЧИЕ ОБЪЕКТОВ ТОРГОВЛИ по состоянию на конец 2022 г.</t>
  </si>
  <si>
    <t>в 8,7 р.</t>
  </si>
  <si>
    <t>в 3,9 р.</t>
  </si>
  <si>
    <t>в 8 р.</t>
  </si>
  <si>
    <r>
      <t>6.12. ПРОДАЖА ЛЕСОМАТЕРИАЛОВ, ПРОДОЛЬНО РАСПИЛЕННЫХ 
ИЛИ РАСКОЛОТЫХ, РАЗДЕЛАННЫХ НА СЛОИ ИЛИ ЛУЩЕНЫХ, 
ТОЛЩИНОЙ БОЛЕЕ 6 мм</t>
    </r>
    <r>
      <rPr>
        <b/>
        <sz val="7"/>
        <rFont val="Arial"/>
        <family val="2"/>
        <charset val="204"/>
      </rPr>
      <t xml:space="preserve">
</t>
    </r>
  </si>
  <si>
    <r>
      <t>г. Севастополь</t>
    </r>
    <r>
      <rPr>
        <vertAlign val="superscript"/>
        <sz val="7"/>
        <rFont val="Arial"/>
        <family val="2"/>
        <charset val="204"/>
      </rPr>
      <t>2)</t>
    </r>
  </si>
  <si>
    <t>в 36,6 р.</t>
  </si>
  <si>
    <r>
      <t>1.2. ПОСТУПЛЕНИЕ НАЛОГОВЫХ ПЛАТЕЖЕЙ И СБОРОВ В БЮДЖЕТНУЮ СИСТЕМУ РОССИЙСКОЙ ФЕДЕРАЦИИ 
ОТ ОРГАНИЗАЦИЙ ТОРГОВЛИ ОПТОВОЙ И РОЗНИЧНОЙ; ПО РЕМОНТУ АВТОТРАНСПОРТНЫХ СРЕДСТВ 
И МОТОЦИКЛОВ в 2022 г.</t>
    </r>
    <r>
      <rPr>
        <b/>
        <vertAlign val="superscript"/>
        <sz val="8"/>
        <rFont val="Arial"/>
        <family val="2"/>
        <charset val="204"/>
      </rPr>
      <t>1)</t>
    </r>
  </si>
  <si>
    <r>
      <rPr>
        <vertAlign val="superscript"/>
        <sz val="6"/>
        <rFont val="Arial"/>
        <family val="2"/>
        <charset val="204"/>
      </rPr>
      <t xml:space="preserve">1) </t>
    </r>
    <r>
      <rPr>
        <sz val="6"/>
        <rFont val="Arial"/>
        <family val="2"/>
        <charset val="204"/>
      </rPr>
      <t>По данным Федеральной налоговой службы, с учетом поступлений по  пеням и налоговым санкциям, без учета поступлений по страховым взносам.</t>
    </r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</si>
  <si>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По данным Федеральной налоговой службы, с учетом поступлений по  пеням и налоговым санкциям, без учета поступлений по страховым взносам.</t>
    </r>
  </si>
  <si>
    <t>(в фактически действовавших ценах; в процентах)</t>
  </si>
  <si>
    <r>
      <t>2.4. ОБОРОТ РОЗНИЧНОЙ ТОРГОВЛИ И ОБЩЕСТВЕННОГО ПИТАНИЯ 
СУБЪЕКТОВ МАЛОГО ПРЕДПРИНИМАТЕЛЬСТВА</t>
    </r>
    <r>
      <rPr>
        <b/>
        <vertAlign val="superscript"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в 2022 г.</t>
    </r>
    <r>
      <rPr>
        <b/>
        <vertAlign val="superscript"/>
        <sz val="8"/>
        <rFont val="Arial"/>
        <family val="2"/>
        <charset val="204"/>
      </rPr>
      <t>1)</t>
    </r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</si>
  <si>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Включая данные по микропредприятиям, но без данных по индивидуальным предпринимателям.</t>
    </r>
  </si>
  <si>
    <r>
      <t>2.5. ОБОРОТ РОЗНИЧНОЙ ТОРГОВЛИ И ОБЩЕСТВЕННОГО ПИТАНИЯ 
СУБЪЕКТОВ СРЕДНЕГО ПРЕДПРИНИМАТЕЛЬСТВА в 2022 г.</t>
    </r>
    <r>
      <rPr>
        <b/>
        <vertAlign val="superscript"/>
        <sz val="8"/>
        <rFont val="Arial"/>
        <family val="2"/>
        <charset val="204"/>
      </rPr>
      <t>1)</t>
    </r>
  </si>
  <si>
    <r>
      <rPr>
        <vertAlign val="superscript"/>
        <sz val="6"/>
        <rFont val="Arial"/>
        <family val="2"/>
        <charset val="204"/>
      </rPr>
      <t xml:space="preserve">1) </t>
    </r>
    <r>
      <rPr>
        <sz val="6"/>
        <rFont val="Arial"/>
        <family val="2"/>
        <charset val="204"/>
      </rPr>
      <t>Включая данные по микропредприятиям, но без данных по индивидуальным предпринимателям.</t>
    </r>
  </si>
  <si>
    <r>
      <t>3.7. УРОВЕНЬ КОММЕРЧЕСКИХ И УПРАВЛЕНЧЕСКИХ РАСХОДОВ ОРГАНИЗАЦИЙ ТОРГОВЛИ</t>
    </r>
    <r>
      <rPr>
        <b/>
        <vertAlign val="superscript"/>
        <sz val="8"/>
        <rFont val="Arial"/>
        <family val="2"/>
        <charset val="204"/>
      </rPr>
      <t>1)</t>
    </r>
  </si>
  <si>
    <t>ПОСТУПЛЕНИЕ НАЛОГОВЫХ ПЛАТЕЖЕЙ И СБОРОВ В БЮДЖЕТНУЮ СИСТЕМУ РОССИЙСКОЙ ФЕДЕРАЦИИ ОТ ОРГАНИЗАЦИЙ  ТОРГОВЛИ ОПТОВОЙ, КРОМЕ ТОРГОВЛИ АВТОТРАНСПОРТНЫМИ СРЕДСТВАМИ 
И МОТОЦИКЛАМИ в 2022 г.</t>
  </si>
  <si>
    <t>ПОСТУПЛЕНИЕ НАЛОГОВЫХ ПЛАТЕЖЕЙ И СБОРОВ В БЮДЖЕТНУЮ СИСТЕМУ РОССИЙСКОЙ ФЕДЕРАЦИИ ОТ ОРГАНИЗАЦИЙ  ТОРГОВЛИ РОЗНИЧНОЙ, КРОМЕ ТОРГОВЛИ АВТОТРАНСПОРТНЫМИ СРЕДСТВАМИ 
И МОТОЦИКЛАМИ в 2022 г.</t>
  </si>
  <si>
    <t>в процен-тах к общему объему поступив-ших в бюджет субъекта Российс-кой Федера-ции налогов и сборов</t>
  </si>
  <si>
    <r>
      <t>1.3. ПОСТУПЛЕНИЕ НАЛОГОВЫХ ПЛАТЕЖЕЙ И СБОРОВ В БЮДЖЕТНУЮ СИСТЕМУ РОССИЙСКОЙ ФЕДЕРАЦИИ 
ОТ ОРГАНИЗАЦИЙ ТОРГОВЛИ ОПТОВОЙ , КРОМЕ ОПТОВОЙ ТОРГОВЛИ АВТОТРАНСПОРТНЫМИ СРЕДСТВАМИ 
И МОТОЦИКЛАМИ в 2022 г.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</t>
    </r>
  </si>
  <si>
    <r>
      <t>Российская Федерация</t>
    </r>
    <r>
      <rPr>
        <sz val="7"/>
        <color indexed="8"/>
        <rFont val="Arial"/>
        <family val="2"/>
        <charset val="204"/>
      </rPr>
      <t xml:space="preserve"> (из суммы субъектов Российской Федерации)</t>
    </r>
  </si>
  <si>
    <r>
      <t>1.4. ПОСТУПЛЕНИЕ НАЛОГОВЫХ ПЛАТЕЖЕЙ И СБОРОВ В БЮДЖЕТНУЮ СИСТЕМУ РОССИЙСКОЙ ФЕДЕРАЦИИ                   ОТ ОРГАНИЗАЦИЙ ТОРГОВЛИ РОЗНИЧНОЙ , КРОМЕ ТОРГОВЛИ АВТОТРАНСПОРТНЫМИ СРЕДСТВАМИ И МОТОЦИКЛАМИ в 2022 г.</t>
    </r>
    <r>
      <rPr>
        <b/>
        <vertAlign val="superscript"/>
        <sz val="8"/>
        <rFont val="Arial"/>
        <family val="2"/>
        <charset val="204"/>
      </rPr>
      <t>1)</t>
    </r>
  </si>
  <si>
    <r>
      <t>1.5. СРЕДНЕГОДОВАЯ ЧИСЛЕННОСТЬ НАСЕЛЕНИЯ</t>
    </r>
    <r>
      <rPr>
        <b/>
        <vertAlign val="superscript"/>
        <sz val="8"/>
        <rFont val="Arial"/>
        <family val="2"/>
        <charset val="204"/>
      </rPr>
      <t>1)</t>
    </r>
  </si>
  <si>
    <r>
      <t>Республика Крым</t>
    </r>
    <r>
      <rPr>
        <vertAlign val="superscript"/>
        <sz val="7"/>
        <rFont val="Arial"/>
        <family val="2"/>
        <charset val="204"/>
      </rPr>
      <t>2)</t>
    </r>
  </si>
  <si>
    <r>
      <rPr>
        <vertAlign val="superscript"/>
        <sz val="6"/>
        <rFont val="Arial"/>
        <family val="2"/>
        <charset val="204"/>
      </rPr>
      <t xml:space="preserve">1) </t>
    </r>
    <r>
      <rPr>
        <sz val="6"/>
        <rFont val="Arial"/>
        <family val="2"/>
        <charset val="204"/>
      </rPr>
      <t>Оборот розничной торговли организаций потребительской кооперации в общем объеме оборота розничной торговли (без гг. Москвы и Санкт-Петербурга) составил в 2010 г. –  1,2%,  2020 г. – 0,5%, 2021 г. –  0,4%, 2022 г. –  0,3%.</t>
    </r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</si>
  <si>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Данные за 2010 г.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от 3 ноября 2019 г. № 632.</t>
    </r>
  </si>
  <si>
    <r>
      <t xml:space="preserve">2) </t>
    </r>
    <r>
      <rPr>
        <sz val="6"/>
        <rFont val="Arial"/>
        <family val="2"/>
        <charset val="204"/>
      </rPr>
      <t xml:space="preserve"> Оценка численности постоянного населения произведена с учетом  итогов переписи населения 2014 года. Поскольку по состоянию на 1 января 2014 г. Республика Крым и г. Севастополь не входили в состав Российской Федерации, передвижка итогов переписи населения на 1 января 2014 г. не производилась. В качестве среднегодовой численности населения 
за 2014 г. по этим субъектам принята численность населения на 1 июля 2014 г.</t>
    </r>
  </si>
  <si>
    <r>
      <t>3.1. САЛЬДИРОВАННЫЙ ФИНАНСОВЫЙ РЕЗУЛЬТАТ (ПРИБЫЛЬ МИНУС УБЫТОК) 
ДЕЯТЕЛЬНОСТИ ОРГАНИЗАЦИЙ ТОРГОВЛИ</t>
    </r>
    <r>
      <rPr>
        <b/>
        <vertAlign val="superscript"/>
        <sz val="8"/>
        <rFont val="Arial"/>
        <family val="2"/>
        <charset val="204"/>
      </rPr>
      <t>1)</t>
    </r>
  </si>
  <si>
    <r>
      <t>3.2. САЛЬДИРОВАННЫЙ ФИНАНСОВЫЙ РЕЗУЛЬТАТ (ПРИБЫЛЬ МИНУС УБЫТОК) ДЕЯТЕЛЬНОСТИ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</t>
    </r>
  </si>
  <si>
    <r>
      <t>3.3. ВАЛОВАЯ ПРИБЫЛЬ ОРГАНИЗАЦИЙ ТОРГОВЛИ</t>
    </r>
    <r>
      <rPr>
        <b/>
        <vertAlign val="superscript"/>
        <sz val="8"/>
        <rFont val="Arial"/>
        <family val="2"/>
        <charset val="204"/>
      </rPr>
      <t>1)</t>
    </r>
  </si>
  <si>
    <r>
      <t>5.3. КОММЕРЧЕСКИЕ И УПРАВЛЕНЧЕСКИЕ РАСХОДЫ ОРГАНИЗАЦИЙ ОПТОВОЙ ТОРГОВЛИ</t>
    </r>
    <r>
      <rPr>
        <b/>
        <vertAlign val="superscript"/>
        <sz val="8"/>
        <color indexed="8"/>
        <rFont val="Arial"/>
        <family val="2"/>
        <charset val="204"/>
      </rPr>
      <t>1)</t>
    </r>
    <r>
      <rPr>
        <b/>
        <sz val="8"/>
        <color indexed="8"/>
        <rFont val="Arial"/>
        <family val="2"/>
        <charset val="204"/>
      </rPr>
      <t xml:space="preserve">
</t>
    </r>
  </si>
  <si>
    <r>
      <t xml:space="preserve">* </t>
    </r>
    <r>
      <rPr>
        <sz val="6"/>
        <rFont val="Arial"/>
        <family val="2"/>
        <charset val="204"/>
      </rPr>
      <t>Здесь и далее к таблицам 6.2-6.14 – без данных по микропредприятиям.
«…»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(ст.4, п.5; ст.9, п.1).</t>
    </r>
  </si>
  <si>
    <t>6.14. ПРОДАЖА МАШИН КУЗНЕЧНО-ПРЕССОВЫХ</t>
  </si>
  <si>
    <r>
      <t>Российская Федерация</t>
    </r>
    <r>
      <rPr>
        <vertAlign val="superscript"/>
        <sz val="7"/>
        <rFont val="Arial"/>
        <family val="2"/>
        <charset val="204"/>
      </rPr>
      <t>2)</t>
    </r>
  </si>
  <si>
    <t xml:space="preserve">Информация таблицы в динамике представлена в ЕМИСС: </t>
  </si>
  <si>
    <t>Информация таблицы в динамике представлена в ЕМИСС (https://fedstat.ru/indicator/43269).</t>
  </si>
  <si>
    <t>Информация таблицы в динамике представлена в ЕМИСС (https://fedstat.ru/indicator/43265).</t>
  </si>
  <si>
    <t>Информация таблицы в динамике представлена в ЕМИСС (https://fedstat.ru/indicator/43260).</t>
  </si>
  <si>
    <t>Информация таблицы в динамике представлена в ЕМИСС (https://fedstat.ru/indicator/43259).</t>
  </si>
  <si>
    <t>Информация таблицы в динамике представлена в ЕМИСС (https://fedstat.ru/indicator/43254).</t>
  </si>
  <si>
    <t>ПОСТУПЛЕНИЕ НАЛОГОВЫХ ПЛАТЕЖЕЙ И СБОРОВ В БЮДЖЕТНУЮ СИСТЕМУ РОССИЙСКОЙ ФЕДЕРАЦИИ ОТ ОРГАНИЗАЦИЙ ТОРГОВЛИ ОПТОВОЙ И РОЗНИЧНОЙ; ПО РЕМОНТУ АВТОТРАНСПОРТНЫХ СРЕДСТВ 
И МОТОЦИКЛОВ в 2022 г.</t>
  </si>
  <si>
    <t>2.1. УДЕЛЬНЫЙ ВЕС РОЗНИЧНЫХ ТОРГОВЫХ СЕТЕЙ В ФОРМИРОВАНИИ 
ОБОРОТА РОЗНИЧНОЙ ТОРГОВЛИ ПИЩЕВЫМИ ПРОДУКТАМИ, ВКЛЮЧАЯ НАПИТКИ, 
И ТАБАЧНЫМИ ИЗДЕЛИЯМИ</t>
  </si>
  <si>
    <t xml:space="preserve">УДЕЛЬНЫЙ ВЕС РОЗНИЧНЫХ ТОРГОВЫХ СЕТЕЙ В ФОРМИРОВАНИИ ОБОРОТА РОЗНИЧНОЙ ТОРГОВЛИ ПИЩЕВЫМИ ПРОДУКТАМИ, ВКЛЮЧАЯ НАПИТКИ, И ТАБАЧНЫМИ ИЗДЕЛИЯМИ </t>
  </si>
  <si>
    <t xml:space="preserve">ИНДЕКСЫ ПОТРЕБИТЕЛЬСКИХ ЦЕН НА ТОВАРЫ </t>
  </si>
  <si>
    <t xml:space="preserve">2.2. ИНДЕКСЫ ПОТРЕБИТЕЛЬСКИХ ЦЕН НА ТОВАРЫ </t>
  </si>
  <si>
    <t>2.6. ИНДЕКСЫ ПОТРЕБИТЕЛЬСКИХ ЦЕН НА ОСНОВНЫЕ ГРУППЫ ТОВАРОВ  в 2022 г.</t>
  </si>
  <si>
    <t>ИНДЕКСЫ ПОТРЕБИТЕЛЬСКИХ ЦЕН НА ОСНОВНЫЕ ГРУППЫ ТОВАРОВ 
в 2022 г.</t>
  </si>
  <si>
    <r>
      <t>5.1. САЛЬДИРОВАННЫЙ ФИНАНСОВЫЙ РЕЗУЛЬТАТ (ПРИБЫЛЬ МИНУС УБЫТОК) 
ОРГАНИЗАЦИЙ ОПТОВОЙ  ТОРГОВЛИ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</t>
    </r>
  </si>
  <si>
    <t xml:space="preserve">КОЛИЧЕСТВО АВТОЗАПРАВОЧНЫХ СТАНЦИЙ (АЗС) НА АВТОМОБИЛЬНЫХ ДОРОГАХ ОБЩЕГО ПОЛЬЗОВАНИЯ ФЕДЕРАЛЬНОГО, РЕГИОНАЛЬНОГО 
ИЛИ МЕЖМУНИЦИПАЛЬНОГО И МЕСТНОГО ЗНАЧЕНИЯ  </t>
  </si>
  <si>
    <t xml:space="preserve">НАЛИЧИЕ ОБЪЕКТОВ ТОРГОВЛИ 
И ОБЩЕСТВЕННОГО ПИТАНИЯ </t>
  </si>
  <si>
    <t>ПРОДАЖА ЛЕСОМАТЕРИАЛОВ, ПРОДОЛЬНО РАСПИЛЕННЫХ ИЛИ РАСКОЛОТЫХ, РАЗДЕЛАННЫХ НА СЛОИ ИЛИ ЛУЩЕНЫХ, ТОЛЩИНОЙ 
БОЛЕЕ 6 мм</t>
  </si>
  <si>
    <t>НАЛИЧИЕ  ОБЪЕКТОВ  ОБЩЕСТВЕННОГО  ПИТАНИЯ  по  состоянию  
на  конец  2022 г.</t>
  </si>
  <si>
    <t>НАЛИЧИЕ МЕСТ В ОБЪЕКТАХ ОБЩЕСТВЕННОГО ПИТАНИЯ по состоянию 
на конец 2022 г.</t>
  </si>
  <si>
    <r>
      <t>8.1. ВНЕШНЯЯ ТОРГОВЛЯ</t>
    </r>
    <r>
      <rPr>
        <b/>
        <vertAlign val="superscript"/>
        <sz val="8"/>
        <rFont val="Arial"/>
        <family val="2"/>
        <charset val="204"/>
      </rPr>
      <t>1)</t>
    </r>
  </si>
  <si>
    <r>
      <t>8.2. ТОВАРНАЯ СТРУКТУРА ЭКСПОРТА И ИМПОРТА  в 2021 г.</t>
    </r>
    <r>
      <rPr>
        <vertAlign val="superscript"/>
        <sz val="11"/>
        <rFont val="Arial"/>
        <family val="2"/>
        <charset val="204"/>
      </rPr>
      <t>1)</t>
    </r>
  </si>
  <si>
    <t xml:space="preserve">Палатки </t>
  </si>
  <si>
    <t xml:space="preserve">Республика Северная 
Осетия – Алания  </t>
  </si>
  <si>
    <r>
      <t>7.6. КОЛИЧЕСТВО АВТОЗАПРАВОЧНЫХ СТАНЦИЙ (АЗС) НА АВТОМОБИЛЬНЫХ ДОРОГАХ ОБЩЕГО ПОЛЬЗОВАНИЯ ФЕДЕРАЛЬНОГО, 
РЕГИОНАЛЬНОГО ИЛИ МЕЖМУНИЦИПАЛЬНОГО И МЕСТНОГО ЗНАЧЕНИЯ</t>
    </r>
    <r>
      <rPr>
        <b/>
        <vertAlign val="superscript"/>
        <sz val="8"/>
        <rFont val="Arial"/>
        <family val="2"/>
        <charset val="204"/>
      </rPr>
      <t>1)</t>
    </r>
  </si>
  <si>
    <t>ТОВАРНАЯ СТРУКТУРА ЭКСПОРТА И ИМПОРТА в 2021 г.</t>
  </si>
  <si>
    <r>
      <t xml:space="preserve">1) </t>
    </r>
    <r>
      <rPr>
        <sz val="6"/>
        <rFont val="Arial"/>
        <family val="2"/>
        <charset val="204"/>
      </rPr>
      <t>По</t>
    </r>
    <r>
      <rPr>
        <vertAlign val="superscript"/>
        <sz val="6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 xml:space="preserve">данным Росавтодора и Росстата. </t>
    </r>
  </si>
  <si>
    <r>
      <t xml:space="preserve">2) </t>
    </r>
    <r>
      <rPr>
        <sz val="6"/>
        <rFont val="Arial"/>
        <family val="2"/>
        <charset val="204"/>
      </rPr>
      <t>Данные за 2021 годы уточнены по состоянию на дату публикации бюллетеня «Таможенная статистика внешней торговли Российской Федерации» – 15.05.2023.</t>
    </r>
  </si>
  <si>
    <r>
      <t>1)</t>
    </r>
    <r>
      <rPr>
        <sz val="6"/>
        <rFont val="Arial"/>
        <family val="2"/>
        <charset val="204"/>
      </rPr>
      <t xml:space="preserve"> По данным ФТС России по организациям, зарегистрированным на территории регионов Российской Федерации; с учетом данных об экспорте и импорте субъектов Российской Федерации в торговле с государствами-членами ЕАЭС. Данные в региональном разрезе приведены без учета взаимной торговли с Республикой Казахстан за июль-декабрь 2010 г. в связи с отменой таможенного оформления товаров на российско-казахстанской границе с 1 июля 2010 г. 
Данные по Республике Бурятия, Забайкальскому краю и Сибирскому федеральному округу пересчитаны в соответствии с Указом Президента Российской Федерации от 3 ноября 2018 года № 632. Информация по Республике Бурятия и Забайкальскому краю включена в итоги по Дальневосточному федеральному округу. 
В связи с приостановкой публикации данных статистики внешней торговли товарами данные за 2022 год не публикуются. </t>
    </r>
  </si>
  <si>
    <r>
      <rPr>
        <vertAlign val="superscript"/>
        <sz val="6"/>
        <rFont val="Arial"/>
        <family val="2"/>
        <charset val="204"/>
      </rPr>
      <t>2)</t>
    </r>
    <r>
      <rPr>
        <sz val="6"/>
        <rFont val="Arial"/>
        <family val="2"/>
        <charset val="204"/>
      </rPr>
      <t xml:space="preserve">Данные за 2021 годы уточнены по состоянию на дату публикации бюллетеня «Таможенная статистика внешней торговли Российской Федерации» – 15.05.2023. </t>
    </r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</si>
  <si>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 xml:space="preserve">По данным ФТС России по организациям, зарегистрированным на территории регионов Российской Федерации, с учетом данных об экспорте и импорте субъектов Российской Федерации в торговле с государствами-членами ЕАЭС. 
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 2018 г. № 632). Итоговые данные по Сибирскому федеральному округу также пересчитаны. В связи с приостановкой публикации данных статистики внешней торговли товарами данные за 2022 год не публикуются. </t>
    </r>
  </si>
  <si>
    <r>
      <t>г. Санкт-Петербург</t>
    </r>
    <r>
      <rPr>
        <vertAlign val="superscript"/>
        <sz val="7"/>
        <color indexed="8"/>
        <rFont val="Arial"/>
        <family val="2"/>
        <charset val="204"/>
      </rPr>
      <t>1)</t>
    </r>
  </si>
  <si>
    <r>
      <t>г. Севастополь</t>
    </r>
    <r>
      <rPr>
        <vertAlign val="superscript"/>
        <sz val="7"/>
        <color indexed="8"/>
        <rFont val="Arial"/>
        <family val="2"/>
        <charset val="204"/>
      </rPr>
      <t>1)</t>
    </r>
  </si>
  <si>
    <r>
      <rPr>
        <vertAlign val="superscript"/>
        <sz val="6"/>
        <color indexed="8"/>
        <rFont val="Arial"/>
        <family val="2"/>
        <charset val="204"/>
      </rPr>
      <t>1)</t>
    </r>
    <r>
      <rPr>
        <sz val="6"/>
        <color indexed="8"/>
        <rFont val="Arial"/>
        <family val="2"/>
        <charset val="204"/>
      </rPr>
      <t xml:space="preserve"> Данные по г. Санкт-Петербургу и г. Севастополю отсутствуют в связи с особенностями организации местного самоуправления.</t>
    </r>
  </si>
  <si>
    <r>
      <t>1)</t>
    </r>
    <r>
      <rPr>
        <sz val="6"/>
        <color rgb="FF000000"/>
        <rFont val="Arial"/>
        <family val="2"/>
        <charset val="204"/>
      </rPr>
      <t xml:space="preserve"> Данные по г. Санкт-Петербургу и г. Севастополю отсутствуют в связи с особенностями организации местного самоуправления.</t>
    </r>
  </si>
  <si>
    <r>
      <t>Ставропольский край</t>
    </r>
    <r>
      <rPr>
        <vertAlign val="superscript"/>
        <sz val="7"/>
        <color indexed="8"/>
        <rFont val="Arial"/>
        <family val="2"/>
        <charset val="204"/>
      </rPr>
      <t>1)</t>
    </r>
  </si>
  <si>
    <t>Информация таблицы в динамике представлена на официальном сайте Росстата (https://rosstat.gov.ru/statistics/price).</t>
  </si>
  <si>
    <t xml:space="preserve"> https://fedstat.ru/indicator/61497 (ЕМИСС - Валовой региональный продукт в основных ценах ОКВЭД2, тыс.руб.);</t>
  </si>
  <si>
    <t xml:space="preserve"> https://fedstat.ru/indicator/59450 (Структура валового регионального продукта (ОКВЭД2).</t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</si>
  <si>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Данные за 2020-2022 гг. приведены с учетом итогов Всероссийской переписи населения 2020 г. (ВПН-2020).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</si>
</sst>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[=0]&quot; ...&quot;;General"/>
    <numFmt numFmtId="167" formatCode="#,##0.0;[Red]#,##0.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b/>
      <vertAlign val="superscript"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Tahoma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vertAlign val="superscript"/>
      <sz val="7"/>
      <name val="Arial"/>
      <family val="2"/>
      <charset val="204"/>
    </font>
    <font>
      <b/>
      <sz val="7"/>
      <color indexed="62"/>
      <name val="Arial"/>
      <family val="2"/>
      <charset val="204"/>
    </font>
    <font>
      <vertAlign val="superscript"/>
      <sz val="6"/>
      <name val="Arial"/>
      <family val="2"/>
      <charset val="204"/>
    </font>
    <font>
      <sz val="6"/>
      <name val="Arial"/>
      <family val="2"/>
      <charset val="204"/>
    </font>
    <font>
      <sz val="8"/>
      <name val="Tahoma"/>
      <family val="2"/>
      <charset val="204"/>
    </font>
    <font>
      <sz val="7"/>
      <name val="Tahoma"/>
      <family val="2"/>
      <charset val="204"/>
    </font>
    <font>
      <sz val="7"/>
      <color indexed="62"/>
      <name val="Arial"/>
      <family val="2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8"/>
      <color indexed="8"/>
      <name val="Arial"/>
      <family val="2"/>
      <charset val="204"/>
    </font>
    <font>
      <vertAlign val="superscript"/>
      <sz val="7"/>
      <name val="Arial"/>
      <family val="2"/>
      <charset val="204"/>
    </font>
    <font>
      <sz val="16"/>
      <color indexed="8"/>
      <name val="Arial"/>
      <family val="2"/>
      <charset val="204"/>
    </font>
    <font>
      <sz val="20"/>
      <color indexed="8"/>
      <name val="Arial Black"/>
      <family val="2"/>
      <charset val="204"/>
    </font>
    <font>
      <sz val="26"/>
      <color indexed="8"/>
      <name val="Arial Black"/>
      <family val="2"/>
      <charset val="204"/>
    </font>
    <font>
      <b/>
      <vertAlign val="superscript"/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ahoma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color rgb="FFFF0000"/>
      <name val="Arial"/>
      <family val="2"/>
      <charset val="204"/>
    </font>
    <font>
      <strike/>
      <sz val="7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6"/>
      <color indexed="8"/>
      <name val="Arial"/>
      <family val="2"/>
      <charset val="204"/>
    </font>
    <font>
      <sz val="6"/>
      <color rgb="FF000000"/>
      <name val="Arial"/>
      <family val="2"/>
      <charset val="204"/>
    </font>
    <font>
      <sz val="6"/>
      <name val="Tahoma"/>
      <family val="2"/>
      <charset val="204"/>
    </font>
    <font>
      <sz val="6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2"/>
      <color theme="8"/>
      <name val="Segoe Print"/>
      <charset val="204"/>
    </font>
    <font>
      <sz val="14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strike/>
      <vertAlign val="superscript"/>
      <sz val="6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2"/>
      <name val="Segoe Print"/>
      <charset val="204"/>
    </font>
    <font>
      <strike/>
      <sz val="8"/>
      <name val="Arial"/>
      <family val="2"/>
      <charset val="204"/>
    </font>
    <font>
      <sz val="6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vertAlign val="superscript"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6"/>
      <name val="Arial"/>
    </font>
    <font>
      <vertAlign val="superscript"/>
      <sz val="8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vertAlign val="superscript"/>
      <sz val="7"/>
      <color indexed="8"/>
      <name val="Arial"/>
      <family val="2"/>
      <charset val="204"/>
    </font>
    <font>
      <vertAlign val="superscript"/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auto="1"/>
      </right>
      <top style="thin">
        <color indexed="64"/>
      </top>
      <bottom/>
      <diagonal/>
    </border>
    <border>
      <left style="thin">
        <color indexed="63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36">
    <xf numFmtId="0" fontId="0" fillId="0" borderId="0"/>
    <xf numFmtId="0" fontId="10" fillId="0" borderId="0"/>
    <xf numFmtId="0" fontId="17" fillId="0" borderId="0"/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0" borderId="0"/>
    <xf numFmtId="0" fontId="10" fillId="0" borderId="0"/>
    <xf numFmtId="0" fontId="35" fillId="0" borderId="0"/>
    <xf numFmtId="0" fontId="41" fillId="0" borderId="0"/>
    <xf numFmtId="0" fontId="28" fillId="0" borderId="0"/>
    <xf numFmtId="0" fontId="43" fillId="0" borderId="0" applyNumberFormat="0" applyFill="0" applyBorder="0" applyAlignment="0" applyProtection="0"/>
    <xf numFmtId="0" fontId="46" fillId="0" borderId="0">
      <protection locked="0"/>
    </xf>
    <xf numFmtId="0" fontId="55" fillId="0" borderId="0"/>
    <xf numFmtId="0" fontId="5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</cellStyleXfs>
  <cellXfs count="978">
    <xf numFmtId="0" fontId="0" fillId="0" borderId="0" xfId="0"/>
    <xf numFmtId="0" fontId="1" fillId="0" borderId="0" xfId="0" applyFont="1"/>
    <xf numFmtId="0" fontId="1" fillId="0" borderId="2" xfId="0" applyFont="1" applyBorder="1"/>
    <xf numFmtId="0" fontId="7" fillId="0" borderId="0" xfId="0" applyFont="1" applyBorder="1" applyAlignment="1">
      <alignment horizontal="left" wrapText="1" indent="3"/>
    </xf>
    <xf numFmtId="0" fontId="10" fillId="0" borderId="0" xfId="1" applyFont="1"/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7" fillId="0" borderId="0" xfId="1" applyFont="1"/>
    <xf numFmtId="0" fontId="10" fillId="0" borderId="0" xfId="1"/>
    <xf numFmtId="164" fontId="7" fillId="0" borderId="0" xfId="1" applyNumberFormat="1" applyFont="1" applyBorder="1" applyAlignment="1">
      <alignment horizontal="right" indent="1"/>
    </xf>
    <xf numFmtId="1" fontId="12" fillId="0" borderId="6" xfId="1" applyNumberFormat="1" applyFont="1" applyBorder="1" applyAlignment="1">
      <alignment horizontal="right" indent="1"/>
    </xf>
    <xf numFmtId="1" fontId="7" fillId="0" borderId="6" xfId="1" applyNumberFormat="1" applyFont="1" applyBorder="1" applyAlignment="1">
      <alignment horizontal="right" indent="1"/>
    </xf>
    <xf numFmtId="164" fontId="12" fillId="0" borderId="0" xfId="1" applyNumberFormat="1" applyFont="1" applyBorder="1" applyAlignment="1">
      <alignment horizontal="right" indent="1"/>
    </xf>
    <xf numFmtId="0" fontId="7" fillId="0" borderId="0" xfId="1" applyFont="1" applyFill="1" applyBorder="1" applyAlignment="1">
      <alignment horizontal="left" wrapText="1" indent="1"/>
    </xf>
    <xf numFmtId="1" fontId="7" fillId="0" borderId="0" xfId="1" applyNumberFormat="1" applyFont="1" applyBorder="1" applyAlignment="1">
      <alignment horizontal="right" indent="1"/>
    </xf>
    <xf numFmtId="1" fontId="12" fillId="0" borderId="8" xfId="1" applyNumberFormat="1" applyFont="1" applyBorder="1" applyAlignment="1">
      <alignment horizontal="right" indent="1"/>
    </xf>
    <xf numFmtId="1" fontId="7" fillId="0" borderId="8" xfId="1" applyNumberFormat="1" applyFont="1" applyBorder="1" applyAlignment="1">
      <alignment horizontal="right" indent="1"/>
    </xf>
    <xf numFmtId="0" fontId="7" fillId="0" borderId="2" xfId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21" fillId="0" borderId="6" xfId="0" applyNumberFormat="1" applyFont="1" applyBorder="1"/>
    <xf numFmtId="0" fontId="21" fillId="0" borderId="0" xfId="0" applyFont="1"/>
    <xf numFmtId="0" fontId="7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Border="1" applyAlignment="1">
      <alignment horizontal="left" wrapText="1" indent="4"/>
    </xf>
    <xf numFmtId="0" fontId="6" fillId="0" borderId="0" xfId="0" applyFont="1" applyAlignment="1"/>
    <xf numFmtId="164" fontId="7" fillId="0" borderId="8" xfId="1" applyNumberFormat="1" applyFont="1" applyBorder="1" applyAlignment="1">
      <alignment horizontal="right" indent="1"/>
    </xf>
    <xf numFmtId="0" fontId="1" fillId="0" borderId="0" xfId="0" applyFont="1" applyBorder="1"/>
    <xf numFmtId="16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right" vertical="center" wrapText="1" indent="2"/>
    </xf>
    <xf numFmtId="1" fontId="12" fillId="0" borderId="8" xfId="0" applyNumberFormat="1" applyFont="1" applyBorder="1" applyAlignment="1">
      <alignment horizontal="right" vertical="center" wrapText="1" indent="2"/>
    </xf>
    <xf numFmtId="1" fontId="7" fillId="0" borderId="8" xfId="0" applyNumberFormat="1" applyFont="1" applyBorder="1" applyAlignment="1">
      <alignment horizontal="right" vertical="center" wrapText="1" indent="2"/>
    </xf>
    <xf numFmtId="164" fontId="7" fillId="0" borderId="8" xfId="0" applyNumberFormat="1" applyFont="1" applyBorder="1" applyAlignment="1">
      <alignment horizontal="right" vertical="center" wrapText="1" indent="2"/>
    </xf>
    <xf numFmtId="0" fontId="16" fillId="0" borderId="0" xfId="1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1" fontId="7" fillId="0" borderId="8" xfId="0" applyNumberFormat="1" applyFont="1" applyBorder="1" applyAlignment="1">
      <alignment horizontal="right" wrapText="1" indent="2"/>
    </xf>
    <xf numFmtId="1" fontId="12" fillId="0" borderId="8" xfId="0" applyNumberFormat="1" applyFont="1" applyBorder="1" applyAlignment="1">
      <alignment horizontal="right" wrapText="1" indent="2"/>
    </xf>
    <xf numFmtId="164" fontId="7" fillId="0" borderId="8" xfId="0" applyNumberFormat="1" applyFont="1" applyBorder="1" applyAlignment="1">
      <alignment horizontal="right" wrapText="1" indent="2"/>
    </xf>
    <xf numFmtId="164" fontId="7" fillId="0" borderId="6" xfId="0" applyNumberFormat="1" applyFont="1" applyBorder="1" applyAlignment="1">
      <alignment horizontal="right" wrapText="1" indent="2"/>
    </xf>
    <xf numFmtId="1" fontId="12" fillId="0" borderId="6" xfId="1" applyNumberFormat="1" applyFont="1" applyBorder="1" applyAlignment="1">
      <alignment horizontal="right" indent="2"/>
    </xf>
    <xf numFmtId="164" fontId="7" fillId="0" borderId="8" xfId="1" applyNumberFormat="1" applyFont="1" applyBorder="1" applyAlignment="1">
      <alignment horizontal="right" indent="2"/>
    </xf>
    <xf numFmtId="1" fontId="7" fillId="0" borderId="6" xfId="1" applyNumberFormat="1" applyFont="1" applyBorder="1" applyAlignment="1">
      <alignment horizontal="right" indent="2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" fontId="12" fillId="0" borderId="8" xfId="1" applyNumberFormat="1" applyFont="1" applyBorder="1" applyAlignment="1">
      <alignment horizontal="right" indent="2"/>
    </xf>
    <xf numFmtId="1" fontId="7" fillId="0" borderId="8" xfId="1" applyNumberFormat="1" applyFont="1" applyBorder="1" applyAlignment="1">
      <alignment horizontal="right" indent="2"/>
    </xf>
    <xf numFmtId="0" fontId="15" fillId="0" borderId="0" xfId="0" applyFont="1" applyAlignment="1">
      <alignment vertical="center"/>
    </xf>
    <xf numFmtId="164" fontId="12" fillId="0" borderId="6" xfId="0" applyNumberFormat="1" applyFont="1" applyBorder="1" applyAlignment="1">
      <alignment horizontal="right" wrapText="1" indent="1"/>
    </xf>
    <xf numFmtId="164" fontId="7" fillId="0" borderId="6" xfId="0" applyNumberFormat="1" applyFont="1" applyBorder="1" applyAlignment="1">
      <alignment horizontal="right" wrapText="1" indent="1"/>
    </xf>
    <xf numFmtId="0" fontId="24" fillId="0" borderId="0" xfId="0" applyFont="1" applyAlignment="1"/>
    <xf numFmtId="1" fontId="7" fillId="0" borderId="6" xfId="0" applyNumberFormat="1" applyFont="1" applyBorder="1" applyAlignment="1">
      <alignment horizontal="right" indent="1"/>
    </xf>
    <xf numFmtId="1" fontId="7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1" fontId="7" fillId="0" borderId="6" xfId="0" applyNumberFormat="1" applyFont="1" applyBorder="1" applyAlignment="1">
      <alignment horizontal="right" indent="2"/>
    </xf>
    <xf numFmtId="164" fontId="7" fillId="0" borderId="6" xfId="0" applyNumberFormat="1" applyFont="1" applyBorder="1" applyAlignment="1">
      <alignment horizontal="right" indent="1"/>
    </xf>
    <xf numFmtId="164" fontId="7" fillId="0" borderId="6" xfId="0" applyNumberFormat="1" applyFont="1" applyBorder="1" applyAlignment="1">
      <alignment horizontal="right" indent="2"/>
    </xf>
    <xf numFmtId="164" fontId="21" fillId="0" borderId="0" xfId="0" applyNumberFormat="1" applyFont="1"/>
    <xf numFmtId="0" fontId="7" fillId="0" borderId="2" xfId="0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0" fillId="0" borderId="0" xfId="0" applyBorder="1"/>
    <xf numFmtId="1" fontId="7" fillId="0" borderId="6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right" indent="2"/>
    </xf>
    <xf numFmtId="164" fontId="7" fillId="0" borderId="8" xfId="0" applyNumberFormat="1" applyFont="1" applyBorder="1" applyAlignment="1">
      <alignment horizontal="right" indent="2"/>
    </xf>
    <xf numFmtId="1" fontId="7" fillId="0" borderId="6" xfId="0" applyNumberFormat="1" applyFont="1" applyBorder="1" applyAlignment="1">
      <alignment horizontal="right" wrapText="1" indent="2"/>
    </xf>
    <xf numFmtId="0" fontId="7" fillId="0" borderId="0" xfId="0" applyFont="1" applyBorder="1" applyAlignment="1">
      <alignment horizontal="left" wrapText="1" indent="2"/>
    </xf>
    <xf numFmtId="1" fontId="12" fillId="0" borderId="6" xfId="1" applyNumberFormat="1" applyFont="1" applyBorder="1" applyAlignment="1">
      <alignment horizontal="right" vertical="center" indent="2"/>
    </xf>
    <xf numFmtId="1" fontId="12" fillId="0" borderId="8" xfId="1" applyNumberFormat="1" applyFont="1" applyBorder="1" applyAlignment="1">
      <alignment horizontal="right" vertical="center" indent="2"/>
    </xf>
    <xf numFmtId="0" fontId="16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/>
    <xf numFmtId="164" fontId="7" fillId="0" borderId="8" xfId="0" applyNumberFormat="1" applyFont="1" applyBorder="1" applyAlignment="1">
      <alignment horizontal="right" indent="1"/>
    </xf>
    <xf numFmtId="164" fontId="7" fillId="0" borderId="8" xfId="0" applyNumberFormat="1" applyFont="1" applyBorder="1" applyAlignment="1">
      <alignment horizontal="right" wrapText="1" indent="1"/>
    </xf>
    <xf numFmtId="164" fontId="7" fillId="0" borderId="8" xfId="0" applyNumberFormat="1" applyFont="1" applyBorder="1" applyAlignment="1">
      <alignment horizontal="right" vertical="center" wrapText="1" indent="1"/>
    </xf>
    <xf numFmtId="164" fontId="12" fillId="0" borderId="8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21" fillId="0" borderId="8" xfId="0" applyNumberFormat="1" applyFont="1" applyBorder="1"/>
    <xf numFmtId="0" fontId="28" fillId="0" borderId="0" xfId="4"/>
    <xf numFmtId="0" fontId="31" fillId="0" borderId="0" xfId="4" applyFont="1" applyFill="1" applyAlignment="1">
      <alignment horizontal="center"/>
    </xf>
    <xf numFmtId="0" fontId="28" fillId="0" borderId="0" xfId="4" applyFont="1" applyFill="1"/>
    <xf numFmtId="0" fontId="28" fillId="0" borderId="0" xfId="4" applyFill="1"/>
    <xf numFmtId="0" fontId="33" fillId="0" borderId="0" xfId="4" applyFont="1" applyFill="1"/>
    <xf numFmtId="0" fontId="32" fillId="0" borderId="0" xfId="4" applyFont="1" applyFill="1" applyBorder="1"/>
    <xf numFmtId="0" fontId="31" fillId="0" borderId="0" xfId="4" applyFont="1" applyFill="1" applyBorder="1"/>
    <xf numFmtId="165" fontId="31" fillId="0" borderId="0" xfId="4" applyNumberFormat="1" applyFont="1" applyFill="1" applyBorder="1"/>
    <xf numFmtId="1" fontId="7" fillId="0" borderId="8" xfId="0" applyNumberFormat="1" applyFont="1" applyBorder="1" applyAlignment="1">
      <alignment horizontal="right" indent="1"/>
    </xf>
    <xf numFmtId="0" fontId="29" fillId="0" borderId="0" xfId="1" applyFont="1" applyBorder="1"/>
    <xf numFmtId="0" fontId="40" fillId="0" borderId="0" xfId="0" applyFont="1"/>
    <xf numFmtId="164" fontId="40" fillId="0" borderId="0" xfId="0" applyNumberFormat="1" applyFont="1"/>
    <xf numFmtId="0" fontId="38" fillId="0" borderId="0" xfId="0" applyFont="1"/>
    <xf numFmtId="1" fontId="7" fillId="0" borderId="0" xfId="0" applyNumberFormat="1" applyFont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right" indent="1"/>
    </xf>
    <xf numFmtId="1" fontId="7" fillId="0" borderId="17" xfId="0" applyNumberFormat="1" applyFont="1" applyBorder="1" applyAlignment="1">
      <alignment horizontal="right" indent="2"/>
    </xf>
    <xf numFmtId="1" fontId="12" fillId="0" borderId="6" xfId="0" applyNumberFormat="1" applyFont="1" applyBorder="1" applyAlignment="1">
      <alignment horizontal="right" indent="1"/>
    </xf>
    <xf numFmtId="1" fontId="7" fillId="0" borderId="8" xfId="0" applyNumberFormat="1" applyFont="1" applyBorder="1" applyAlignment="1">
      <alignment horizontal="right" wrapText="1" indent="1"/>
    </xf>
    <xf numFmtId="1" fontId="7" fillId="0" borderId="6" xfId="0" applyNumberFormat="1" applyFont="1" applyBorder="1" applyAlignment="1">
      <alignment horizontal="right" wrapText="1" indent="1"/>
    </xf>
    <xf numFmtId="1" fontId="12" fillId="0" borderId="8" xfId="0" applyNumberFormat="1" applyFont="1" applyBorder="1" applyAlignment="1">
      <alignment horizontal="right" vertical="center" wrapText="1" indent="1"/>
    </xf>
    <xf numFmtId="1" fontId="7" fillId="0" borderId="6" xfId="0" applyNumberFormat="1" applyFont="1" applyBorder="1" applyAlignment="1">
      <alignment horizontal="right" vertical="center" wrapText="1" indent="1"/>
    </xf>
    <xf numFmtId="1" fontId="7" fillId="0" borderId="8" xfId="0" applyNumberFormat="1" applyFont="1" applyBorder="1" applyAlignment="1">
      <alignment horizontal="right" vertical="center" wrapText="1" indent="1"/>
    </xf>
    <xf numFmtId="1" fontId="12" fillId="0" borderId="8" xfId="0" applyNumberFormat="1" applyFont="1" applyBorder="1" applyAlignment="1">
      <alignment horizontal="right" vertical="center" indent="2"/>
    </xf>
    <xf numFmtId="1" fontId="7" fillId="0" borderId="8" xfId="0" applyNumberFormat="1" applyFont="1" applyBorder="1" applyAlignment="1">
      <alignment horizontal="right" vertical="center" indent="2"/>
    </xf>
    <xf numFmtId="164" fontId="7" fillId="0" borderId="8" xfId="0" applyNumberFormat="1" applyFont="1" applyBorder="1" applyAlignment="1">
      <alignment horizontal="right" vertical="center" indent="2"/>
    </xf>
    <xf numFmtId="1" fontId="12" fillId="0" borderId="8" xfId="0" applyNumberFormat="1" applyFont="1" applyBorder="1" applyAlignment="1">
      <alignment horizontal="right" indent="2"/>
    </xf>
    <xf numFmtId="1" fontId="12" fillId="0" borderId="7" xfId="0" applyNumberFormat="1" applyFont="1" applyBorder="1" applyAlignment="1">
      <alignment horizontal="right" vertical="center" wrapText="1" indent="1"/>
    </xf>
    <xf numFmtId="1" fontId="7" fillId="0" borderId="8" xfId="0" applyNumberFormat="1" applyFont="1" applyFill="1" applyBorder="1" applyAlignment="1">
      <alignment horizontal="right" vertical="center" wrapText="1" indent="1"/>
    </xf>
    <xf numFmtId="164" fontId="12" fillId="0" borderId="8" xfId="0" applyNumberFormat="1" applyFont="1" applyBorder="1" applyAlignment="1">
      <alignment horizontal="right" wrapText="1" indent="1"/>
    </xf>
    <xf numFmtId="1" fontId="12" fillId="0" borderId="8" xfId="0" applyNumberFormat="1" applyFont="1" applyBorder="1" applyAlignment="1">
      <alignment horizontal="right" wrapText="1" indent="1"/>
    </xf>
    <xf numFmtId="0" fontId="15" fillId="0" borderId="0" xfId="0" applyFont="1" applyAlignment="1">
      <alignment horizontal="left" vertical="center" wrapText="1"/>
    </xf>
    <xf numFmtId="0" fontId="7" fillId="0" borderId="16" xfId="0" applyFont="1" applyBorder="1" applyAlignment="1" applyProtection="1">
      <alignment horizontal="left" wrapText="1" indent="1"/>
      <protection locked="0"/>
    </xf>
    <xf numFmtId="0" fontId="12" fillId="0" borderId="17" xfId="0" applyFont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25" applyFont="1" applyAlignment="1">
      <alignment vertical="justify"/>
    </xf>
    <xf numFmtId="0" fontId="7" fillId="0" borderId="0" xfId="25" applyFont="1"/>
    <xf numFmtId="0" fontId="10" fillId="0" borderId="0" xfId="25" applyBorder="1"/>
    <xf numFmtId="0" fontId="10" fillId="0" borderId="0" xfId="25"/>
    <xf numFmtId="0" fontId="16" fillId="0" borderId="0" xfId="25" applyFont="1" applyBorder="1" applyAlignment="1"/>
    <xf numFmtId="0" fontId="10" fillId="0" borderId="0" xfId="25" applyAlignment="1"/>
    <xf numFmtId="0" fontId="16" fillId="0" borderId="0" xfId="25" applyFont="1" applyBorder="1" applyAlignment="1">
      <alignment vertical="center"/>
    </xf>
    <xf numFmtId="0" fontId="29" fillId="0" borderId="0" xfId="25" applyFont="1"/>
    <xf numFmtId="0" fontId="12" fillId="0" borderId="0" xfId="25" applyFont="1" applyFill="1" applyBorder="1" applyAlignment="1">
      <alignment horizontal="center" vertical="justify" wrapText="1"/>
    </xf>
    <xf numFmtId="0" fontId="7" fillId="0" borderId="1" xfId="25" applyFont="1" applyFill="1" applyBorder="1" applyAlignment="1">
      <alignment horizontal="center" vertical="center" wrapText="1"/>
    </xf>
    <xf numFmtId="0" fontId="7" fillId="0" borderId="2" xfId="25" applyFont="1" applyFill="1" applyBorder="1" applyAlignment="1">
      <alignment horizontal="center" vertical="center" wrapText="1"/>
    </xf>
    <xf numFmtId="1" fontId="7" fillId="0" borderId="6" xfId="25" applyNumberFormat="1" applyFont="1" applyBorder="1" applyAlignment="1">
      <alignment horizontal="right" indent="2"/>
    </xf>
    <xf numFmtId="0" fontId="16" fillId="0" borderId="3" xfId="25" applyFont="1" applyBorder="1" applyAlignment="1">
      <alignment vertical="center"/>
    </xf>
    <xf numFmtId="0" fontId="14" fillId="0" borderId="0" xfId="25" applyFont="1" applyFill="1" applyBorder="1" applyAlignment="1">
      <alignment horizontal="center" vertical="justify" wrapText="1"/>
    </xf>
    <xf numFmtId="0" fontId="7" fillId="0" borderId="0" xfId="25" applyFont="1" applyAlignment="1">
      <alignment horizontal="center" vertical="justify"/>
    </xf>
    <xf numFmtId="164" fontId="7" fillId="0" borderId="0" xfId="25" applyNumberFormat="1" applyFont="1" applyBorder="1" applyAlignment="1">
      <alignment horizontal="right" indent="1"/>
    </xf>
    <xf numFmtId="1" fontId="7" fillId="0" borderId="6" xfId="25" applyNumberFormat="1" applyFont="1" applyBorder="1" applyAlignment="1">
      <alignment horizontal="right" indent="1"/>
    </xf>
    <xf numFmtId="0" fontId="12" fillId="0" borderId="1" xfId="25" applyFont="1" applyFill="1" applyBorder="1" applyAlignment="1">
      <alignment horizontal="center" vertical="justify" wrapText="1"/>
    </xf>
    <xf numFmtId="1" fontId="7" fillId="0" borderId="10" xfId="25" applyNumberFormat="1" applyFont="1" applyBorder="1" applyAlignment="1">
      <alignment horizontal="right" indent="2"/>
    </xf>
    <xf numFmtId="1" fontId="7" fillId="0" borderId="10" xfId="25" applyNumberFormat="1" applyFont="1" applyFill="1" applyBorder="1" applyAlignment="1">
      <alignment horizontal="right" indent="1"/>
    </xf>
    <xf numFmtId="1" fontId="12" fillId="0" borderId="0" xfId="0" applyNumberFormat="1" applyFont="1" applyBorder="1" applyAlignment="1">
      <alignment horizontal="right" wrapText="1" indent="1"/>
    </xf>
    <xf numFmtId="164" fontId="7" fillId="0" borderId="10" xfId="25" applyNumberFormat="1" applyFont="1" applyBorder="1" applyAlignment="1">
      <alignment horizontal="right" indent="1"/>
    </xf>
    <xf numFmtId="0" fontId="19" fillId="0" borderId="0" xfId="25" applyFont="1" applyFill="1" applyBorder="1" applyAlignment="1">
      <alignment horizontal="left" wrapText="1" indent="1"/>
    </xf>
    <xf numFmtId="1" fontId="7" fillId="0" borderId="0" xfId="25" applyNumberFormat="1" applyFont="1" applyBorder="1" applyAlignment="1">
      <alignment horizontal="right" indent="1"/>
    </xf>
    <xf numFmtId="164" fontId="7" fillId="0" borderId="10" xfId="25" applyNumberFormat="1" applyFont="1" applyBorder="1" applyAlignment="1">
      <alignment horizontal="right" indent="2"/>
    </xf>
    <xf numFmtId="0" fontId="7" fillId="0" borderId="1" xfId="25" applyFont="1" applyFill="1" applyBorder="1" applyAlignment="1">
      <alignment horizontal="center" vertical="center"/>
    </xf>
    <xf numFmtId="1" fontId="7" fillId="0" borderId="13" xfId="25" applyNumberFormat="1" applyFont="1" applyBorder="1" applyAlignment="1">
      <alignment horizontal="right" indent="1"/>
    </xf>
    <xf numFmtId="0" fontId="16" fillId="0" borderId="0" xfId="25" applyFont="1"/>
    <xf numFmtId="0" fontId="10" fillId="0" borderId="0" xfId="25" applyFont="1"/>
    <xf numFmtId="0" fontId="3" fillId="0" borderId="0" xfId="0" applyFont="1"/>
    <xf numFmtId="1" fontId="7" fillId="0" borderId="6" xfId="25" applyNumberFormat="1" applyFont="1" applyBorder="1" applyAlignment="1">
      <alignment horizontal="right"/>
    </xf>
    <xf numFmtId="164" fontId="7" fillId="0" borderId="13" xfId="25" applyNumberFormat="1" applyFont="1" applyBorder="1" applyAlignment="1">
      <alignment horizontal="right" indent="2"/>
    </xf>
    <xf numFmtId="164" fontId="7" fillId="0" borderId="6" xfId="25" applyNumberFormat="1" applyFont="1" applyBorder="1" applyAlignment="1">
      <alignment horizontal="right"/>
    </xf>
    <xf numFmtId="1" fontId="7" fillId="0" borderId="13" xfId="25" applyNumberFormat="1" applyFont="1" applyBorder="1" applyAlignment="1">
      <alignment horizontal="right" indent="2"/>
    </xf>
    <xf numFmtId="0" fontId="18" fillId="0" borderId="0" xfId="25" applyFont="1"/>
    <xf numFmtId="164" fontId="10" fillId="0" borderId="0" xfId="25" applyNumberFormat="1" applyBorder="1"/>
    <xf numFmtId="164" fontId="7" fillId="0" borderId="6" xfId="25" applyNumberFormat="1" applyFont="1" applyBorder="1" applyAlignment="1">
      <alignment horizontal="right" indent="2"/>
    </xf>
    <xf numFmtId="0" fontId="42" fillId="0" borderId="0" xfId="0" applyFont="1"/>
    <xf numFmtId="164" fontId="7" fillId="0" borderId="8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right" indent="1"/>
    </xf>
    <xf numFmtId="1" fontId="7" fillId="0" borderId="0" xfId="0" applyNumberFormat="1" applyFont="1" applyBorder="1" applyAlignment="1">
      <alignment horizontal="right" indent="2"/>
    </xf>
    <xf numFmtId="1" fontId="12" fillId="0" borderId="8" xfId="25" applyNumberFormat="1" applyFont="1" applyBorder="1" applyAlignment="1">
      <alignment horizontal="right" indent="2"/>
    </xf>
    <xf numFmtId="1" fontId="7" fillId="0" borderId="8" xfId="25" applyNumberFormat="1" applyFont="1" applyBorder="1" applyAlignment="1">
      <alignment horizontal="right" indent="2"/>
    </xf>
    <xf numFmtId="1" fontId="12" fillId="0" borderId="6" xfId="25" applyNumberFormat="1" applyFont="1" applyBorder="1" applyAlignment="1">
      <alignment horizontal="right" indent="1"/>
    </xf>
    <xf numFmtId="1" fontId="12" fillId="0" borderId="0" xfId="25" applyNumberFormat="1" applyFont="1" applyBorder="1" applyAlignment="1">
      <alignment horizontal="right" indent="2"/>
    </xf>
    <xf numFmtId="1" fontId="7" fillId="0" borderId="0" xfId="25" applyNumberFormat="1" applyFont="1" applyBorder="1" applyAlignment="1">
      <alignment horizontal="right" indent="2"/>
    </xf>
    <xf numFmtId="1" fontId="7" fillId="0" borderId="10" xfId="25" applyNumberFormat="1" applyFont="1" applyBorder="1" applyAlignment="1">
      <alignment horizontal="right" indent="1"/>
    </xf>
    <xf numFmtId="164" fontId="12" fillId="0" borderId="8" xfId="0" applyNumberFormat="1" applyFont="1" applyBorder="1" applyAlignment="1">
      <alignment horizontal="right" wrapText="1" indent="2"/>
    </xf>
    <xf numFmtId="1" fontId="7" fillId="0" borderId="9" xfId="25" applyNumberFormat="1" applyFont="1" applyBorder="1" applyAlignment="1">
      <alignment horizontal="right" indent="2"/>
    </xf>
    <xf numFmtId="1" fontId="7" fillId="0" borderId="0" xfId="0" applyNumberFormat="1" applyFont="1" applyBorder="1" applyAlignment="1">
      <alignment horizontal="right" wrapText="1" indent="2"/>
    </xf>
    <xf numFmtId="164" fontId="12" fillId="0" borderId="6" xfId="0" applyNumberFormat="1" applyFont="1" applyBorder="1" applyAlignment="1">
      <alignment horizontal="right" vertical="center" wrapText="1" indent="1"/>
    </xf>
    <xf numFmtId="164" fontId="12" fillId="0" borderId="8" xfId="0" applyNumberFormat="1" applyFont="1" applyBorder="1" applyAlignment="1">
      <alignment horizontal="right" vertical="center" wrapText="1" indent="1"/>
    </xf>
    <xf numFmtId="164" fontId="7" fillId="0" borderId="6" xfId="0" applyNumberFormat="1" applyFont="1" applyBorder="1" applyAlignment="1">
      <alignment horizontal="right" vertical="center" wrapText="1" indent="1"/>
    </xf>
    <xf numFmtId="164" fontId="12" fillId="0" borderId="0" xfId="0" applyNumberFormat="1" applyFont="1" applyBorder="1" applyAlignment="1">
      <alignment horizontal="right" vertical="center" wrapText="1" indent="1"/>
    </xf>
    <xf numFmtId="164" fontId="7" fillId="0" borderId="0" xfId="0" applyNumberFormat="1" applyFont="1" applyBorder="1" applyAlignment="1">
      <alignment horizontal="right" vertical="center" wrapText="1" indent="1"/>
    </xf>
    <xf numFmtId="164" fontId="12" fillId="0" borderId="6" xfId="0" applyNumberFormat="1" applyFont="1" applyBorder="1" applyAlignment="1">
      <alignment horizontal="right" wrapText="1" indent="2"/>
    </xf>
    <xf numFmtId="164" fontId="7" fillId="0" borderId="6" xfId="0" applyNumberFormat="1" applyFont="1" applyBorder="1" applyAlignment="1">
      <alignment horizontal="right" vertical="center" wrapText="1" indent="2"/>
    </xf>
    <xf numFmtId="164" fontId="12" fillId="0" borderId="6" xfId="0" applyNumberFormat="1" applyFont="1" applyBorder="1" applyAlignment="1">
      <alignment horizontal="right" vertical="center" wrapText="1" indent="2"/>
    </xf>
    <xf numFmtId="0" fontId="30" fillId="0" borderId="0" xfId="0" applyFont="1" applyAlignment="1"/>
    <xf numFmtId="0" fontId="29" fillId="0" borderId="0" xfId="0" applyFont="1" applyAlignment="1"/>
    <xf numFmtId="0" fontId="7" fillId="0" borderId="0" xfId="0" applyFont="1" applyAlignment="1" applyProtection="1">
      <alignment horizontal="left" wrapText="1" indent="1"/>
      <protection locked="0"/>
    </xf>
    <xf numFmtId="1" fontId="45" fillId="0" borderId="0" xfId="0" applyNumberFormat="1" applyFont="1" applyFill="1" applyBorder="1" applyAlignment="1">
      <alignment horizontal="right" wrapText="1" indent="1"/>
    </xf>
    <xf numFmtId="0" fontId="21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164" fontId="12" fillId="0" borderId="6" xfId="3" applyNumberFormat="1" applyFont="1" applyBorder="1" applyAlignment="1">
      <alignment horizontal="right" vertical="center"/>
    </xf>
    <xf numFmtId="1" fontId="12" fillId="0" borderId="8" xfId="0" applyNumberFormat="1" applyFont="1" applyBorder="1" applyAlignment="1">
      <alignment horizontal="right" vertical="center" indent="3"/>
    </xf>
    <xf numFmtId="1" fontId="7" fillId="0" borderId="8" xfId="0" applyNumberFormat="1" applyFont="1" applyBorder="1" applyAlignment="1">
      <alignment horizontal="right" vertical="center" indent="3"/>
    </xf>
    <xf numFmtId="164" fontId="7" fillId="0" borderId="8" xfId="0" applyNumberFormat="1" applyFont="1" applyBorder="1" applyAlignment="1">
      <alignment horizontal="right" vertical="center" indent="3"/>
    </xf>
    <xf numFmtId="164" fontId="7" fillId="0" borderId="6" xfId="3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12" fillId="0" borderId="6" xfId="0" applyNumberFormat="1" applyFont="1" applyBorder="1" applyAlignment="1">
      <alignment horizontal="right" vertical="center"/>
    </xf>
    <xf numFmtId="0" fontId="21" fillId="0" borderId="0" xfId="0" applyFont="1" applyBorder="1"/>
    <xf numFmtId="0" fontId="12" fillId="0" borderId="6" xfId="0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right"/>
    </xf>
    <xf numFmtId="0" fontId="12" fillId="0" borderId="6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21" fillId="0" borderId="6" xfId="0" applyFont="1" applyBorder="1"/>
    <xf numFmtId="0" fontId="21" fillId="0" borderId="8" xfId="0" applyFont="1" applyBorder="1"/>
    <xf numFmtId="0" fontId="7" fillId="0" borderId="18" xfId="0" applyFont="1" applyBorder="1" applyAlignment="1" applyProtection="1">
      <alignment horizontal="left" wrapText="1" indent="1"/>
      <protection locked="0"/>
    </xf>
    <xf numFmtId="1" fontId="21" fillId="0" borderId="0" xfId="0" applyNumberFormat="1" applyFont="1"/>
    <xf numFmtId="0" fontId="21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6" xfId="1" applyNumberFormat="1" applyFont="1" applyBorder="1" applyAlignment="1">
      <alignment horizontal="right" indent="1"/>
    </xf>
    <xf numFmtId="0" fontId="7" fillId="0" borderId="8" xfId="0" applyNumberFormat="1" applyFont="1" applyBorder="1" applyAlignment="1">
      <alignment horizontal="right" vertical="center" wrapText="1" indent="2"/>
    </xf>
    <xf numFmtId="1" fontId="16" fillId="0" borderId="0" xfId="0" applyNumberFormat="1" applyFont="1" applyBorder="1" applyAlignment="1">
      <alignment horizontal="justify" vertical="center"/>
    </xf>
    <xf numFmtId="0" fontId="49" fillId="0" borderId="0" xfId="1" applyFont="1" applyAlignment="1">
      <alignment horizontal="justify" vertical="center"/>
    </xf>
    <xf numFmtId="1" fontId="7" fillId="0" borderId="14" xfId="0" applyNumberFormat="1" applyFont="1" applyBorder="1" applyAlignment="1">
      <alignment horizontal="right" wrapText="1" indent="2"/>
    </xf>
    <xf numFmtId="0" fontId="7" fillId="0" borderId="4" xfId="25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1" xfId="25" applyFont="1" applyFill="1" applyBorder="1" applyAlignment="1">
      <alignment horizontal="center" vertical="top" wrapText="1"/>
    </xf>
    <xf numFmtId="0" fontId="7" fillId="0" borderId="19" xfId="25" applyFont="1" applyFill="1" applyBorder="1" applyAlignment="1">
      <alignment horizontal="center" vertical="top" wrapText="1"/>
    </xf>
    <xf numFmtId="0" fontId="7" fillId="0" borderId="2" xfId="25" applyFont="1" applyFill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right" indent="3"/>
    </xf>
    <xf numFmtId="0" fontId="7" fillId="0" borderId="6" xfId="0" applyNumberFormat="1" applyFont="1" applyBorder="1" applyAlignment="1">
      <alignment horizontal="right" indent="3"/>
    </xf>
    <xf numFmtId="0" fontId="0" fillId="14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53" fillId="0" borderId="0" xfId="0" applyFont="1" applyFill="1" applyAlignment="1">
      <alignment horizontal="center"/>
    </xf>
    <xf numFmtId="0" fontId="52" fillId="15" borderId="0" xfId="0" applyFont="1" applyFill="1" applyAlignment="1">
      <alignment horizontal="right"/>
    </xf>
    <xf numFmtId="0" fontId="54" fillId="0" borderId="0" xfId="5" applyFont="1" applyAlignment="1" applyProtection="1"/>
    <xf numFmtId="1" fontId="7" fillId="0" borderId="10" xfId="0" applyNumberFormat="1" applyFont="1" applyBorder="1" applyAlignment="1">
      <alignment horizontal="right" indent="2"/>
    </xf>
    <xf numFmtId="0" fontId="4" fillId="0" borderId="0" xfId="0" applyFont="1" applyAlignment="1">
      <alignment horizontal="justify" vertical="center"/>
    </xf>
    <xf numFmtId="0" fontId="6" fillId="0" borderId="4" xfId="0" applyFont="1" applyBorder="1" applyAlignment="1">
      <alignment horizontal="center" vertical="top" wrapText="1"/>
    </xf>
    <xf numFmtId="0" fontId="10" fillId="0" borderId="0" xfId="1" applyBorder="1"/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164" fontId="12" fillId="0" borderId="6" xfId="3" applyNumberFormat="1" applyFont="1" applyBorder="1" applyAlignment="1">
      <alignment horizontal="center" vertical="center"/>
    </xf>
    <xf numFmtId="164" fontId="7" fillId="0" borderId="6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166" fontId="7" fillId="0" borderId="22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horizontal="center" vertical="center"/>
    </xf>
    <xf numFmtId="164" fontId="10" fillId="0" borderId="0" xfId="1" applyNumberFormat="1"/>
    <xf numFmtId="0" fontId="0" fillId="0" borderId="27" xfId="0" applyBorder="1" applyAlignment="1">
      <alignment horizontal="center"/>
    </xf>
    <xf numFmtId="164" fontId="10" fillId="0" borderId="0" xfId="25" applyNumberFormat="1"/>
    <xf numFmtId="1" fontId="7" fillId="0" borderId="8" xfId="0" applyNumberFormat="1" applyFont="1" applyFill="1" applyBorder="1" applyAlignment="1">
      <alignment horizontal="right" wrapText="1" indent="1"/>
    </xf>
    <xf numFmtId="0" fontId="56" fillId="0" borderId="0" xfId="25" applyFont="1"/>
    <xf numFmtId="0" fontId="56" fillId="0" borderId="0" xfId="25" applyFont="1" applyBorder="1"/>
    <xf numFmtId="0" fontId="15" fillId="0" borderId="28" xfId="0" applyFont="1" applyBorder="1" applyAlignment="1">
      <alignment vertical="center" wrapText="1"/>
    </xf>
    <xf numFmtId="1" fontId="7" fillId="0" borderId="6" xfId="0" applyNumberFormat="1" applyFont="1" applyFill="1" applyBorder="1" applyAlignment="1">
      <alignment horizontal="right" wrapText="1" indent="1"/>
    </xf>
    <xf numFmtId="1" fontId="7" fillId="0" borderId="30" xfId="25" applyNumberFormat="1" applyFont="1" applyBorder="1" applyAlignment="1">
      <alignment horizontal="right" indent="1"/>
    </xf>
    <xf numFmtId="164" fontId="12" fillId="0" borderId="6" xfId="25" applyNumberFormat="1" applyFont="1" applyBorder="1" applyAlignment="1">
      <alignment horizontal="right" indent="2"/>
    </xf>
    <xf numFmtId="164" fontId="7" fillId="0" borderId="30" xfId="25" applyNumberFormat="1" applyFont="1" applyBorder="1" applyAlignment="1">
      <alignment horizontal="right" indent="2"/>
    </xf>
    <xf numFmtId="0" fontId="7" fillId="0" borderId="6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right" vertical="center" wrapText="1" indent="2"/>
    </xf>
    <xf numFmtId="0" fontId="7" fillId="0" borderId="0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right" indent="2"/>
    </xf>
    <xf numFmtId="0" fontId="6" fillId="0" borderId="2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22" fillId="0" borderId="0" xfId="0" applyFont="1"/>
    <xf numFmtId="0" fontId="7" fillId="0" borderId="4" xfId="0" applyFont="1" applyBorder="1" applyAlignment="1">
      <alignment horizontal="center" vertical="top" wrapText="1"/>
    </xf>
    <xf numFmtId="0" fontId="11" fillId="0" borderId="0" xfId="25" applyFont="1" applyFill="1" applyBorder="1" applyAlignment="1">
      <alignment horizontal="center" vertical="center" wrapText="1"/>
    </xf>
    <xf numFmtId="0" fontId="11" fillId="0" borderId="0" xfId="25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0" fillId="0" borderId="0" xfId="1" applyBorder="1"/>
    <xf numFmtId="0" fontId="31" fillId="0" borderId="0" xfId="4" applyFont="1" applyFill="1" applyBorder="1" applyAlignment="1">
      <alignment horizontal="center"/>
    </xf>
    <xf numFmtId="0" fontId="15" fillId="0" borderId="28" xfId="25" applyFont="1" applyBorder="1" applyAlignment="1">
      <alignment horizontal="left" vertical="center"/>
    </xf>
    <xf numFmtId="0" fontId="15" fillId="0" borderId="28" xfId="25" applyFont="1" applyBorder="1" applyAlignment="1">
      <alignment vertical="center"/>
    </xf>
    <xf numFmtId="164" fontId="44" fillId="0" borderId="6" xfId="25" applyNumberFormat="1" applyFont="1" applyBorder="1" applyAlignment="1">
      <alignment horizontal="right" indent="2"/>
    </xf>
    <xf numFmtId="0" fontId="44" fillId="0" borderId="6" xfId="0" applyFont="1" applyBorder="1" applyAlignment="1">
      <alignment horizontal="center"/>
    </xf>
    <xf numFmtId="0" fontId="0" fillId="16" borderId="0" xfId="0" applyFill="1"/>
    <xf numFmtId="0" fontId="22" fillId="0" borderId="0" xfId="0" applyFont="1"/>
    <xf numFmtId="0" fontId="21" fillId="16" borderId="36" xfId="0" applyFont="1" applyFill="1" applyBorder="1"/>
    <xf numFmtId="1" fontId="7" fillId="0" borderId="2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right" vertical="center" wrapText="1" indent="3"/>
    </xf>
    <xf numFmtId="164" fontId="7" fillId="0" borderId="8" xfId="0" applyNumberFormat="1" applyFont="1" applyBorder="1" applyAlignment="1">
      <alignment horizontal="right" vertical="center" wrapText="1" indent="3"/>
    </xf>
    <xf numFmtId="164" fontId="7" fillId="0" borderId="2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justify" vertical="center" wrapText="1"/>
    </xf>
    <xf numFmtId="0" fontId="7" fillId="0" borderId="31" xfId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" fontId="21" fillId="0" borderId="6" xfId="0" applyNumberFormat="1" applyFont="1" applyBorder="1"/>
    <xf numFmtId="164" fontId="7" fillId="0" borderId="8" xfId="1" applyNumberFormat="1" applyFont="1" applyFill="1" applyBorder="1" applyAlignment="1">
      <alignment horizontal="right" indent="1"/>
    </xf>
    <xf numFmtId="0" fontId="21" fillId="0" borderId="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29" fillId="0" borderId="0" xfId="0" applyFont="1"/>
    <xf numFmtId="0" fontId="16" fillId="0" borderId="0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 vertical="top" wrapText="1"/>
    </xf>
    <xf numFmtId="1" fontId="12" fillId="0" borderId="4" xfId="0" applyNumberFormat="1" applyFont="1" applyBorder="1" applyAlignment="1">
      <alignment horizontal="right" vertical="center" wrapText="1" indent="1"/>
    </xf>
    <xf numFmtId="1" fontId="12" fillId="0" borderId="6" xfId="0" applyNumberFormat="1" applyFont="1" applyBorder="1" applyAlignment="1">
      <alignment horizontal="right" vertical="center" wrapText="1" indent="1"/>
    </xf>
    <xf numFmtId="1" fontId="7" fillId="0" borderId="6" xfId="0" applyNumberFormat="1" applyFont="1" applyFill="1" applyBorder="1" applyAlignment="1">
      <alignment horizontal="right" vertical="center" wrapText="1" indent="1"/>
    </xf>
    <xf numFmtId="0" fontId="12" fillId="0" borderId="0" xfId="0" applyFont="1" applyBorder="1" applyAlignment="1">
      <alignment vertical="center"/>
    </xf>
    <xf numFmtId="1" fontId="7" fillId="0" borderId="37" xfId="0" applyNumberFormat="1" applyFont="1" applyBorder="1" applyAlignment="1">
      <alignment horizontal="right" vertical="center" wrapText="1" indent="1"/>
    </xf>
    <xf numFmtId="1" fontId="7" fillId="0" borderId="31" xfId="0" applyNumberFormat="1" applyFont="1" applyBorder="1" applyAlignment="1">
      <alignment horizontal="right" vertical="center" wrapText="1" indent="1"/>
    </xf>
    <xf numFmtId="0" fontId="7" fillId="0" borderId="38" xfId="25" applyFont="1" applyFill="1" applyBorder="1" applyAlignment="1">
      <alignment horizontal="center" vertical="center" wrapText="1"/>
    </xf>
    <xf numFmtId="0" fontId="7" fillId="0" borderId="38" xfId="25" applyFont="1" applyFill="1" applyBorder="1" applyAlignment="1">
      <alignment horizontal="center" vertical="top" wrapText="1"/>
    </xf>
    <xf numFmtId="0" fontId="7" fillId="0" borderId="39" xfId="25" applyFont="1" applyFill="1" applyBorder="1" applyAlignment="1">
      <alignment horizontal="center" vertical="top" wrapText="1"/>
    </xf>
    <xf numFmtId="1" fontId="12" fillId="0" borderId="40" xfId="25" applyNumberFormat="1" applyFont="1" applyBorder="1" applyAlignment="1">
      <alignment horizontal="right" indent="2"/>
    </xf>
    <xf numFmtId="0" fontId="7" fillId="0" borderId="41" xfId="25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22" fillId="0" borderId="0" xfId="0" applyFont="1"/>
    <xf numFmtId="0" fontId="7" fillId="0" borderId="42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 wrapText="1"/>
    </xf>
    <xf numFmtId="0" fontId="12" fillId="0" borderId="43" xfId="0" applyNumberFormat="1" applyFont="1" applyBorder="1" applyAlignment="1">
      <alignment horizontal="right" indent="3"/>
    </xf>
    <xf numFmtId="0" fontId="7" fillId="0" borderId="46" xfId="0" applyFont="1" applyBorder="1" applyAlignment="1">
      <alignment horizontal="left" wrapText="1" indent="2"/>
    </xf>
    <xf numFmtId="0" fontId="7" fillId="0" borderId="31" xfId="0" applyNumberFormat="1" applyFont="1" applyBorder="1" applyAlignment="1">
      <alignment horizontal="right" indent="3"/>
    </xf>
    <xf numFmtId="0" fontId="21" fillId="0" borderId="39" xfId="0" applyFont="1" applyBorder="1" applyAlignment="1">
      <alignment horizontal="center"/>
    </xf>
    <xf numFmtId="0" fontId="12" fillId="0" borderId="43" xfId="0" applyFont="1" applyBorder="1" applyAlignment="1">
      <alignment horizontal="left" wrapText="1"/>
    </xf>
    <xf numFmtId="0" fontId="12" fillId="0" borderId="48" xfId="0" applyNumberFormat="1" applyFont="1" applyBorder="1" applyAlignment="1">
      <alignment horizontal="right"/>
    </xf>
    <xf numFmtId="0" fontId="12" fillId="0" borderId="43" xfId="0" applyNumberFormat="1" applyFont="1" applyBorder="1" applyAlignment="1">
      <alignment horizontal="right"/>
    </xf>
    <xf numFmtId="164" fontId="12" fillId="0" borderId="49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0" fontId="12" fillId="0" borderId="45" xfId="0" applyFont="1" applyBorder="1" applyAlignment="1">
      <alignment horizontal="left" vertical="center"/>
    </xf>
    <xf numFmtId="164" fontId="21" fillId="0" borderId="8" xfId="0" applyNumberFormat="1" applyFont="1" applyFill="1" applyBorder="1"/>
    <xf numFmtId="164" fontId="7" fillId="0" borderId="6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64" fontId="7" fillId="0" borderId="47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164" fontId="7" fillId="0" borderId="31" xfId="0" applyNumberFormat="1" applyFont="1" applyBorder="1" applyAlignment="1">
      <alignment vertical="center"/>
    </xf>
    <xf numFmtId="164" fontId="7" fillId="0" borderId="31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7" fillId="0" borderId="44" xfId="0" applyFont="1" applyBorder="1" applyAlignment="1" applyProtection="1">
      <alignment horizontal="left" wrapText="1" indent="1"/>
      <protection locked="0"/>
    </xf>
    <xf numFmtId="0" fontId="7" fillId="0" borderId="46" xfId="0" applyFont="1" applyBorder="1" applyAlignment="1">
      <alignment horizontal="left" wrapText="1" indent="4"/>
    </xf>
    <xf numFmtId="1" fontId="12" fillId="0" borderId="43" xfId="1" applyNumberFormat="1" applyFont="1" applyBorder="1" applyAlignment="1">
      <alignment horizontal="right" indent="1"/>
    </xf>
    <xf numFmtId="0" fontId="59" fillId="0" borderId="0" xfId="5" applyFont="1" applyAlignment="1" applyProtection="1"/>
    <xf numFmtId="0" fontId="21" fillId="0" borderId="0" xfId="0" applyFont="1" applyAlignment="1"/>
    <xf numFmtId="0" fontId="16" fillId="0" borderId="0" xfId="0" applyFont="1" applyBorder="1" applyAlignment="1">
      <alignment horizontal="center"/>
    </xf>
    <xf numFmtId="0" fontId="51" fillId="0" borderId="0" xfId="0" applyFont="1"/>
    <xf numFmtId="0" fontId="7" fillId="0" borderId="0" xfId="0" applyFont="1" applyBorder="1" applyAlignment="1">
      <alignment horizontal="left" vertical="center" wrapText="1" indent="1"/>
    </xf>
    <xf numFmtId="0" fontId="39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 wrapText="1"/>
    </xf>
    <xf numFmtId="0" fontId="21" fillId="0" borderId="0" xfId="0" applyFont="1" applyFill="1"/>
    <xf numFmtId="164" fontId="12" fillId="0" borderId="49" xfId="0" applyNumberFormat="1" applyFont="1" applyBorder="1" applyAlignment="1">
      <alignment horizontal="right" vertical="center" wrapText="1"/>
    </xf>
    <xf numFmtId="164" fontId="7" fillId="0" borderId="47" xfId="0" applyNumberFormat="1" applyFont="1" applyBorder="1" applyAlignment="1">
      <alignment horizontal="right" vertical="center" wrapText="1"/>
    </xf>
    <xf numFmtId="0" fontId="21" fillId="0" borderId="2" xfId="0" applyFont="1" applyBorder="1"/>
    <xf numFmtId="0" fontId="16" fillId="0" borderId="2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" fontId="12" fillId="0" borderId="6" xfId="0" applyNumberFormat="1" applyFont="1" applyBorder="1" applyAlignment="1">
      <alignment horizontal="right" wrapText="1" indent="3"/>
    </xf>
    <xf numFmtId="1" fontId="12" fillId="0" borderId="43" xfId="0" applyNumberFormat="1" applyFont="1" applyBorder="1" applyAlignment="1">
      <alignment horizontal="right" indent="3"/>
    </xf>
    <xf numFmtId="1" fontId="12" fillId="0" borderId="6" xfId="0" applyNumberFormat="1" applyFont="1" applyBorder="1" applyAlignment="1">
      <alignment horizontal="right" indent="3"/>
    </xf>
    <xf numFmtId="1" fontId="7" fillId="0" borderId="8" xfId="0" applyNumberFormat="1" applyFont="1" applyBorder="1" applyAlignment="1">
      <alignment horizontal="right" wrapText="1" indent="3"/>
    </xf>
    <xf numFmtId="1" fontId="7" fillId="0" borderId="6" xfId="0" applyNumberFormat="1" applyFont="1" applyBorder="1" applyAlignment="1">
      <alignment horizontal="right" indent="3"/>
    </xf>
    <xf numFmtId="164" fontId="7" fillId="0" borderId="6" xfId="0" applyNumberFormat="1" applyFont="1" applyBorder="1" applyAlignment="1">
      <alignment horizontal="right" indent="3"/>
    </xf>
    <xf numFmtId="1" fontId="12" fillId="0" borderId="8" xfId="0" applyNumberFormat="1" applyFont="1" applyBorder="1" applyAlignment="1">
      <alignment horizontal="right" wrapText="1" indent="3"/>
    </xf>
    <xf numFmtId="164" fontId="12" fillId="0" borderId="6" xfId="0" applyNumberFormat="1" applyFont="1" applyBorder="1" applyAlignment="1">
      <alignment horizontal="right" wrapText="1" indent="3"/>
    </xf>
    <xf numFmtId="1" fontId="7" fillId="0" borderId="47" xfId="0" applyNumberFormat="1" applyFont="1" applyBorder="1" applyAlignment="1">
      <alignment horizontal="right" wrapText="1" indent="3"/>
    </xf>
    <xf numFmtId="1" fontId="7" fillId="0" borderId="31" xfId="0" applyNumberFormat="1" applyFont="1" applyBorder="1" applyAlignment="1">
      <alignment horizontal="right" indent="3"/>
    </xf>
    <xf numFmtId="1" fontId="12" fillId="0" borderId="43" xfId="0" applyNumberFormat="1" applyFont="1" applyBorder="1" applyAlignment="1">
      <alignment horizontal="right"/>
    </xf>
    <xf numFmtId="164" fontId="12" fillId="0" borderId="43" xfId="0" applyNumberFormat="1" applyFont="1" applyBorder="1" applyAlignment="1">
      <alignment horizontal="right"/>
    </xf>
    <xf numFmtId="1" fontId="12" fillId="0" borderId="6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Border="1" applyAlignment="1"/>
    <xf numFmtId="1" fontId="29" fillId="0" borderId="0" xfId="0" applyNumberFormat="1" applyFont="1" applyAlignment="1"/>
    <xf numFmtId="0" fontId="23" fillId="0" borderId="28" xfId="0" applyFont="1" applyBorder="1" applyAlignment="1">
      <alignment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6" xfId="0" applyFont="1" applyBorder="1" applyAlignment="1" applyProtection="1">
      <alignment horizontal="left" wrapText="1" indent="1"/>
      <protection locked="0"/>
    </xf>
    <xf numFmtId="0" fontId="7" fillId="0" borderId="6" xfId="0" applyFont="1" applyBorder="1" applyAlignment="1">
      <alignment horizontal="left" wrapText="1" indent="4"/>
    </xf>
    <xf numFmtId="0" fontId="7" fillId="0" borderId="6" xfId="0" applyFont="1" applyBorder="1" applyAlignment="1">
      <alignment horizontal="left" wrapText="1" indent="2"/>
    </xf>
    <xf numFmtId="0" fontId="7" fillId="0" borderId="31" xfId="0" applyFont="1" applyBorder="1" applyAlignment="1" applyProtection="1">
      <alignment horizontal="left" wrapText="1" indent="1"/>
      <protection locked="0"/>
    </xf>
    <xf numFmtId="0" fontId="12" fillId="0" borderId="4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indent="1"/>
    </xf>
    <xf numFmtId="164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 indent="1"/>
    </xf>
    <xf numFmtId="164" fontId="7" fillId="0" borderId="26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164" fontId="7" fillId="0" borderId="17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0" fontId="7" fillId="0" borderId="53" xfId="0" applyFont="1" applyBorder="1" applyAlignment="1" applyProtection="1">
      <alignment horizontal="left" vertical="center" wrapText="1" indent="1"/>
      <protection locked="0"/>
    </xf>
    <xf numFmtId="164" fontId="7" fillId="0" borderId="54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/>
    </xf>
    <xf numFmtId="0" fontId="9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top" wrapText="1"/>
    </xf>
    <xf numFmtId="0" fontId="9" fillId="0" borderId="31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wrapText="1" indent="3"/>
    </xf>
    <xf numFmtId="164" fontId="7" fillId="0" borderId="6" xfId="0" applyNumberFormat="1" applyFont="1" applyBorder="1" applyAlignment="1">
      <alignment horizontal="right" wrapText="1" indent="3"/>
    </xf>
    <xf numFmtId="0" fontId="7" fillId="0" borderId="55" xfId="0" applyFont="1" applyBorder="1" applyAlignment="1">
      <alignment horizontal="left" vertical="center" wrapText="1" indent="4"/>
    </xf>
    <xf numFmtId="164" fontId="21" fillId="0" borderId="6" xfId="0" applyNumberFormat="1" applyFont="1" applyBorder="1" applyAlignment="1">
      <alignment horizontal="right" indent="3"/>
    </xf>
    <xf numFmtId="0" fontId="7" fillId="0" borderId="55" xfId="0" applyFont="1" applyBorder="1" applyAlignment="1">
      <alignment horizontal="left" vertical="center" wrapText="1" indent="2"/>
    </xf>
    <xf numFmtId="2" fontId="7" fillId="0" borderId="6" xfId="0" applyNumberFormat="1" applyFont="1" applyBorder="1" applyAlignment="1">
      <alignment horizontal="right" wrapText="1" indent="3"/>
    </xf>
    <xf numFmtId="0" fontId="7" fillId="0" borderId="55" xfId="0" applyFont="1" applyBorder="1" applyAlignment="1">
      <alignment horizontal="left" vertical="center" indent="2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0" fontId="7" fillId="0" borderId="56" xfId="0" applyFont="1" applyBorder="1" applyAlignment="1" applyProtection="1">
      <alignment horizontal="left" vertical="center" wrapText="1" indent="1"/>
      <protection locked="0"/>
    </xf>
    <xf numFmtId="2" fontId="7" fillId="0" borderId="31" xfId="0" applyNumberFormat="1" applyFont="1" applyBorder="1" applyAlignment="1">
      <alignment horizontal="right" wrapText="1" indent="3"/>
    </xf>
    <xf numFmtId="164" fontId="12" fillId="0" borderId="4" xfId="3" applyNumberFormat="1" applyFont="1" applyBorder="1" applyAlignment="1">
      <alignment horizontal="right" vertical="center"/>
    </xf>
    <xf numFmtId="1" fontId="12" fillId="0" borderId="4" xfId="3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right" vertical="center"/>
    </xf>
    <xf numFmtId="1" fontId="12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left" vertical="center"/>
    </xf>
    <xf numFmtId="164" fontId="7" fillId="0" borderId="57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164" fontId="12" fillId="0" borderId="6" xfId="0" applyNumberFormat="1" applyFont="1" applyBorder="1" applyAlignment="1">
      <alignment horizontal="right" vertical="center" wrapText="1" indent="3"/>
    </xf>
    <xf numFmtId="0" fontId="12" fillId="0" borderId="6" xfId="0" applyFont="1" applyBorder="1" applyAlignment="1">
      <alignment horizontal="left" vertical="center" wrapText="1" indent="1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164" fontId="7" fillId="0" borderId="6" xfId="0" applyNumberFormat="1" applyFont="1" applyBorder="1" applyAlignment="1">
      <alignment horizontal="right" vertical="center" wrapText="1" indent="3"/>
    </xf>
    <xf numFmtId="0" fontId="7" fillId="0" borderId="55" xfId="0" applyFont="1" applyBorder="1" applyAlignment="1">
      <alignment horizontal="left" vertical="center" wrapText="1" indent="5"/>
    </xf>
    <xf numFmtId="0" fontId="7" fillId="0" borderId="55" xfId="0" applyFont="1" applyBorder="1" applyAlignment="1">
      <alignment horizontal="left" vertical="center" wrapText="1" indent="3"/>
    </xf>
    <xf numFmtId="0" fontId="7" fillId="0" borderId="8" xfId="0" applyFont="1" applyBorder="1" applyAlignment="1" applyProtection="1">
      <alignment horizontal="left" vertical="center" wrapText="1" indent="2"/>
      <protection locked="0"/>
    </xf>
    <xf numFmtId="0" fontId="7" fillId="0" borderId="55" xfId="0" applyFont="1" applyBorder="1" applyAlignment="1">
      <alignment horizontal="left" vertical="center" wrapText="1" indent="6"/>
    </xf>
    <xf numFmtId="0" fontId="7" fillId="0" borderId="56" xfId="0" applyFont="1" applyBorder="1" applyAlignment="1" applyProtection="1">
      <alignment horizontal="left" vertical="center" wrapText="1" indent="2"/>
      <protection locked="0"/>
    </xf>
    <xf numFmtId="164" fontId="7" fillId="0" borderId="47" xfId="0" applyNumberFormat="1" applyFont="1" applyBorder="1" applyAlignment="1">
      <alignment horizontal="right" vertical="center" wrapText="1" indent="3"/>
    </xf>
    <xf numFmtId="164" fontId="7" fillId="0" borderId="31" xfId="0" applyNumberFormat="1" applyFont="1" applyBorder="1" applyAlignment="1">
      <alignment horizontal="right" vertical="center" wrapText="1" indent="3"/>
    </xf>
    <xf numFmtId="0" fontId="1" fillId="0" borderId="0" xfId="0" applyFont="1" applyAlignment="1"/>
    <xf numFmtId="0" fontId="6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164" fontId="5" fillId="0" borderId="0" xfId="0" applyNumberFormat="1" applyFont="1" applyAlignment="1">
      <alignment horizontal="center"/>
    </xf>
    <xf numFmtId="3" fontId="1" fillId="0" borderId="0" xfId="0" applyNumberFormat="1" applyFont="1"/>
    <xf numFmtId="165" fontId="5" fillId="0" borderId="0" xfId="0" applyNumberFormat="1" applyFont="1" applyAlignment="1">
      <alignment horizontal="center"/>
    </xf>
    <xf numFmtId="167" fontId="22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vertical="top"/>
    </xf>
    <xf numFmtId="0" fontId="62" fillId="0" borderId="0" xfId="0" applyFont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2" fillId="0" borderId="6" xfId="0" applyNumberFormat="1" applyFont="1" applyBorder="1" applyAlignment="1">
      <alignment horizontal="right" vertical="center" indent="10"/>
    </xf>
    <xf numFmtId="0" fontId="5" fillId="0" borderId="6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indent="1"/>
      <protection locked="0"/>
    </xf>
    <xf numFmtId="164" fontId="7" fillId="0" borderId="6" xfId="0" applyNumberFormat="1" applyFont="1" applyBorder="1" applyAlignment="1">
      <alignment horizontal="right" vertical="center" indent="10"/>
    </xf>
    <xf numFmtId="0" fontId="6" fillId="0" borderId="55" xfId="0" applyFont="1" applyBorder="1" applyAlignment="1">
      <alignment horizontal="left" vertical="center" indent="4"/>
    </xf>
    <xf numFmtId="0" fontId="6" fillId="0" borderId="55" xfId="0" applyFont="1" applyBorder="1" applyAlignment="1">
      <alignment horizontal="left" vertical="center" wrapText="1" indent="2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>
      <alignment horizontal="left" vertical="center" wrapText="1" indent="4"/>
    </xf>
    <xf numFmtId="0" fontId="6" fillId="0" borderId="55" xfId="0" applyFont="1" applyBorder="1" applyAlignment="1">
      <alignment horizontal="left" vertical="center" indent="2"/>
    </xf>
    <xf numFmtId="0" fontId="6" fillId="0" borderId="21" xfId="0" applyFont="1" applyBorder="1" applyAlignment="1" applyProtection="1">
      <alignment horizontal="left" vertical="center" indent="2"/>
      <protection locked="0"/>
    </xf>
    <xf numFmtId="0" fontId="6" fillId="0" borderId="59" xfId="0" applyFont="1" applyBorder="1" applyAlignment="1" applyProtection="1">
      <alignment horizontal="left" vertical="center" indent="1"/>
      <protection locked="0"/>
    </xf>
    <xf numFmtId="164" fontId="7" fillId="0" borderId="60" xfId="0" applyNumberFormat="1" applyFont="1" applyBorder="1" applyAlignment="1">
      <alignment horizontal="right" vertical="center" indent="10"/>
    </xf>
    <xf numFmtId="0" fontId="15" fillId="0" borderId="0" xfId="0" applyFont="1" applyBorder="1" applyAlignment="1">
      <alignment horizontal="justify" vertical="center" wrapText="1"/>
    </xf>
    <xf numFmtId="164" fontId="12" fillId="0" borderId="8" xfId="0" applyNumberFormat="1" applyFont="1" applyBorder="1" applyAlignment="1">
      <alignment horizontal="right" wrapText="1" indent="4"/>
    </xf>
    <xf numFmtId="164" fontId="7" fillId="0" borderId="8" xfId="0" applyNumberFormat="1" applyFont="1" applyBorder="1" applyAlignment="1">
      <alignment horizontal="right" wrapText="1" indent="4"/>
    </xf>
    <xf numFmtId="164" fontId="7" fillId="0" borderId="8" xfId="0" applyNumberFormat="1" applyFont="1" applyBorder="1" applyAlignment="1">
      <alignment horizontal="right" vertical="center" wrapText="1" indent="4"/>
    </xf>
    <xf numFmtId="164" fontId="12" fillId="0" borderId="43" xfId="0" applyNumberFormat="1" applyFont="1" applyBorder="1" applyAlignment="1">
      <alignment horizontal="right" indent="2"/>
    </xf>
    <xf numFmtId="164" fontId="12" fillId="0" borderId="6" xfId="0" applyNumberFormat="1" applyFont="1" applyBorder="1" applyAlignment="1">
      <alignment horizontal="right" indent="2"/>
    </xf>
    <xf numFmtId="164" fontId="7" fillId="0" borderId="31" xfId="0" applyNumberFormat="1" applyFont="1" applyBorder="1" applyAlignment="1">
      <alignment horizontal="right" indent="2"/>
    </xf>
    <xf numFmtId="1" fontId="7" fillId="0" borderId="21" xfId="0" applyNumberFormat="1" applyFont="1" applyBorder="1" applyAlignment="1">
      <alignment horizontal="right" wrapText="1" indent="1"/>
    </xf>
    <xf numFmtId="1" fontId="12" fillId="0" borderId="17" xfId="0" applyNumberFormat="1" applyFont="1" applyBorder="1" applyAlignment="1">
      <alignment horizontal="right" indent="1"/>
    </xf>
    <xf numFmtId="3" fontId="12" fillId="0" borderId="6" xfId="4" applyNumberFormat="1" applyFont="1" applyFill="1" applyBorder="1" applyAlignment="1">
      <alignment horizontal="right" indent="3"/>
    </xf>
    <xf numFmtId="3" fontId="7" fillId="0" borderId="6" xfId="4" applyNumberFormat="1" applyFont="1" applyFill="1" applyBorder="1" applyAlignment="1">
      <alignment horizontal="right" indent="3"/>
    </xf>
    <xf numFmtId="3" fontId="12" fillId="0" borderId="6" xfId="4" applyNumberFormat="1" applyFont="1" applyFill="1" applyBorder="1" applyAlignment="1">
      <alignment horizontal="right" indent="4"/>
    </xf>
    <xf numFmtId="3" fontId="7" fillId="0" borderId="6" xfId="4" applyNumberFormat="1" applyFont="1" applyFill="1" applyBorder="1" applyAlignment="1">
      <alignment horizontal="right" indent="4"/>
    </xf>
    <xf numFmtId="164" fontId="7" fillId="0" borderId="6" xfId="0" applyNumberFormat="1" applyFont="1" applyBorder="1" applyAlignment="1">
      <alignment horizontal="right" indent="4"/>
    </xf>
    <xf numFmtId="0" fontId="6" fillId="0" borderId="2" xfId="0" applyFont="1" applyBorder="1" applyAlignment="1">
      <alignment horizontal="center" vertical="top" wrapText="1"/>
    </xf>
    <xf numFmtId="165" fontId="12" fillId="0" borderId="8" xfId="0" applyNumberFormat="1" applyFont="1" applyBorder="1" applyAlignment="1">
      <alignment horizontal="right" vertical="center" indent="6"/>
    </xf>
    <xf numFmtId="165" fontId="7" fillId="0" borderId="8" xfId="0" applyNumberFormat="1" applyFont="1" applyBorder="1" applyAlignment="1">
      <alignment horizontal="right" vertical="center" indent="6"/>
    </xf>
    <xf numFmtId="165" fontId="7" fillId="0" borderId="58" xfId="0" applyNumberFormat="1" applyFont="1" applyBorder="1" applyAlignment="1">
      <alignment horizontal="right" vertical="center" indent="6"/>
    </xf>
    <xf numFmtId="0" fontId="64" fillId="0" borderId="0" xfId="0" applyFont="1"/>
    <xf numFmtId="0" fontId="10" fillId="0" borderId="0" xfId="1" applyFont="1" applyBorder="1"/>
    <xf numFmtId="0" fontId="15" fillId="0" borderId="3" xfId="0" applyFont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justify"/>
    </xf>
    <xf numFmtId="0" fontId="15" fillId="0" borderId="3" xfId="0" applyFont="1" applyBorder="1" applyAlignment="1">
      <alignment horizontal="justify" vertical="center"/>
    </xf>
    <xf numFmtId="0" fontId="59" fillId="0" borderId="0" xfId="5" applyFont="1" applyAlignment="1" applyProtection="1">
      <alignment wrapText="1"/>
    </xf>
    <xf numFmtId="0" fontId="16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29" fillId="0" borderId="0" xfId="0" applyFont="1"/>
    <xf numFmtId="0" fontId="7" fillId="0" borderId="3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1" applyFont="1" applyBorder="1"/>
    <xf numFmtId="0" fontId="7" fillId="0" borderId="58" xfId="0" applyFont="1" applyBorder="1" applyAlignment="1">
      <alignment vertical="center"/>
    </xf>
    <xf numFmtId="164" fontId="7" fillId="0" borderId="61" xfId="0" applyNumberFormat="1" applyFont="1" applyBorder="1" applyAlignment="1">
      <alignment horizontal="right" vertical="center" wrapText="1" indent="1"/>
    </xf>
    <xf numFmtId="164" fontId="7" fillId="0" borderId="58" xfId="0" applyNumberFormat="1" applyFont="1" applyBorder="1" applyAlignment="1">
      <alignment horizontal="right" indent="1"/>
    </xf>
    <xf numFmtId="164" fontId="7" fillId="0" borderId="16" xfId="0" applyNumberFormat="1" applyFont="1" applyBorder="1" applyAlignment="1">
      <alignment horizontal="right" vertical="center" wrapText="1" indent="1"/>
    </xf>
    <xf numFmtId="164" fontId="7" fillId="0" borderId="62" xfId="0" applyNumberFormat="1" applyFont="1" applyBorder="1" applyAlignment="1">
      <alignment horizontal="right" vertical="center" wrapText="1" indent="1"/>
    </xf>
    <xf numFmtId="0" fontId="12" fillId="0" borderId="49" xfId="0" applyFont="1" applyBorder="1" applyAlignment="1">
      <alignment vertical="center" wrapText="1"/>
    </xf>
    <xf numFmtId="0" fontId="12" fillId="0" borderId="43" xfId="0" applyFont="1" applyBorder="1" applyAlignment="1">
      <alignment horizontal="right" wrapText="1" indent="1"/>
    </xf>
    <xf numFmtId="1" fontId="12" fillId="0" borderId="43" xfId="0" applyNumberFormat="1" applyFont="1" applyBorder="1" applyAlignment="1">
      <alignment horizontal="right" wrapText="1" indent="1"/>
    </xf>
    <xf numFmtId="1" fontId="12" fillId="0" borderId="49" xfId="0" applyNumberFormat="1" applyFont="1" applyBorder="1" applyAlignment="1">
      <alignment horizontal="right" wrapText="1" indent="1"/>
    </xf>
    <xf numFmtId="1" fontId="12" fillId="0" borderId="43" xfId="0" applyNumberFormat="1" applyFont="1" applyFill="1" applyBorder="1" applyAlignment="1">
      <alignment horizontal="right" wrapText="1" indent="1"/>
    </xf>
    <xf numFmtId="0" fontId="12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 indent="4"/>
    </xf>
    <xf numFmtId="0" fontId="7" fillId="0" borderId="55" xfId="0" applyFont="1" applyBorder="1" applyAlignment="1">
      <alignment horizontal="left" wrapText="1" indent="1"/>
    </xf>
    <xf numFmtId="0" fontId="7" fillId="0" borderId="8" xfId="0" applyFont="1" applyBorder="1" applyAlignment="1">
      <alignment vertical="center"/>
    </xf>
    <xf numFmtId="164" fontId="12" fillId="0" borderId="45" xfId="0" applyNumberFormat="1" applyFont="1" applyBorder="1" applyAlignment="1">
      <alignment horizontal="right" vertical="center" wrapText="1" indent="1"/>
    </xf>
    <xf numFmtId="164" fontId="7" fillId="0" borderId="45" xfId="0" applyNumberFormat="1" applyFont="1" applyBorder="1" applyAlignment="1">
      <alignment horizontal="right" vertical="center" wrapText="1" indent="1"/>
    </xf>
    <xf numFmtId="1" fontId="12" fillId="0" borderId="43" xfId="0" applyNumberFormat="1" applyFont="1" applyBorder="1" applyAlignment="1">
      <alignment horizontal="left" vertical="center" wrapText="1"/>
    </xf>
    <xf numFmtId="1" fontId="12" fillId="0" borderId="43" xfId="0" applyNumberFormat="1" applyFont="1" applyFill="1" applyBorder="1" applyAlignment="1">
      <alignment horizontal="right" wrapText="1" indent="2"/>
    </xf>
    <xf numFmtId="0" fontId="7" fillId="0" borderId="21" xfId="0" applyFont="1" applyBorder="1" applyAlignment="1" applyProtection="1">
      <alignment horizontal="left" wrapText="1" indent="1"/>
      <protection locked="0"/>
    </xf>
    <xf numFmtId="0" fontId="7" fillId="0" borderId="55" xfId="0" applyFont="1" applyBorder="1" applyAlignment="1">
      <alignment horizontal="left" wrapText="1" indent="4"/>
    </xf>
    <xf numFmtId="0" fontId="7" fillId="0" borderId="55" xfId="0" applyFont="1" applyBorder="1" applyAlignment="1">
      <alignment horizontal="left" wrapText="1" indent="2"/>
    </xf>
    <xf numFmtId="0" fontId="7" fillId="0" borderId="8" xfId="0" applyFont="1" applyBorder="1" applyAlignment="1" applyProtection="1">
      <alignment horizontal="left" wrapText="1" indent="1"/>
      <protection locked="0"/>
    </xf>
    <xf numFmtId="0" fontId="7" fillId="0" borderId="61" xfId="0" applyFont="1" applyBorder="1" applyAlignment="1" applyProtection="1">
      <alignment horizontal="left" wrapText="1" indent="1"/>
      <protection locked="0"/>
    </xf>
    <xf numFmtId="164" fontId="7" fillId="0" borderId="61" xfId="0" applyNumberFormat="1" applyFont="1" applyBorder="1" applyAlignment="1">
      <alignment horizontal="right" vertical="center" wrapText="1" indent="2"/>
    </xf>
    <xf numFmtId="2" fontId="7" fillId="0" borderId="39" xfId="4" applyNumberFormat="1" applyFont="1" applyFill="1" applyBorder="1" applyAlignment="1">
      <alignment horizontal="center" vertical="top" wrapText="1"/>
    </xf>
    <xf numFmtId="0" fontId="12" fillId="0" borderId="43" xfId="4" applyFont="1" applyFill="1" applyBorder="1" applyAlignment="1">
      <alignment horizontal="left" wrapText="1"/>
    </xf>
    <xf numFmtId="3" fontId="12" fillId="0" borderId="43" xfId="4" applyNumberFormat="1" applyFont="1" applyFill="1" applyBorder="1" applyAlignment="1">
      <alignment horizontal="right" indent="3"/>
    </xf>
    <xf numFmtId="3" fontId="12" fillId="0" borderId="43" xfId="4" applyNumberFormat="1" applyFont="1" applyFill="1" applyBorder="1" applyAlignment="1">
      <alignment horizontal="right" indent="4"/>
    </xf>
    <xf numFmtId="0" fontId="12" fillId="0" borderId="6" xfId="4" applyFont="1" applyFill="1" applyBorder="1" applyAlignment="1">
      <alignment horizontal="left" wrapText="1"/>
    </xf>
    <xf numFmtId="0" fontId="7" fillId="0" borderId="6" xfId="4" applyFont="1" applyFill="1" applyBorder="1" applyAlignment="1"/>
    <xf numFmtId="0" fontId="7" fillId="0" borderId="6" xfId="4" applyFont="1" applyFill="1" applyBorder="1" applyAlignment="1">
      <alignment horizontal="left" indent="4"/>
    </xf>
    <xf numFmtId="0" fontId="6" fillId="0" borderId="6" xfId="0" applyFont="1" applyBorder="1" applyAlignment="1">
      <alignment horizontal="left" wrapText="1" indent="2"/>
    </xf>
    <xf numFmtId="0" fontId="7" fillId="0" borderId="6" xfId="4" applyFont="1" applyFill="1" applyBorder="1" applyAlignment="1">
      <alignment horizontal="left" wrapText="1"/>
    </xf>
    <xf numFmtId="0" fontId="7" fillId="0" borderId="61" xfId="4" applyFont="1" applyFill="1" applyBorder="1" applyAlignment="1"/>
    <xf numFmtId="3" fontId="7" fillId="0" borderId="61" xfId="4" applyNumberFormat="1" applyFont="1" applyFill="1" applyBorder="1" applyAlignment="1">
      <alignment horizontal="right" indent="3"/>
    </xf>
    <xf numFmtId="3" fontId="7" fillId="0" borderId="61" xfId="4" applyNumberFormat="1" applyFont="1" applyFill="1" applyBorder="1" applyAlignment="1">
      <alignment horizontal="right" indent="4"/>
    </xf>
    <xf numFmtId="0" fontId="1" fillId="0" borderId="39" xfId="0" applyFont="1" applyBorder="1"/>
    <xf numFmtId="0" fontId="6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5" fillId="0" borderId="63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6" fillId="0" borderId="59" xfId="0" applyFont="1" applyBorder="1" applyAlignment="1" applyProtection="1">
      <alignment horizontal="left" vertical="top" wrapText="1"/>
      <protection locked="0"/>
    </xf>
    <xf numFmtId="3" fontId="12" fillId="0" borderId="28" xfId="0" applyNumberFormat="1" applyFont="1" applyBorder="1" applyAlignment="1">
      <alignment horizontal="right" vertical="top" wrapText="1" indent="4"/>
    </xf>
    <xf numFmtId="3" fontId="12" fillId="0" borderId="48" xfId="0" applyNumberFormat="1" applyFont="1" applyBorder="1" applyAlignment="1">
      <alignment horizontal="right" vertical="top" wrapText="1" indent="4"/>
    </xf>
    <xf numFmtId="3" fontId="12" fillId="0" borderId="0" xfId="0" applyNumberFormat="1" applyFont="1" applyBorder="1" applyAlignment="1">
      <alignment horizontal="right" vertical="top" wrapText="1" indent="4"/>
    </xf>
    <xf numFmtId="3" fontId="12" fillId="0" borderId="45" xfId="0" applyNumberFormat="1" applyFont="1" applyBorder="1" applyAlignment="1">
      <alignment horizontal="right" vertical="top" wrapText="1" indent="4"/>
    </xf>
    <xf numFmtId="3" fontId="7" fillId="0" borderId="0" xfId="0" applyNumberFormat="1" applyFont="1" applyBorder="1" applyAlignment="1">
      <alignment horizontal="right" vertical="top" wrapText="1" indent="4"/>
    </xf>
    <xf numFmtId="3" fontId="7" fillId="0" borderId="45" xfId="0" applyNumberFormat="1" applyFont="1" applyBorder="1" applyAlignment="1">
      <alignment horizontal="right" vertical="top" wrapText="1" indent="4"/>
    </xf>
    <xf numFmtId="3" fontId="7" fillId="0" borderId="16" xfId="0" applyNumberFormat="1" applyFont="1" applyBorder="1" applyAlignment="1">
      <alignment horizontal="right" vertical="top" wrapText="1" indent="4"/>
    </xf>
    <xf numFmtId="3" fontId="7" fillId="0" borderId="62" xfId="0" applyNumberFormat="1" applyFont="1" applyBorder="1" applyAlignment="1">
      <alignment horizontal="right" vertical="top" wrapText="1" indent="4"/>
    </xf>
    <xf numFmtId="3" fontId="12" fillId="0" borderId="43" xfId="0" applyNumberFormat="1" applyFont="1" applyBorder="1" applyAlignment="1">
      <alignment horizontal="right" vertical="top" wrapText="1" indent="4"/>
    </xf>
    <xf numFmtId="3" fontId="12" fillId="0" borderId="63" xfId="0" applyNumberFormat="1" applyFont="1" applyBorder="1" applyAlignment="1">
      <alignment horizontal="right" vertical="top" wrapText="1" indent="4"/>
    </xf>
    <xf numFmtId="3" fontId="7" fillId="0" borderId="63" xfId="0" applyNumberFormat="1" applyFont="1" applyBorder="1" applyAlignment="1">
      <alignment horizontal="right" vertical="top" wrapText="1" indent="4"/>
    </xf>
    <xf numFmtId="3" fontId="7" fillId="0" borderId="61" xfId="0" applyNumberFormat="1" applyFont="1" applyBorder="1" applyAlignment="1">
      <alignment horizontal="right" vertical="top" wrapText="1" indent="4"/>
    </xf>
    <xf numFmtId="0" fontId="12" fillId="0" borderId="49" xfId="0" applyFont="1" applyBorder="1" applyAlignment="1">
      <alignment horizontal="lef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>
      <alignment horizontal="center" vertical="center" wrapText="1"/>
    </xf>
    <xf numFmtId="164" fontId="12" fillId="0" borderId="63" xfId="0" applyNumberFormat="1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164" fontId="7" fillId="0" borderId="6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indent="2"/>
    </xf>
    <xf numFmtId="0" fontId="7" fillId="0" borderId="64" xfId="0" applyFont="1" applyBorder="1" applyAlignment="1" applyProtection="1">
      <alignment horizontal="left" vertical="center" wrapText="1" indent="1"/>
      <protection locked="0"/>
    </xf>
    <xf numFmtId="164" fontId="7" fillId="0" borderId="2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7" fillId="0" borderId="23" xfId="0" applyFont="1" applyBorder="1" applyAlignment="1" applyProtection="1">
      <alignment horizontal="left" vertical="center" wrapText="1" indent="2"/>
      <protection locked="0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>
      <alignment horizontal="right" wrapText="1" indent="2"/>
    </xf>
    <xf numFmtId="164" fontId="12" fillId="0" borderId="49" xfId="0" applyNumberFormat="1" applyFont="1" applyBorder="1" applyAlignment="1">
      <alignment horizontal="right" wrapText="1" indent="4"/>
    </xf>
    <xf numFmtId="164" fontId="12" fillId="0" borderId="43" xfId="0" applyNumberFormat="1" applyFont="1" applyBorder="1" applyAlignment="1">
      <alignment horizontal="right" wrapText="1" indent="4"/>
    </xf>
    <xf numFmtId="164" fontId="12" fillId="0" borderId="6" xfId="0" applyNumberFormat="1" applyFont="1" applyBorder="1" applyAlignment="1">
      <alignment horizontal="right" wrapText="1" indent="4"/>
    </xf>
    <xf numFmtId="164" fontId="7" fillId="0" borderId="6" xfId="0" applyNumberFormat="1" applyFont="1" applyBorder="1" applyAlignment="1">
      <alignment horizontal="right" wrapText="1" indent="4"/>
    </xf>
    <xf numFmtId="0" fontId="7" fillId="0" borderId="8" xfId="0" applyFont="1" applyBorder="1" applyAlignment="1">
      <alignment horizontal="left" wrapText="1" indent="4"/>
    </xf>
    <xf numFmtId="0" fontId="7" fillId="0" borderId="8" xfId="0" applyFont="1" applyBorder="1" applyAlignment="1">
      <alignment horizontal="left" wrapText="1" indent="2"/>
    </xf>
    <xf numFmtId="0" fontId="7" fillId="0" borderId="64" xfId="0" applyFont="1" applyBorder="1" applyAlignment="1" applyProtection="1">
      <alignment horizontal="left" wrapText="1" indent="1"/>
      <protection locked="0"/>
    </xf>
    <xf numFmtId="164" fontId="7" fillId="0" borderId="24" xfId="0" applyNumberFormat="1" applyFont="1" applyBorder="1" applyAlignment="1">
      <alignment horizontal="right" wrapText="1" indent="2"/>
    </xf>
    <xf numFmtId="164" fontId="7" fillId="0" borderId="24" xfId="0" applyNumberFormat="1" applyFont="1" applyBorder="1" applyAlignment="1">
      <alignment horizontal="right" wrapText="1" indent="4"/>
    </xf>
    <xf numFmtId="164" fontId="7" fillId="0" borderId="23" xfId="0" applyNumberFormat="1" applyFont="1" applyBorder="1" applyAlignment="1">
      <alignment horizontal="right" wrapText="1" indent="4"/>
    </xf>
    <xf numFmtId="164" fontId="12" fillId="0" borderId="49" xfId="0" applyNumberFormat="1" applyFont="1" applyBorder="1" applyAlignment="1">
      <alignment horizontal="right" vertical="center" wrapText="1" indent="2"/>
    </xf>
    <xf numFmtId="164" fontId="7" fillId="0" borderId="24" xfId="0" applyNumberFormat="1" applyFont="1" applyBorder="1" applyAlignment="1">
      <alignment horizontal="right" vertical="center" wrapText="1" indent="2"/>
    </xf>
    <xf numFmtId="164" fontId="12" fillId="0" borderId="43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right" vertical="center" indent="3"/>
    </xf>
    <xf numFmtId="1" fontId="12" fillId="0" borderId="43" xfId="0" applyNumberFormat="1" applyFont="1" applyBorder="1" applyAlignment="1">
      <alignment horizontal="right" vertical="center" indent="3"/>
    </xf>
    <xf numFmtId="1" fontId="12" fillId="0" borderId="6" xfId="0" applyNumberFormat="1" applyFont="1" applyBorder="1" applyAlignment="1">
      <alignment horizontal="right" vertical="center" indent="3"/>
    </xf>
    <xf numFmtId="1" fontId="7" fillId="0" borderId="6" xfId="0" applyNumberFormat="1" applyFont="1" applyBorder="1" applyAlignment="1">
      <alignment horizontal="right" vertical="center" indent="3"/>
    </xf>
    <xf numFmtId="1" fontId="7" fillId="0" borderId="63" xfId="0" applyNumberFormat="1" applyFont="1" applyBorder="1" applyAlignment="1">
      <alignment horizontal="right" vertical="center" indent="3"/>
    </xf>
    <xf numFmtId="0" fontId="12" fillId="0" borderId="8" xfId="0" applyFont="1" applyBorder="1" applyAlignment="1" applyProtection="1">
      <alignment horizontal="left" vertical="center" wrapText="1"/>
      <protection locked="0"/>
    </xf>
    <xf numFmtId="1" fontId="12" fillId="0" borderId="63" xfId="0" applyNumberFormat="1" applyFont="1" applyBorder="1" applyAlignment="1">
      <alignment horizontal="right" vertical="center" indent="3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12" fillId="0" borderId="6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/>
    </xf>
    <xf numFmtId="1" fontId="7" fillId="0" borderId="58" xfId="0" applyNumberFormat="1" applyFont="1" applyBorder="1" applyAlignment="1">
      <alignment horizontal="right" vertical="center" indent="3"/>
    </xf>
    <xf numFmtId="1" fontId="7" fillId="0" borderId="61" xfId="0" applyNumberFormat="1" applyFont="1" applyBorder="1" applyAlignment="1">
      <alignment horizontal="right" vertical="center" indent="3"/>
    </xf>
    <xf numFmtId="1" fontId="12" fillId="0" borderId="49" xfId="0" applyNumberFormat="1" applyFont="1" applyBorder="1" applyAlignment="1">
      <alignment horizontal="right" vertical="center" indent="2"/>
    </xf>
    <xf numFmtId="1" fontId="12" fillId="0" borderId="43" xfId="0" applyNumberFormat="1" applyFont="1" applyBorder="1" applyAlignment="1">
      <alignment horizontal="right" vertical="center" indent="2"/>
    </xf>
    <xf numFmtId="1" fontId="12" fillId="0" borderId="63" xfId="0" applyNumberFormat="1" applyFont="1" applyBorder="1" applyAlignment="1">
      <alignment horizontal="right" vertical="center" indent="2"/>
    </xf>
    <xf numFmtId="1" fontId="7" fillId="0" borderId="63" xfId="0" applyNumberFormat="1" applyFont="1" applyBorder="1" applyAlignment="1">
      <alignment horizontal="right" vertical="center" indent="2"/>
    </xf>
    <xf numFmtId="164" fontId="7" fillId="0" borderId="63" xfId="0" applyNumberFormat="1" applyFont="1" applyBorder="1" applyAlignment="1">
      <alignment horizontal="right" vertical="center" indent="2"/>
    </xf>
    <xf numFmtId="1" fontId="21" fillId="0" borderId="63" xfId="0" applyNumberFormat="1" applyFont="1" applyBorder="1"/>
    <xf numFmtId="1" fontId="7" fillId="0" borderId="63" xfId="0" applyNumberFormat="1" applyFont="1" applyBorder="1" applyAlignment="1">
      <alignment horizontal="right" indent="2"/>
    </xf>
    <xf numFmtId="1" fontId="7" fillId="0" borderId="58" xfId="0" applyNumberFormat="1" applyFont="1" applyBorder="1" applyAlignment="1">
      <alignment horizontal="right" vertical="center" indent="2"/>
    </xf>
    <xf numFmtId="1" fontId="7" fillId="0" borderId="23" xfId="0" applyNumberFormat="1" applyFont="1" applyBorder="1" applyAlignment="1">
      <alignment horizontal="right" vertical="center" indent="2"/>
    </xf>
    <xf numFmtId="1" fontId="7" fillId="0" borderId="61" xfId="0" applyNumberFormat="1" applyFont="1" applyBorder="1" applyAlignment="1">
      <alignment horizontal="right" vertical="center" indent="2"/>
    </xf>
    <xf numFmtId="1" fontId="12" fillId="0" borderId="43" xfId="0" applyNumberFormat="1" applyFont="1" applyBorder="1" applyAlignment="1">
      <alignment horizontal="right" vertical="center" wrapText="1" indent="2"/>
    </xf>
    <xf numFmtId="1" fontId="12" fillId="0" borderId="49" xfId="0" applyNumberFormat="1" applyFont="1" applyBorder="1" applyAlignment="1">
      <alignment horizontal="right" vertical="center" wrapText="1" indent="2"/>
    </xf>
    <xf numFmtId="1" fontId="12" fillId="0" borderId="6" xfId="0" applyNumberFormat="1" applyFont="1" applyBorder="1" applyAlignment="1">
      <alignment horizontal="right" vertical="center" indent="2"/>
    </xf>
    <xf numFmtId="0" fontId="7" fillId="0" borderId="8" xfId="0" applyFont="1" applyBorder="1" applyAlignment="1" applyProtection="1">
      <alignment horizontal="left" indent="1"/>
      <protection locked="0"/>
    </xf>
    <xf numFmtId="1" fontId="7" fillId="0" borderId="6" xfId="0" applyNumberFormat="1" applyFont="1" applyBorder="1" applyAlignment="1">
      <alignment horizontal="right" vertical="center" indent="2"/>
    </xf>
    <xf numFmtId="0" fontId="7" fillId="0" borderId="8" xfId="0" applyFont="1" applyBorder="1" applyAlignment="1">
      <alignment horizontal="left" indent="5"/>
    </xf>
    <xf numFmtId="0" fontId="7" fillId="0" borderId="8" xfId="0" applyFont="1" applyBorder="1" applyAlignment="1">
      <alignment horizontal="left" indent="2"/>
    </xf>
    <xf numFmtId="164" fontId="7" fillId="0" borderId="6" xfId="0" applyNumberFormat="1" applyFont="1" applyBorder="1" applyAlignment="1">
      <alignment horizontal="right" vertical="center" indent="2"/>
    </xf>
    <xf numFmtId="0" fontId="7" fillId="0" borderId="21" xfId="0" applyFont="1" applyBorder="1" applyAlignment="1" applyProtection="1">
      <alignment horizontal="left" indent="1"/>
      <protection locked="0"/>
    </xf>
    <xf numFmtId="0" fontId="7" fillId="0" borderId="55" xfId="0" applyFont="1" applyBorder="1" applyAlignment="1">
      <alignment horizontal="left" indent="5"/>
    </xf>
    <xf numFmtId="0" fontId="12" fillId="0" borderId="63" xfId="0" applyFont="1" applyBorder="1" applyAlignment="1">
      <alignment horizontal="left" wrapText="1"/>
    </xf>
    <xf numFmtId="1" fontId="12" fillId="0" borderId="63" xfId="0" applyNumberFormat="1" applyFont="1" applyBorder="1" applyAlignment="1">
      <alignment horizontal="right" indent="2"/>
    </xf>
    <xf numFmtId="0" fontId="7" fillId="0" borderId="64" xfId="0" applyFont="1" applyBorder="1" applyAlignment="1" applyProtection="1">
      <alignment horizontal="left" indent="1"/>
      <protection locked="0"/>
    </xf>
    <xf numFmtId="1" fontId="12" fillId="0" borderId="63" xfId="0" applyNumberFormat="1" applyFont="1" applyBorder="1" applyAlignment="1">
      <alignment horizontal="right" vertical="center" wrapText="1" indent="2"/>
    </xf>
    <xf numFmtId="1" fontId="7" fillId="0" borderId="63" xfId="0" applyNumberFormat="1" applyFont="1" applyBorder="1" applyAlignment="1">
      <alignment horizontal="right" vertical="center" wrapText="1" indent="2"/>
    </xf>
    <xf numFmtId="0" fontId="21" fillId="0" borderId="63" xfId="0" applyFont="1" applyBorder="1"/>
    <xf numFmtId="0" fontId="7" fillId="0" borderId="63" xfId="0" applyFont="1" applyBorder="1" applyAlignment="1">
      <alignment horizontal="right" vertical="center" indent="2"/>
    </xf>
    <xf numFmtId="0" fontId="7" fillId="0" borderId="55" xfId="0" applyFont="1" applyBorder="1" applyAlignment="1">
      <alignment horizontal="left" indent="2"/>
    </xf>
    <xf numFmtId="1" fontId="7" fillId="0" borderId="58" xfId="0" applyNumberFormat="1" applyFont="1" applyBorder="1" applyAlignment="1">
      <alignment horizontal="right" vertical="center" wrapText="1" indent="2"/>
    </xf>
    <xf numFmtId="1" fontId="7" fillId="0" borderId="61" xfId="0" applyNumberFormat="1" applyFont="1" applyBorder="1" applyAlignment="1">
      <alignment horizontal="right" vertical="center" wrapText="1" indent="2"/>
    </xf>
    <xf numFmtId="1" fontId="12" fillId="0" borderId="6" xfId="0" applyNumberFormat="1" applyFont="1" applyBorder="1" applyAlignment="1">
      <alignment horizontal="right" vertical="center" wrapText="1" indent="2"/>
    </xf>
    <xf numFmtId="1" fontId="7" fillId="0" borderId="6" xfId="0" applyNumberFormat="1" applyFont="1" applyBorder="1" applyAlignment="1">
      <alignment horizontal="right" vertical="center" wrapText="1" indent="2"/>
    </xf>
    <xf numFmtId="1" fontId="7" fillId="0" borderId="63" xfId="0" applyNumberFormat="1" applyFont="1" applyBorder="1" applyAlignment="1">
      <alignment horizontal="right" wrapText="1" indent="2"/>
    </xf>
    <xf numFmtId="164" fontId="7" fillId="0" borderId="63" xfId="0" applyNumberFormat="1" applyFont="1" applyBorder="1" applyAlignment="1">
      <alignment horizontal="right" vertical="center" wrapText="1" indent="2"/>
    </xf>
    <xf numFmtId="164" fontId="12" fillId="0" borderId="43" xfId="0" applyNumberFormat="1" applyFont="1" applyBorder="1" applyAlignment="1">
      <alignment horizontal="right" vertical="center" wrapText="1" indent="2"/>
    </xf>
    <xf numFmtId="164" fontId="12" fillId="0" borderId="63" xfId="0" applyNumberFormat="1" applyFont="1" applyBorder="1" applyAlignment="1">
      <alignment horizontal="right" vertical="center" wrapText="1" indent="2"/>
    </xf>
    <xf numFmtId="164" fontId="7" fillId="0" borderId="58" xfId="0" applyNumberFormat="1" applyFont="1" applyBorder="1" applyAlignment="1">
      <alignment horizontal="right" vertical="center" wrapText="1" indent="2"/>
    </xf>
    <xf numFmtId="164" fontId="7" fillId="0" borderId="63" xfId="0" applyNumberFormat="1" applyFont="1" applyBorder="1" applyAlignment="1">
      <alignment horizontal="right" wrapText="1" indent="2"/>
    </xf>
    <xf numFmtId="0" fontId="7" fillId="0" borderId="63" xfId="0" applyNumberFormat="1" applyFont="1" applyBorder="1" applyAlignment="1">
      <alignment horizontal="right" vertical="center" wrapText="1" indent="2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42" fillId="0" borderId="0" xfId="0" applyFont="1" applyAlignment="1"/>
    <xf numFmtId="0" fontId="16" fillId="0" borderId="0" xfId="0" applyFont="1"/>
    <xf numFmtId="0" fontId="7" fillId="0" borderId="0" xfId="0" applyFont="1"/>
    <xf numFmtId="0" fontId="67" fillId="0" borderId="0" xfId="29" applyFont="1"/>
    <xf numFmtId="164" fontId="7" fillId="0" borderId="58" xfId="0" applyNumberFormat="1" applyFont="1" applyBorder="1" applyAlignment="1">
      <alignment horizontal="right" wrapText="1" indent="1"/>
    </xf>
    <xf numFmtId="0" fontId="7" fillId="16" borderId="39" xfId="0" applyFont="1" applyFill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0" fontId="12" fillId="0" borderId="43" xfId="0" applyFont="1" applyBorder="1" applyAlignment="1">
      <alignment horizontal="left" vertical="center" wrapText="1"/>
    </xf>
    <xf numFmtId="164" fontId="12" fillId="0" borderId="43" xfId="0" applyNumberFormat="1" applyFont="1" applyBorder="1" applyAlignment="1">
      <alignment horizontal="right" wrapText="1" indent="1"/>
    </xf>
    <xf numFmtId="1" fontId="12" fillId="0" borderId="63" xfId="0" applyNumberFormat="1" applyFont="1" applyBorder="1" applyAlignment="1">
      <alignment horizontal="right" wrapText="1" indent="1"/>
    </xf>
    <xf numFmtId="0" fontId="7" fillId="0" borderId="63" xfId="0" applyFont="1" applyBorder="1" applyAlignment="1" applyProtection="1">
      <alignment horizontal="left" wrapText="1" indent="1"/>
      <protection locked="0"/>
    </xf>
    <xf numFmtId="164" fontId="7" fillId="0" borderId="63" xfId="0" applyNumberFormat="1" applyFont="1" applyBorder="1" applyAlignment="1">
      <alignment horizontal="right" wrapText="1" indent="1"/>
    </xf>
    <xf numFmtId="164" fontId="12" fillId="0" borderId="63" xfId="0" applyNumberFormat="1" applyFont="1" applyBorder="1" applyAlignment="1">
      <alignment horizontal="right" wrapText="1" indent="1"/>
    </xf>
    <xf numFmtId="0" fontId="7" fillId="0" borderId="63" xfId="0" applyFont="1" applyBorder="1" applyAlignment="1">
      <alignment horizontal="left" wrapText="1" indent="4"/>
    </xf>
    <xf numFmtId="0" fontId="7" fillId="0" borderId="63" xfId="0" applyFont="1" applyBorder="1" applyAlignment="1">
      <alignment horizontal="left" wrapText="1" indent="2"/>
    </xf>
    <xf numFmtId="0" fontId="7" fillId="0" borderId="23" xfId="0" applyFont="1" applyBorder="1" applyAlignment="1" applyProtection="1">
      <alignment horizontal="left" wrapText="1" indent="1"/>
      <protection locked="0"/>
    </xf>
    <xf numFmtId="164" fontId="7" fillId="0" borderId="23" xfId="0" applyNumberFormat="1" applyFont="1" applyBorder="1" applyAlignment="1">
      <alignment horizontal="right" wrapText="1" indent="1"/>
    </xf>
    <xf numFmtId="1" fontId="12" fillId="0" borderId="28" xfId="0" applyNumberFormat="1" applyFont="1" applyFill="1" applyBorder="1" applyAlignment="1">
      <alignment horizontal="right" indent="1"/>
    </xf>
    <xf numFmtId="1" fontId="12" fillId="0" borderId="48" xfId="0" applyNumberFormat="1" applyFont="1" applyFill="1" applyBorder="1" applyAlignment="1">
      <alignment horizontal="right" indent="1"/>
    </xf>
    <xf numFmtId="1" fontId="12" fillId="0" borderId="63" xfId="1" applyNumberFormat="1" applyFont="1" applyBorder="1" applyAlignment="1">
      <alignment horizontal="right" indent="1"/>
    </xf>
    <xf numFmtId="1" fontId="12" fillId="0" borderId="0" xfId="0" applyNumberFormat="1" applyFont="1" applyFill="1" applyBorder="1" applyAlignment="1">
      <alignment horizontal="right" indent="1"/>
    </xf>
    <xf numFmtId="1" fontId="12" fillId="0" borderId="17" xfId="0" applyNumberFormat="1" applyFont="1" applyFill="1" applyBorder="1" applyAlignment="1">
      <alignment horizontal="right" indent="1"/>
    </xf>
    <xf numFmtId="1" fontId="7" fillId="0" borderId="63" xfId="1" applyNumberFormat="1" applyFont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indent="1"/>
    </xf>
    <xf numFmtId="1" fontId="7" fillId="0" borderId="17" xfId="0" applyNumberFormat="1" applyFont="1" applyFill="1" applyBorder="1" applyAlignment="1">
      <alignment horizontal="right" indent="1"/>
    </xf>
    <xf numFmtId="164" fontId="7" fillId="0" borderId="63" xfId="1" applyNumberFormat="1" applyFont="1" applyBorder="1" applyAlignment="1">
      <alignment horizontal="right" indent="1"/>
    </xf>
    <xf numFmtId="164" fontId="7" fillId="0" borderId="0" xfId="0" applyNumberFormat="1" applyFont="1" applyFill="1" applyBorder="1" applyAlignment="1">
      <alignment horizontal="right" indent="1"/>
    </xf>
    <xf numFmtId="1" fontId="7" fillId="0" borderId="17" xfId="1" applyNumberFormat="1" applyFont="1" applyBorder="1" applyAlignment="1">
      <alignment horizontal="right" indent="1"/>
    </xf>
    <xf numFmtId="164" fontId="7" fillId="0" borderId="17" xfId="1" applyNumberFormat="1" applyFont="1" applyBorder="1" applyAlignment="1">
      <alignment horizontal="right" indent="1"/>
    </xf>
    <xf numFmtId="1" fontId="7" fillId="0" borderId="63" xfId="0" applyNumberFormat="1" applyFont="1" applyBorder="1" applyAlignment="1">
      <alignment horizontal="right" indent="1"/>
    </xf>
    <xf numFmtId="1" fontId="7" fillId="0" borderId="63" xfId="0" applyNumberFormat="1" applyFont="1" applyFill="1" applyBorder="1" applyAlignment="1">
      <alignment horizontal="right" indent="1"/>
    </xf>
    <xf numFmtId="0" fontId="10" fillId="0" borderId="17" xfId="1" applyFont="1" applyBorder="1"/>
    <xf numFmtId="0" fontId="7" fillId="0" borderId="58" xfId="0" applyFont="1" applyBorder="1" applyAlignment="1" applyProtection="1">
      <alignment horizontal="left" wrapText="1" indent="1"/>
      <protection locked="0"/>
    </xf>
    <xf numFmtId="1" fontId="7" fillId="0" borderId="23" xfId="1" applyNumberFormat="1" applyFont="1" applyBorder="1" applyAlignment="1">
      <alignment horizontal="right" indent="1"/>
    </xf>
    <xf numFmtId="1" fontId="7" fillId="0" borderId="62" xfId="0" applyNumberFormat="1" applyFont="1" applyFill="1" applyBorder="1" applyAlignment="1">
      <alignment horizontal="right" indent="1"/>
    </xf>
    <xf numFmtId="1" fontId="12" fillId="0" borderId="49" xfId="1" applyNumberFormat="1" applyFont="1" applyBorder="1" applyAlignment="1">
      <alignment horizontal="right" indent="1"/>
    </xf>
    <xf numFmtId="0" fontId="10" fillId="0" borderId="0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1" fontId="7" fillId="0" borderId="6" xfId="1" applyNumberFormat="1" applyFont="1" applyFill="1" applyBorder="1" applyAlignment="1">
      <alignment horizontal="right" indent="1"/>
    </xf>
    <xf numFmtId="1" fontId="7" fillId="0" borderId="58" xfId="1" applyNumberFormat="1" applyFont="1" applyBorder="1" applyAlignment="1">
      <alignment horizontal="right" indent="1"/>
    </xf>
    <xf numFmtId="1" fontId="12" fillId="0" borderId="43" xfId="1" applyNumberFormat="1" applyFont="1" applyBorder="1" applyAlignment="1">
      <alignment horizontal="right" indent="2"/>
    </xf>
    <xf numFmtId="0" fontId="12" fillId="0" borderId="28" xfId="1" applyFont="1" applyBorder="1" applyAlignment="1">
      <alignment horizontal="right" indent="2"/>
    </xf>
    <xf numFmtId="1" fontId="12" fillId="0" borderId="49" xfId="1" applyNumberFormat="1" applyFont="1" applyBorder="1" applyAlignment="1">
      <alignment horizontal="right" indent="2"/>
    </xf>
    <xf numFmtId="0" fontId="12" fillId="0" borderId="48" xfId="1" applyFont="1" applyBorder="1" applyAlignment="1">
      <alignment horizontal="right" indent="2"/>
    </xf>
    <xf numFmtId="0" fontId="12" fillId="0" borderId="0" xfId="1" applyFont="1" applyBorder="1" applyAlignment="1">
      <alignment horizontal="right" indent="2"/>
    </xf>
    <xf numFmtId="0" fontId="12" fillId="0" borderId="17" xfId="1" applyFont="1" applyBorder="1" applyAlignment="1">
      <alignment horizontal="right" indent="2"/>
    </xf>
    <xf numFmtId="0" fontId="7" fillId="0" borderId="0" xfId="1" applyFont="1" applyBorder="1" applyAlignment="1">
      <alignment horizontal="right" indent="2"/>
    </xf>
    <xf numFmtId="0" fontId="7" fillId="0" borderId="17" xfId="1" applyFont="1" applyBorder="1" applyAlignment="1">
      <alignment horizontal="right" indent="2"/>
    </xf>
    <xf numFmtId="0" fontId="10" fillId="0" borderId="17" xfId="1" applyFont="1" applyBorder="1" applyAlignment="1">
      <alignment horizontal="right" indent="2"/>
    </xf>
    <xf numFmtId="0" fontId="12" fillId="0" borderId="63" xfId="1" applyFont="1" applyBorder="1" applyAlignment="1">
      <alignment horizontal="right" indent="2"/>
    </xf>
    <xf numFmtId="0" fontId="12" fillId="0" borderId="0" xfId="1" applyFont="1" applyBorder="1" applyAlignment="1">
      <alignment horizontal="right" vertical="center" indent="2"/>
    </xf>
    <xf numFmtId="0" fontId="12" fillId="0" borderId="17" xfId="1" applyFont="1" applyBorder="1" applyAlignment="1">
      <alignment horizontal="right" vertical="center" indent="2"/>
    </xf>
    <xf numFmtId="0" fontId="7" fillId="0" borderId="0" xfId="1" applyFont="1" applyBorder="1" applyAlignment="1">
      <alignment horizontal="center" vertical="center"/>
    </xf>
    <xf numFmtId="1" fontId="7" fillId="0" borderId="23" xfId="1" applyNumberFormat="1" applyFont="1" applyBorder="1" applyAlignment="1">
      <alignment horizontal="right" indent="2"/>
    </xf>
    <xf numFmtId="0" fontId="7" fillId="0" borderId="16" xfId="1" applyFont="1" applyBorder="1" applyAlignment="1">
      <alignment horizontal="right" indent="2"/>
    </xf>
    <xf numFmtId="1" fontId="7" fillId="0" borderId="58" xfId="1" applyNumberFormat="1" applyFont="1" applyBorder="1" applyAlignment="1">
      <alignment horizontal="right" indent="2"/>
    </xf>
    <xf numFmtId="0" fontId="7" fillId="0" borderId="62" xfId="1" applyFont="1" applyBorder="1" applyAlignment="1">
      <alignment horizontal="right" indent="2"/>
    </xf>
    <xf numFmtId="0" fontId="12" fillId="0" borderId="43" xfId="0" applyFont="1" applyBorder="1" applyAlignment="1">
      <alignment wrapText="1"/>
    </xf>
    <xf numFmtId="0" fontId="12" fillId="0" borderId="65" xfId="0" applyFont="1" applyBorder="1" applyAlignment="1">
      <alignment horizontal="right" indent="1"/>
    </xf>
    <xf numFmtId="164" fontId="12" fillId="0" borderId="66" xfId="0" applyNumberFormat="1" applyFont="1" applyBorder="1" applyAlignment="1">
      <alignment horizontal="right" vertical="center" indent="2"/>
    </xf>
    <xf numFmtId="1" fontId="12" fillId="0" borderId="44" xfId="0" applyNumberFormat="1" applyFont="1" applyBorder="1" applyAlignment="1">
      <alignment horizontal="right" indent="1"/>
    </xf>
    <xf numFmtId="1" fontId="12" fillId="0" borderId="45" xfId="0" applyNumberFormat="1" applyFont="1" applyBorder="1" applyAlignment="1">
      <alignment horizontal="right" vertical="center" indent="2"/>
    </xf>
    <xf numFmtId="0" fontId="7" fillId="0" borderId="63" xfId="0" applyFont="1" applyBorder="1" applyAlignment="1">
      <alignment horizontal="left" wrapText="1" indent="1"/>
    </xf>
    <xf numFmtId="164" fontId="7" fillId="0" borderId="45" xfId="0" applyNumberFormat="1" applyFont="1" applyBorder="1" applyAlignment="1">
      <alignment horizontal="right" vertical="center" indent="2"/>
    </xf>
    <xf numFmtId="164" fontId="12" fillId="0" borderId="45" xfId="0" applyNumberFormat="1" applyFont="1" applyBorder="1" applyAlignment="1">
      <alignment horizontal="right" vertical="center" indent="2"/>
    </xf>
    <xf numFmtId="164" fontId="7" fillId="0" borderId="45" xfId="0" applyNumberFormat="1" applyFont="1" applyBorder="1" applyAlignment="1">
      <alignment horizontal="right" vertical="center" wrapText="1" indent="2"/>
    </xf>
    <xf numFmtId="1" fontId="7" fillId="0" borderId="44" xfId="0" applyNumberFormat="1" applyFont="1" applyBorder="1" applyAlignment="1">
      <alignment horizontal="right" wrapText="1" indent="1"/>
    </xf>
    <xf numFmtId="0" fontId="7" fillId="0" borderId="23" xfId="0" applyFont="1" applyBorder="1" applyAlignment="1">
      <alignment horizontal="left" wrapText="1" indent="1"/>
    </xf>
    <xf numFmtId="1" fontId="7" fillId="0" borderId="64" xfId="0" applyNumberFormat="1" applyFont="1" applyBorder="1" applyAlignment="1">
      <alignment horizontal="right" wrapText="1" indent="1"/>
    </xf>
    <xf numFmtId="1" fontId="7" fillId="0" borderId="58" xfId="0" applyNumberFormat="1" applyFont="1" applyBorder="1" applyAlignment="1">
      <alignment horizontal="right" wrapText="1" indent="1"/>
    </xf>
    <xf numFmtId="164" fontId="7" fillId="0" borderId="67" xfId="0" applyNumberFormat="1" applyFont="1" applyBorder="1" applyAlignment="1">
      <alignment horizontal="right" vertical="center" indent="2"/>
    </xf>
    <xf numFmtId="0" fontId="12" fillId="0" borderId="68" xfId="0" applyFont="1" applyBorder="1" applyAlignment="1">
      <alignment horizontal="left" wrapText="1"/>
    </xf>
    <xf numFmtId="1" fontId="12" fillId="0" borderId="40" xfId="0" applyNumberFormat="1" applyFont="1" applyBorder="1" applyAlignment="1">
      <alignment horizontal="right" indent="2"/>
    </xf>
    <xf numFmtId="1" fontId="12" fillId="0" borderId="69" xfId="0" applyNumberFormat="1" applyFont="1" applyBorder="1" applyAlignment="1">
      <alignment horizontal="right" indent="2"/>
    </xf>
    <xf numFmtId="1" fontId="12" fillId="0" borderId="70" xfId="0" applyNumberFormat="1" applyFont="1" applyBorder="1" applyAlignment="1">
      <alignment horizontal="right" indent="2"/>
    </xf>
    <xf numFmtId="164" fontId="12" fillId="0" borderId="71" xfId="0" applyNumberFormat="1" applyFont="1" applyBorder="1" applyAlignment="1">
      <alignment horizontal="right" indent="2"/>
    </xf>
    <xf numFmtId="0" fontId="12" fillId="0" borderId="55" xfId="0" applyFont="1" applyBorder="1" applyAlignment="1">
      <alignment horizontal="left" wrapText="1"/>
    </xf>
    <xf numFmtId="1" fontId="7" fillId="0" borderId="46" xfId="0" applyNumberFormat="1" applyFont="1" applyBorder="1" applyAlignment="1">
      <alignment horizontal="right" indent="2"/>
    </xf>
    <xf numFmtId="0" fontId="7" fillId="0" borderId="72" xfId="0" applyFont="1" applyBorder="1" applyAlignment="1">
      <alignment horizontal="left" wrapText="1" indent="1"/>
    </xf>
    <xf numFmtId="1" fontId="7" fillId="0" borderId="23" xfId="0" applyNumberFormat="1" applyFont="1" applyBorder="1" applyAlignment="1">
      <alignment horizontal="right" wrapText="1" indent="2"/>
    </xf>
    <xf numFmtId="164" fontId="7" fillId="0" borderId="29" xfId="0" applyNumberFormat="1" applyFont="1" applyBorder="1" applyAlignment="1">
      <alignment horizontal="right" wrapText="1" indent="2"/>
    </xf>
    <xf numFmtId="0" fontId="12" fillId="0" borderId="8" xfId="0" applyFont="1" applyBorder="1" applyAlignment="1">
      <alignment horizontal="left" wrapText="1"/>
    </xf>
    <xf numFmtId="164" fontId="12" fillId="0" borderId="48" xfId="0" applyNumberFormat="1" applyFont="1" applyBorder="1" applyAlignment="1">
      <alignment horizontal="right" indent="2"/>
    </xf>
    <xf numFmtId="0" fontId="12" fillId="0" borderId="5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 indent="1"/>
    </xf>
    <xf numFmtId="0" fontId="7" fillId="0" borderId="58" xfId="0" applyFont="1" applyBorder="1" applyAlignment="1">
      <alignment horizontal="left" wrapText="1" indent="1"/>
    </xf>
    <xf numFmtId="1" fontId="7" fillId="0" borderId="58" xfId="0" applyNumberFormat="1" applyFont="1" applyBorder="1" applyAlignment="1">
      <alignment horizontal="right" wrapText="1" indent="2"/>
    </xf>
    <xf numFmtId="164" fontId="7" fillId="0" borderId="23" xfId="0" applyNumberFormat="1" applyFont="1" applyBorder="1" applyAlignment="1">
      <alignment horizontal="right" indent="2"/>
    </xf>
    <xf numFmtId="0" fontId="12" fillId="0" borderId="8" xfId="25" applyFont="1" applyFill="1" applyBorder="1" applyAlignment="1">
      <alignment horizontal="left"/>
    </xf>
    <xf numFmtId="0" fontId="12" fillId="0" borderId="8" xfId="25" applyFont="1" applyFill="1" applyBorder="1" applyAlignment="1">
      <alignment horizontal="left" vertical="center"/>
    </xf>
    <xf numFmtId="0" fontId="7" fillId="0" borderId="8" xfId="25" applyFont="1" applyFill="1" applyBorder="1" applyAlignment="1">
      <alignment horizontal="left" indent="1"/>
    </xf>
    <xf numFmtId="0" fontId="7" fillId="0" borderId="58" xfId="25" applyFont="1" applyFill="1" applyBorder="1" applyAlignment="1">
      <alignment horizontal="left" indent="1"/>
    </xf>
    <xf numFmtId="1" fontId="7" fillId="0" borderId="58" xfId="0" applyNumberFormat="1" applyFont="1" applyBorder="1" applyAlignment="1">
      <alignment horizontal="right" indent="2"/>
    </xf>
    <xf numFmtId="0" fontId="12" fillId="0" borderId="8" xfId="25" applyFont="1" applyFill="1" applyBorder="1" applyAlignment="1">
      <alignment horizontal="left" wrapText="1"/>
    </xf>
    <xf numFmtId="164" fontId="12" fillId="0" borderId="43" xfId="25" applyNumberFormat="1" applyFont="1" applyBorder="1" applyAlignment="1">
      <alignment horizontal="right" indent="2"/>
    </xf>
    <xf numFmtId="0" fontId="7" fillId="0" borderId="8" xfId="25" applyFont="1" applyFill="1" applyBorder="1" applyAlignment="1">
      <alignment horizontal="left" wrapText="1" indent="1"/>
    </xf>
    <xf numFmtId="0" fontId="12" fillId="0" borderId="55" xfId="0" applyFont="1" applyBorder="1" applyAlignment="1">
      <alignment horizontal="left" vertical="justify" wrapText="1"/>
    </xf>
    <xf numFmtId="0" fontId="7" fillId="0" borderId="58" xfId="25" applyFont="1" applyFill="1" applyBorder="1" applyAlignment="1">
      <alignment horizontal="left" wrapText="1" indent="1"/>
    </xf>
    <xf numFmtId="164" fontId="7" fillId="0" borderId="23" xfId="25" applyNumberFormat="1" applyFont="1" applyBorder="1" applyAlignment="1">
      <alignment horizontal="right" indent="2"/>
    </xf>
    <xf numFmtId="1" fontId="12" fillId="0" borderId="68" xfId="25" applyNumberFormat="1" applyFont="1" applyBorder="1" applyAlignment="1">
      <alignment horizontal="right" indent="2"/>
    </xf>
    <xf numFmtId="1" fontId="7" fillId="0" borderId="17" xfId="25" applyNumberFormat="1" applyFont="1" applyBorder="1" applyAlignment="1">
      <alignment horizontal="right" indent="2"/>
    </xf>
    <xf numFmtId="0" fontId="12" fillId="0" borderId="8" xfId="25" applyFont="1" applyFill="1" applyBorder="1" applyAlignment="1">
      <alignment horizontal="left" vertical="center" wrapText="1"/>
    </xf>
    <xf numFmtId="164" fontId="7" fillId="0" borderId="17" xfId="25" applyNumberFormat="1" applyFont="1" applyBorder="1" applyAlignment="1">
      <alignment horizontal="right" indent="2"/>
    </xf>
    <xf numFmtId="0" fontId="10" fillId="0" borderId="17" xfId="25" applyFont="1" applyBorder="1"/>
    <xf numFmtId="164" fontId="7" fillId="0" borderId="58" xfId="0" applyNumberFormat="1" applyFont="1" applyBorder="1" applyAlignment="1">
      <alignment horizontal="right" wrapText="1" indent="2"/>
    </xf>
    <xf numFmtId="164" fontId="7" fillId="0" borderId="23" xfId="0" applyNumberFormat="1" applyFont="1" applyBorder="1" applyAlignment="1">
      <alignment horizontal="right" wrapText="1" indent="2"/>
    </xf>
    <xf numFmtId="0" fontId="12" fillId="0" borderId="73" xfId="25" applyFont="1" applyFill="1" applyBorder="1" applyAlignment="1">
      <alignment horizontal="left" vertical="center" wrapText="1"/>
    </xf>
    <xf numFmtId="164" fontId="12" fillId="0" borderId="74" xfId="25" applyNumberFormat="1" applyFont="1" applyBorder="1" applyAlignment="1">
      <alignment horizontal="right" indent="2"/>
    </xf>
    <xf numFmtId="0" fontId="12" fillId="0" borderId="73" xfId="0" applyFont="1" applyBorder="1" applyAlignment="1">
      <alignment horizontal="left" vertical="center" wrapText="1"/>
    </xf>
    <xf numFmtId="0" fontId="7" fillId="0" borderId="73" xfId="25" applyFont="1" applyFill="1" applyBorder="1" applyAlignment="1">
      <alignment horizontal="left" wrapText="1" indent="1"/>
    </xf>
    <xf numFmtId="1" fontId="7" fillId="0" borderId="73" xfId="0" applyNumberFormat="1" applyFont="1" applyBorder="1" applyAlignment="1">
      <alignment horizontal="right" wrapText="1" indent="2"/>
    </xf>
    <xf numFmtId="164" fontId="7" fillId="0" borderId="75" xfId="25" applyNumberFormat="1" applyFont="1" applyBorder="1" applyAlignment="1">
      <alignment horizontal="right" indent="2"/>
    </xf>
    <xf numFmtId="0" fontId="10" fillId="0" borderId="63" xfId="25" applyFont="1" applyBorder="1"/>
    <xf numFmtId="164" fontId="7" fillId="0" borderId="73" xfId="0" applyNumberFormat="1" applyFont="1" applyBorder="1" applyAlignment="1">
      <alignment horizontal="right" wrapText="1" indent="2"/>
    </xf>
    <xf numFmtId="0" fontId="12" fillId="0" borderId="73" xfId="0" applyFont="1" applyBorder="1" applyAlignment="1">
      <alignment horizontal="left" wrapText="1"/>
    </xf>
    <xf numFmtId="0" fontId="7" fillId="0" borderId="73" xfId="0" applyFont="1" applyBorder="1" applyAlignment="1">
      <alignment horizontal="left" wrapText="1" indent="2"/>
    </xf>
    <xf numFmtId="164" fontId="7" fillId="0" borderId="17" xfId="0" applyNumberFormat="1" applyFont="1" applyBorder="1" applyAlignment="1">
      <alignment horizontal="right" wrapText="1" indent="2"/>
    </xf>
    <xf numFmtId="164" fontId="12" fillId="0" borderId="63" xfId="0" applyNumberFormat="1" applyFont="1" applyBorder="1" applyAlignment="1">
      <alignment horizontal="right" wrapText="1" indent="2"/>
    </xf>
    <xf numFmtId="0" fontId="7" fillId="0" borderId="8" xfId="25" applyFont="1" applyFill="1" applyBorder="1" applyAlignment="1">
      <alignment horizontal="left" wrapText="1" indent="2"/>
    </xf>
    <xf numFmtId="0" fontId="12" fillId="0" borderId="8" xfId="25" applyFont="1" applyFill="1" applyBorder="1" applyAlignment="1">
      <alignment horizontal="left" wrapText="1" indent="1"/>
    </xf>
    <xf numFmtId="164" fontId="7" fillId="0" borderId="63" xfId="25" applyNumberFormat="1" applyFont="1" applyBorder="1" applyAlignment="1">
      <alignment horizontal="right" indent="2"/>
    </xf>
    <xf numFmtId="0" fontId="12" fillId="0" borderId="73" xfId="0" applyFont="1" applyBorder="1" applyAlignment="1">
      <alignment horizontal="left" vertical="center"/>
    </xf>
    <xf numFmtId="164" fontId="7" fillId="0" borderId="76" xfId="25" applyNumberFormat="1" applyFont="1" applyBorder="1" applyAlignment="1">
      <alignment horizontal="right" indent="2"/>
    </xf>
    <xf numFmtId="1" fontId="12" fillId="0" borderId="40" xfId="25" applyNumberFormat="1" applyFont="1" applyBorder="1" applyAlignment="1">
      <alignment horizontal="right" indent="1"/>
    </xf>
    <xf numFmtId="1" fontId="12" fillId="0" borderId="70" xfId="25" applyNumberFormat="1" applyFont="1" applyBorder="1" applyAlignment="1">
      <alignment horizontal="right" indent="1"/>
    </xf>
    <xf numFmtId="164" fontId="12" fillId="0" borderId="43" xfId="25" applyNumberFormat="1" applyFont="1" applyBorder="1" applyAlignment="1">
      <alignment horizontal="right" indent="1"/>
    </xf>
    <xf numFmtId="164" fontId="7" fillId="0" borderId="6" xfId="25" applyNumberFormat="1" applyFont="1" applyBorder="1" applyAlignment="1">
      <alignment horizontal="right" indent="1"/>
    </xf>
    <xf numFmtId="0" fontId="7" fillId="0" borderId="23" xfId="25" applyFont="1" applyFill="1" applyBorder="1" applyAlignment="1">
      <alignment horizontal="left" wrapText="1" indent="1"/>
    </xf>
    <xf numFmtId="164" fontId="44" fillId="0" borderId="23" xfId="0" applyNumberFormat="1" applyFont="1" applyBorder="1" applyAlignment="1">
      <alignment horizontal="right" indent="1"/>
    </xf>
    <xf numFmtId="1" fontId="7" fillId="0" borderId="23" xfId="0" applyNumberFormat="1" applyFont="1" applyBorder="1" applyAlignment="1">
      <alignment horizontal="right" indent="1"/>
    </xf>
    <xf numFmtId="164" fontId="7" fillId="0" borderId="23" xfId="0" applyNumberFormat="1" applyFont="1" applyBorder="1" applyAlignment="1">
      <alignment horizontal="right" indent="1"/>
    </xf>
    <xf numFmtId="164" fontId="7" fillId="0" borderId="23" xfId="25" applyNumberFormat="1" applyFont="1" applyBorder="1" applyAlignment="1">
      <alignment horizontal="right" indent="1"/>
    </xf>
    <xf numFmtId="164" fontId="12" fillId="0" borderId="17" xfId="25" applyNumberFormat="1" applyFont="1" applyBorder="1" applyAlignment="1">
      <alignment horizontal="right" indent="1"/>
    </xf>
    <xf numFmtId="164" fontId="7" fillId="0" borderId="17" xfId="25" applyNumberFormat="1" applyFont="1" applyBorder="1" applyAlignment="1">
      <alignment horizontal="right" indent="1"/>
    </xf>
    <xf numFmtId="164" fontId="7" fillId="0" borderId="17" xfId="0" applyNumberFormat="1" applyFont="1" applyBorder="1" applyAlignment="1">
      <alignment horizontal="right" wrapText="1" indent="1"/>
    </xf>
    <xf numFmtId="0" fontId="12" fillId="0" borderId="55" xfId="0" applyFont="1" applyBorder="1" applyAlignment="1">
      <alignment horizontal="left" vertical="center"/>
    </xf>
    <xf numFmtId="164" fontId="7" fillId="0" borderId="17" xfId="25" applyNumberFormat="1" applyFont="1" applyFill="1" applyBorder="1" applyAlignment="1">
      <alignment horizontal="right" indent="1"/>
    </xf>
    <xf numFmtId="1" fontId="7" fillId="0" borderId="77" xfId="25" applyNumberFormat="1" applyFont="1" applyBorder="1" applyAlignment="1">
      <alignment horizontal="right" indent="1"/>
    </xf>
    <xf numFmtId="164" fontId="7" fillId="0" borderId="23" xfId="25" applyNumberFormat="1" applyFont="1" applyFill="1" applyBorder="1" applyAlignment="1">
      <alignment horizontal="right" indent="1"/>
    </xf>
    <xf numFmtId="0" fontId="12" fillId="0" borderId="8" xfId="25" applyFont="1" applyFill="1" applyBorder="1" applyAlignment="1">
      <alignment vertical="center" wrapText="1"/>
    </xf>
    <xf numFmtId="164" fontId="12" fillId="0" borderId="17" xfId="25" applyNumberFormat="1" applyFont="1" applyBorder="1" applyAlignment="1">
      <alignment horizontal="right" indent="2"/>
    </xf>
    <xf numFmtId="164" fontId="7" fillId="0" borderId="17" xfId="25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 wrapText="1" indent="2"/>
    </xf>
    <xf numFmtId="164" fontId="7" fillId="0" borderId="17" xfId="25" applyNumberFormat="1" applyFont="1" applyFill="1" applyBorder="1" applyAlignment="1">
      <alignment horizontal="right" indent="2"/>
    </xf>
    <xf numFmtId="0" fontId="12" fillId="0" borderId="49" xfId="25" applyFont="1" applyFill="1" applyBorder="1" applyAlignment="1">
      <alignment horizontal="left"/>
    </xf>
    <xf numFmtId="1" fontId="12" fillId="0" borderId="74" xfId="25" applyNumberFormat="1" applyFont="1" applyBorder="1" applyAlignment="1">
      <alignment horizontal="right" indent="2"/>
    </xf>
    <xf numFmtId="164" fontId="12" fillId="0" borderId="48" xfId="25" applyNumberFormat="1" applyFont="1" applyBorder="1" applyAlignment="1">
      <alignment horizontal="right" indent="2"/>
    </xf>
    <xf numFmtId="1" fontId="7" fillId="0" borderId="17" xfId="0" applyNumberFormat="1" applyFont="1" applyBorder="1" applyAlignment="1">
      <alignment horizontal="right" wrapText="1" indent="2"/>
    </xf>
    <xf numFmtId="0" fontId="7" fillId="0" borderId="6" xfId="25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1" fontId="7" fillId="0" borderId="29" xfId="0" applyNumberFormat="1" applyFont="1" applyBorder="1" applyAlignment="1">
      <alignment horizontal="right" wrapText="1" indent="2"/>
    </xf>
    <xf numFmtId="0" fontId="12" fillId="0" borderId="43" xfId="25" applyFont="1" applyFill="1" applyBorder="1" applyAlignment="1">
      <alignment horizontal="left" wrapText="1"/>
    </xf>
    <xf numFmtId="1" fontId="12" fillId="0" borderId="43" xfId="25" applyNumberFormat="1" applyFont="1" applyBorder="1" applyAlignment="1">
      <alignment horizontal="right" indent="2"/>
    </xf>
    <xf numFmtId="0" fontId="7" fillId="0" borderId="23" xfId="0" applyFont="1" applyBorder="1" applyAlignment="1">
      <alignment horizontal="center"/>
    </xf>
    <xf numFmtId="1" fontId="7" fillId="0" borderId="23" xfId="25" applyNumberFormat="1" applyFont="1" applyBorder="1" applyAlignment="1">
      <alignment horizontal="right" indent="2"/>
    </xf>
    <xf numFmtId="164" fontId="7" fillId="0" borderId="29" xfId="25" applyNumberFormat="1" applyFont="1" applyBorder="1" applyAlignment="1">
      <alignment horizontal="right" indent="2"/>
    </xf>
    <xf numFmtId="0" fontId="5" fillId="0" borderId="7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 wrapText="1" indent="1"/>
      <protection locked="0"/>
    </xf>
    <xf numFmtId="0" fontId="5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 indent="4"/>
    </xf>
    <xf numFmtId="0" fontId="6" fillId="0" borderId="6" xfId="0" applyFont="1" applyBorder="1" applyAlignment="1">
      <alignment horizontal="left" indent="2"/>
    </xf>
    <xf numFmtId="0" fontId="6" fillId="0" borderId="23" xfId="0" applyFont="1" applyBorder="1" applyAlignment="1" applyProtection="1">
      <alignment horizontal="left" wrapText="1" indent="1"/>
      <protection locked="0"/>
    </xf>
    <xf numFmtId="3" fontId="12" fillId="0" borderId="78" xfId="0" applyNumberFormat="1" applyFont="1" applyBorder="1" applyAlignment="1">
      <alignment horizontal="right" wrapText="1" indent="1"/>
    </xf>
    <xf numFmtId="3" fontId="12" fillId="0" borderId="6" xfId="0" applyNumberFormat="1" applyFont="1" applyBorder="1" applyAlignment="1">
      <alignment horizontal="right" wrapText="1" indent="1"/>
    </xf>
    <xf numFmtId="3" fontId="7" fillId="0" borderId="6" xfId="0" applyNumberFormat="1" applyFont="1" applyBorder="1" applyAlignment="1">
      <alignment horizontal="right" wrapText="1" indent="1"/>
    </xf>
    <xf numFmtId="3" fontId="7" fillId="0" borderId="23" xfId="0" applyNumberFormat="1" applyFont="1" applyBorder="1" applyAlignment="1">
      <alignment horizontal="right" wrapText="1" indent="1"/>
    </xf>
    <xf numFmtId="0" fontId="5" fillId="0" borderId="7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 indent="3"/>
    </xf>
    <xf numFmtId="0" fontId="7" fillId="0" borderId="6" xfId="0" applyFont="1" applyBorder="1" applyAlignment="1">
      <alignment horizontal="left" wrapText="1" indent="3"/>
    </xf>
    <xf numFmtId="0" fontId="5" fillId="0" borderId="78" xfId="0" applyFont="1" applyBorder="1" applyAlignment="1">
      <alignment horizontal="left" vertical="center" wrapText="1"/>
    </xf>
    <xf numFmtId="3" fontId="12" fillId="0" borderId="78" xfId="0" applyNumberFormat="1" applyFont="1" applyBorder="1" applyAlignment="1">
      <alignment horizontal="right" wrapText="1" indent="3"/>
    </xf>
    <xf numFmtId="3" fontId="12" fillId="0" borderId="78" xfId="0" applyNumberFormat="1" applyFont="1" applyBorder="1" applyAlignment="1">
      <alignment horizontal="right" wrapText="1" indent="5"/>
    </xf>
    <xf numFmtId="3" fontId="12" fillId="0" borderId="6" xfId="0" applyNumberFormat="1" applyFont="1" applyBorder="1" applyAlignment="1">
      <alignment horizontal="right" wrapText="1" indent="3"/>
    </xf>
    <xf numFmtId="3" fontId="12" fillId="0" borderId="6" xfId="0" applyNumberFormat="1" applyFont="1" applyBorder="1" applyAlignment="1">
      <alignment horizontal="right" wrapText="1" indent="5"/>
    </xf>
    <xf numFmtId="3" fontId="7" fillId="0" borderId="6" xfId="0" applyNumberFormat="1" applyFont="1" applyBorder="1" applyAlignment="1">
      <alignment horizontal="right" wrapText="1" indent="3"/>
    </xf>
    <xf numFmtId="3" fontId="7" fillId="0" borderId="6" xfId="0" applyNumberFormat="1" applyFont="1" applyBorder="1" applyAlignment="1">
      <alignment horizontal="right" wrapText="1" indent="5"/>
    </xf>
    <xf numFmtId="3" fontId="7" fillId="0" borderId="23" xfId="0" applyNumberFormat="1" applyFont="1" applyBorder="1" applyAlignment="1">
      <alignment horizontal="right" wrapText="1" indent="3"/>
    </xf>
    <xf numFmtId="3" fontId="7" fillId="0" borderId="23" xfId="0" applyNumberFormat="1" applyFont="1" applyBorder="1" applyAlignment="1">
      <alignment horizontal="right" wrapText="1" indent="5"/>
    </xf>
    <xf numFmtId="3" fontId="12" fillId="0" borderId="78" xfId="0" applyNumberFormat="1" applyFont="1" applyBorder="1" applyAlignment="1">
      <alignment horizontal="right" wrapText="1" indent="4"/>
    </xf>
    <xf numFmtId="3" fontId="12" fillId="0" borderId="6" xfId="0" applyNumberFormat="1" applyFont="1" applyBorder="1" applyAlignment="1">
      <alignment horizontal="right" wrapText="1" indent="4"/>
    </xf>
    <xf numFmtId="3" fontId="7" fillId="0" borderId="6" xfId="0" applyNumberFormat="1" applyFont="1" applyBorder="1" applyAlignment="1">
      <alignment horizontal="right" wrapText="1" indent="4"/>
    </xf>
    <xf numFmtId="3" fontId="7" fillId="0" borderId="23" xfId="0" applyNumberFormat="1" applyFont="1" applyBorder="1" applyAlignment="1">
      <alignment horizontal="right" wrapText="1" indent="4"/>
    </xf>
    <xf numFmtId="0" fontId="68" fillId="0" borderId="0" xfId="0" applyFont="1" applyAlignment="1">
      <alignment horizontal="justify" vertical="center"/>
    </xf>
    <xf numFmtId="1" fontId="12" fillId="0" borderId="71" xfId="0" applyNumberFormat="1" applyFont="1" applyBorder="1" applyAlignment="1">
      <alignment horizontal="right" indent="1"/>
    </xf>
    <xf numFmtId="1" fontId="7" fillId="0" borderId="17" xfId="0" applyNumberFormat="1" applyFont="1" applyBorder="1" applyAlignment="1">
      <alignment horizontal="right" indent="1"/>
    </xf>
    <xf numFmtId="3" fontId="7" fillId="0" borderId="79" xfId="0" applyNumberFormat="1" applyFont="1" applyBorder="1" applyAlignment="1">
      <alignment horizontal="right" wrapText="1" indent="1"/>
    </xf>
    <xf numFmtId="3" fontId="12" fillId="0" borderId="78" xfId="0" applyNumberFormat="1" applyFont="1" applyBorder="1" applyAlignment="1">
      <alignment horizontal="right" wrapText="1" indent="2"/>
    </xf>
    <xf numFmtId="3" fontId="12" fillId="0" borderId="6" xfId="0" applyNumberFormat="1" applyFont="1" applyBorder="1" applyAlignment="1">
      <alignment horizontal="right" wrapText="1" indent="2"/>
    </xf>
    <xf numFmtId="3" fontId="7" fillId="0" borderId="6" xfId="0" applyNumberFormat="1" applyFont="1" applyBorder="1" applyAlignment="1">
      <alignment horizontal="right" wrapText="1" indent="2"/>
    </xf>
    <xf numFmtId="3" fontId="7" fillId="0" borderId="79" xfId="0" applyNumberFormat="1" applyFont="1" applyBorder="1" applyAlignment="1">
      <alignment horizontal="right" wrapText="1" indent="2"/>
    </xf>
    <xf numFmtId="0" fontId="15" fillId="0" borderId="0" xfId="4" applyFont="1" applyFill="1" applyBorder="1" applyAlignment="1">
      <alignment horizontal="justify" vertical="center"/>
    </xf>
    <xf numFmtId="0" fontId="70" fillId="0" borderId="0" xfId="0" applyFont="1" applyBorder="1" applyAlignment="1" applyProtection="1">
      <alignment horizontal="left" wrapText="1" inden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justify" vertical="center"/>
    </xf>
    <xf numFmtId="0" fontId="61" fillId="0" borderId="0" xfId="29" applyFont="1" applyAlignment="1">
      <alignment horizontal="justify" vertical="center" wrapText="1"/>
    </xf>
    <xf numFmtId="0" fontId="16" fillId="0" borderId="0" xfId="29" applyFont="1" applyAlignment="1">
      <alignment horizontal="justify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7" fillId="0" borderId="5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60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justify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0" fontId="65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29" fillId="0" borderId="0" xfId="0" applyFont="1" applyAlignment="1">
      <alignment horizontal="left"/>
    </xf>
    <xf numFmtId="0" fontId="7" fillId="0" borderId="1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1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center"/>
    </xf>
    <xf numFmtId="0" fontId="21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8" xfId="0" applyFont="1" applyBorder="1"/>
    <xf numFmtId="0" fontId="7" fillId="0" borderId="0" xfId="0" applyFont="1" applyBorder="1"/>
    <xf numFmtId="0" fontId="16" fillId="0" borderId="28" xfId="0" applyFont="1" applyBorder="1" applyAlignment="1">
      <alignment horizontal="justify" vertical="center" wrapText="1"/>
    </xf>
    <xf numFmtId="0" fontId="29" fillId="0" borderId="0" xfId="0" applyFont="1"/>
    <xf numFmtId="0" fontId="7" fillId="0" borderId="11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3" fillId="0" borderId="28" xfId="0" applyFont="1" applyBorder="1"/>
    <xf numFmtId="0" fontId="7" fillId="0" borderId="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7" fillId="0" borderId="43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16" borderId="39" xfId="0" applyFont="1" applyFill="1" applyBorder="1" applyAlignment="1">
      <alignment horizontal="center" vertical="top"/>
    </xf>
    <xf numFmtId="0" fontId="16" fillId="16" borderId="0" xfId="1" applyFont="1" applyFill="1" applyBorder="1" applyAlignment="1">
      <alignment horizontal="justify" vertical="center" wrapText="1"/>
    </xf>
    <xf numFmtId="0" fontId="50" fillId="16" borderId="0" xfId="0" applyFont="1" applyFill="1" applyAlignment="1">
      <alignment horizontal="justify" vertical="center"/>
    </xf>
    <xf numFmtId="0" fontId="10" fillId="0" borderId="0" xfId="1" applyFont="1" applyBorder="1"/>
    <xf numFmtId="0" fontId="7" fillId="0" borderId="0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left" wrapText="1" indent="1"/>
    </xf>
    <xf numFmtId="0" fontId="7" fillId="0" borderId="31" xfId="1" applyFont="1" applyFill="1" applyBorder="1" applyAlignment="1">
      <alignment horizontal="left" wrapText="1" indent="1"/>
    </xf>
    <xf numFmtId="0" fontId="10" fillId="0" borderId="0" xfId="1" applyBorder="1"/>
    <xf numFmtId="0" fontId="7" fillId="0" borderId="0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left" wrapText="1" indent="1"/>
    </xf>
    <xf numFmtId="0" fontId="47" fillId="0" borderId="28" xfId="0" applyFont="1" applyBorder="1" applyAlignment="1">
      <alignment horizontal="justify" vertical="center" wrapText="1"/>
    </xf>
    <xf numFmtId="0" fontId="16" fillId="0" borderId="0" xfId="1" applyFont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2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57" fillId="0" borderId="3" xfId="0" applyFont="1" applyBorder="1" applyAlignment="1">
      <alignment horizontal="justify" vertical="center" wrapText="1"/>
    </xf>
    <xf numFmtId="0" fontId="22" fillId="0" borderId="0" xfId="0" applyFont="1"/>
    <xf numFmtId="0" fontId="3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7" fillId="0" borderId="0" xfId="1" applyFont="1" applyFill="1" applyBorder="1" applyAlignment="1">
      <alignment horizontal="center" vertical="justify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25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1" fillId="0" borderId="4" xfId="0" applyFont="1" applyBorder="1"/>
    <xf numFmtId="0" fontId="1" fillId="0" borderId="23" xfId="0" applyFont="1" applyBorder="1"/>
    <xf numFmtId="0" fontId="6" fillId="0" borderId="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28" xfId="0" applyFont="1" applyBorder="1" applyAlignment="1" applyProtection="1">
      <alignment horizontal="left" wrapText="1" indent="1"/>
      <protection locked="0"/>
    </xf>
    <xf numFmtId="0" fontId="6" fillId="0" borderId="0" xfId="0" applyFont="1" applyAlignment="1">
      <alignment horizontal="center"/>
    </xf>
    <xf numFmtId="0" fontId="70" fillId="0" borderId="0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>
      <alignment horizontal="center"/>
    </xf>
    <xf numFmtId="0" fontId="70" fillId="0" borderId="28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>
      <alignment horizontal="center" wrapText="1"/>
    </xf>
    <xf numFmtId="0" fontId="11" fillId="0" borderId="0" xfId="4" applyFont="1" applyFill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0" fontId="31" fillId="0" borderId="0" xfId="4" applyFont="1" applyFill="1" applyBorder="1" applyAlignment="1">
      <alignment horizontal="center"/>
    </xf>
    <xf numFmtId="0" fontId="7" fillId="0" borderId="43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0" fontId="7" fillId="0" borderId="61" xfId="4" applyFont="1" applyFill="1" applyBorder="1" applyAlignment="1">
      <alignment horizontal="center"/>
    </xf>
    <xf numFmtId="0" fontId="7" fillId="0" borderId="49" xfId="4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center" vertical="center" wrapText="1"/>
    </xf>
    <xf numFmtId="0" fontId="7" fillId="0" borderId="48" xfId="4" applyFont="1" applyFill="1" applyBorder="1" applyAlignment="1">
      <alignment horizontal="center" vertical="center" wrapText="1"/>
    </xf>
    <xf numFmtId="0" fontId="7" fillId="0" borderId="58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7" fillId="0" borderId="62" xfId="4" applyFont="1" applyFill="1" applyBorder="1" applyAlignment="1">
      <alignment horizontal="center" vertical="center" wrapText="1"/>
    </xf>
    <xf numFmtId="2" fontId="7" fillId="0" borderId="42" xfId="4" applyNumberFormat="1" applyFont="1" applyFill="1" applyBorder="1" applyAlignment="1">
      <alignment horizontal="center" vertical="top" wrapText="1"/>
    </xf>
    <xf numFmtId="2" fontId="7" fillId="0" borderId="39" xfId="4" applyNumberFormat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justify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justify"/>
    </xf>
    <xf numFmtId="0" fontId="29" fillId="0" borderId="0" xfId="0" applyFont="1" applyAlignment="1">
      <alignment horizontal="justify" wrapText="1"/>
    </xf>
    <xf numFmtId="0" fontId="16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6" fillId="0" borderId="28" xfId="0" applyFont="1" applyBorder="1" applyAlignment="1">
      <alignment horizontal="left" wrapText="1"/>
    </xf>
  </cellXfs>
  <cellStyles count="36">
    <cellStyle name="20% — акцент1" xfId="6"/>
    <cellStyle name="20% — акцент2" xfId="7"/>
    <cellStyle name="20% — акцент3" xfId="8"/>
    <cellStyle name="20% — акцент4" xfId="9"/>
    <cellStyle name="20% — акцент5" xfId="10"/>
    <cellStyle name="20% — акцент6" xfId="11"/>
    <cellStyle name="40% — акцент1" xfId="12"/>
    <cellStyle name="40% — акцент2" xfId="13"/>
    <cellStyle name="40% — акцент3" xfId="14"/>
    <cellStyle name="40% — акцент4" xfId="15"/>
    <cellStyle name="40% — акцент5" xfId="16"/>
    <cellStyle name="40% — акцент6" xfId="17"/>
    <cellStyle name="60% — акцент1" xfId="18"/>
    <cellStyle name="60% — акцент2" xfId="19"/>
    <cellStyle name="60% — акцент3" xfId="20"/>
    <cellStyle name="60% — акцент4" xfId="21"/>
    <cellStyle name="60% — акцент5" xfId="22"/>
    <cellStyle name="60% — акцент6" xfId="23"/>
    <cellStyle name="Normal" xfId="30"/>
    <cellStyle name="Гиперссылка" xfId="29" builtinId="8"/>
    <cellStyle name="Гиперссылка 2" xfId="5"/>
    <cellStyle name="Гиперссылка 3" xfId="32"/>
    <cellStyle name="Денежный 2" xfId="24"/>
    <cellStyle name="Обычный" xfId="0" builtinId="0"/>
    <cellStyle name="Обычный 2" xfId="1"/>
    <cellStyle name="Обычный 2 2" xfId="26"/>
    <cellStyle name="Обычный 2 3" xfId="33"/>
    <cellStyle name="Обычный 3" xfId="2"/>
    <cellStyle name="Обычный 3 2" xfId="25"/>
    <cellStyle name="Обычный 4" xfId="4"/>
    <cellStyle name="Обычный 5" xfId="27"/>
    <cellStyle name="Обычный 6" xfId="31"/>
    <cellStyle name="Обычный 7" xfId="34"/>
    <cellStyle name="Обычный 8" xfId="35"/>
    <cellStyle name="Обычный_Т.1.2" xfId="3"/>
    <cellStyle name="Стиль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5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4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5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5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6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64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5" Type="http://schemas.openxmlformats.org/officeDocument/2006/relationships/printerSettings" Target="../printerSettings/printerSettings167.bin"/><Relationship Id="rId4" Type="http://schemas.openxmlformats.org/officeDocument/2006/relationships/printerSettings" Target="../printerSettings/printerSettings16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5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5.bin"/><Relationship Id="rId7" Type="http://schemas.openxmlformats.org/officeDocument/2006/relationships/hyperlink" Target="https://fedstat.ru/indicator/59450%20(&#1057;&#1090;&#1088;&#1091;&#1082;&#1090;&#1091;&#1088;&#1072;%20&#1074;&#1072;&#1083;&#1086;&#1074;&#1086;&#1075;&#1086;%20&#1088;&#1077;&#1075;&#1080;&#1086;&#1085;&#1072;&#1083;&#1100;&#1085;&#1086;&#1075;&#1086;%20&#1087;&#1088;&#1086;&#1076;&#1091;&#1082;&#1090;&#1072;%20(&#1054;&#1050;&#1042;&#1069;&#1044;%202)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hyperlink" Target="https://fedstat.ru/indicator/61497%20(&#1045;&#1052;&#1048;&#1057;&#1057;%20-%20&#1042;&#1072;&#1083;&#1086;&#1074;&#1086;&#1081;%20&#1088;&#1077;&#1075;&#1080;&#1086;&#1085;&#1072;&#1083;&#1100;&#1085;&#1099;&#1081;%20&#1087;&#1088;&#1086;&#1076;&#1091;&#1082;&#1090;%20&#1074;%20&#1086;&#1089;&#1085;&#1086;&#1074;&#1085;&#1099;&#1093;%20&#1094;&#1077;&#1085;&#1072;&#1093;%20&#1054;&#1050;&#1042;&#1069;&#1044;2,%20&#1090;&#1099;&#1089;.&#1088;&#1091;&#1073;.)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75.bin"/><Relationship Id="rId6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4" Type="http://schemas.openxmlformats.org/officeDocument/2006/relationships/printerSettings" Target="../printerSettings/printerSettings18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9.bin"/><Relationship Id="rId2" Type="http://schemas.openxmlformats.org/officeDocument/2006/relationships/printerSettings" Target="../printerSettings/printerSettings188.bin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5" Type="http://schemas.openxmlformats.org/officeDocument/2006/relationships/printerSettings" Target="../printerSettings/printerSettings191.bin"/><Relationship Id="rId4" Type="http://schemas.openxmlformats.org/officeDocument/2006/relationships/printerSettings" Target="../printerSettings/printerSettings190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5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6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1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6" Type="http://schemas.openxmlformats.org/officeDocument/2006/relationships/printerSettings" Target="../printerSettings/printerSettings204.bin"/><Relationship Id="rId5" Type="http://schemas.openxmlformats.org/officeDocument/2006/relationships/printerSettings" Target="../printerSettings/printerSettings203.bin"/><Relationship Id="rId4" Type="http://schemas.openxmlformats.org/officeDocument/2006/relationships/printerSettings" Target="../printerSettings/printerSettings20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5" Type="http://schemas.openxmlformats.org/officeDocument/2006/relationships/printerSettings" Target="../printerSettings/printerSettings209.bin"/><Relationship Id="rId4" Type="http://schemas.openxmlformats.org/officeDocument/2006/relationships/printerSettings" Target="../printerSettings/printerSettings208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3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5.bin"/><Relationship Id="rId4" Type="http://schemas.openxmlformats.org/officeDocument/2006/relationships/printerSettings" Target="../printerSettings/printerSettings21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9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5" Type="http://schemas.openxmlformats.org/officeDocument/2006/relationships/printerSettings" Target="../printerSettings/printerSettings221.bin"/><Relationship Id="rId4" Type="http://schemas.openxmlformats.org/officeDocument/2006/relationships/printerSettings" Target="../printerSettings/printerSettings220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5.bin"/><Relationship Id="rId2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223.bin"/><Relationship Id="rId6" Type="http://schemas.openxmlformats.org/officeDocument/2006/relationships/printerSettings" Target="../printerSettings/printerSettings228.bin"/><Relationship Id="rId5" Type="http://schemas.openxmlformats.org/officeDocument/2006/relationships/printerSettings" Target="../printerSettings/printerSettings227.bin"/><Relationship Id="rId4" Type="http://schemas.openxmlformats.org/officeDocument/2006/relationships/printerSettings" Target="../printerSettings/printerSettings22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1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5" Type="http://schemas.openxmlformats.org/officeDocument/2006/relationships/printerSettings" Target="../printerSettings/printerSettings233.bin"/><Relationship Id="rId4" Type="http://schemas.openxmlformats.org/officeDocument/2006/relationships/printerSettings" Target="../printerSettings/printerSettings2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36.bin"/><Relationship Id="rId1" Type="http://schemas.openxmlformats.org/officeDocument/2006/relationships/printerSettings" Target="../printerSettings/printerSettings235.bin"/><Relationship Id="rId6" Type="http://schemas.openxmlformats.org/officeDocument/2006/relationships/printerSettings" Target="../printerSettings/printerSettings240.bin"/><Relationship Id="rId5" Type="http://schemas.openxmlformats.org/officeDocument/2006/relationships/printerSettings" Target="../printerSettings/printerSettings239.bin"/><Relationship Id="rId4" Type="http://schemas.openxmlformats.org/officeDocument/2006/relationships/printerSettings" Target="../printerSettings/printerSettings23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3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5" Type="http://schemas.openxmlformats.org/officeDocument/2006/relationships/printerSettings" Target="../printerSettings/printerSettings245.bin"/><Relationship Id="rId4" Type="http://schemas.openxmlformats.org/officeDocument/2006/relationships/printerSettings" Target="../printerSettings/printerSettings244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9.bin"/><Relationship Id="rId2" Type="http://schemas.openxmlformats.org/officeDocument/2006/relationships/printerSettings" Target="../printerSettings/printerSettings248.bin"/><Relationship Id="rId1" Type="http://schemas.openxmlformats.org/officeDocument/2006/relationships/printerSettings" Target="../printerSettings/printerSettings247.bin"/><Relationship Id="rId6" Type="http://schemas.openxmlformats.org/officeDocument/2006/relationships/printerSettings" Target="../printerSettings/printerSettings252.bin"/><Relationship Id="rId5" Type="http://schemas.openxmlformats.org/officeDocument/2006/relationships/printerSettings" Target="../printerSettings/printerSettings251.bin"/><Relationship Id="rId4" Type="http://schemas.openxmlformats.org/officeDocument/2006/relationships/printerSettings" Target="../printerSettings/printerSettings250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5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6" Type="http://schemas.openxmlformats.org/officeDocument/2006/relationships/printerSettings" Target="../printerSettings/printerSettings258.bin"/><Relationship Id="rId5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56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1.bin"/><Relationship Id="rId2" Type="http://schemas.openxmlformats.org/officeDocument/2006/relationships/printerSettings" Target="../printerSettings/printerSettings260.bin"/><Relationship Id="rId1" Type="http://schemas.openxmlformats.org/officeDocument/2006/relationships/printerSettings" Target="../printerSettings/printerSettings259.bin"/><Relationship Id="rId6" Type="http://schemas.openxmlformats.org/officeDocument/2006/relationships/printerSettings" Target="../printerSettings/printerSettings264.bin"/><Relationship Id="rId5" Type="http://schemas.openxmlformats.org/officeDocument/2006/relationships/printerSettings" Target="../printerSettings/printerSettings263.bin"/><Relationship Id="rId4" Type="http://schemas.openxmlformats.org/officeDocument/2006/relationships/printerSettings" Target="../printerSettings/printerSettings262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7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5" Type="http://schemas.openxmlformats.org/officeDocument/2006/relationships/printerSettings" Target="../printerSettings/printerSettings269.bin"/><Relationship Id="rId4" Type="http://schemas.openxmlformats.org/officeDocument/2006/relationships/printerSettings" Target="../printerSettings/printerSettings268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3.bin"/><Relationship Id="rId2" Type="http://schemas.openxmlformats.org/officeDocument/2006/relationships/printerSettings" Target="../printerSettings/printerSettings272.bin"/><Relationship Id="rId1" Type="http://schemas.openxmlformats.org/officeDocument/2006/relationships/printerSettings" Target="../printerSettings/printerSettings271.bin"/><Relationship Id="rId6" Type="http://schemas.openxmlformats.org/officeDocument/2006/relationships/printerSettings" Target="../printerSettings/printerSettings276.bin"/><Relationship Id="rId5" Type="http://schemas.openxmlformats.org/officeDocument/2006/relationships/printerSettings" Target="../printerSettings/printerSettings275.bin"/><Relationship Id="rId4" Type="http://schemas.openxmlformats.org/officeDocument/2006/relationships/printerSettings" Target="../printerSettings/printerSettings274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9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6" Type="http://schemas.openxmlformats.org/officeDocument/2006/relationships/printerSettings" Target="../printerSettings/printerSettings282.bin"/><Relationship Id="rId5" Type="http://schemas.openxmlformats.org/officeDocument/2006/relationships/printerSettings" Target="../printerSettings/printerSettings281.bin"/><Relationship Id="rId4" Type="http://schemas.openxmlformats.org/officeDocument/2006/relationships/printerSettings" Target="../printerSettings/printerSettings280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5.bin"/><Relationship Id="rId2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83.bin"/><Relationship Id="rId6" Type="http://schemas.openxmlformats.org/officeDocument/2006/relationships/printerSettings" Target="../printerSettings/printerSettings288.bin"/><Relationship Id="rId5" Type="http://schemas.openxmlformats.org/officeDocument/2006/relationships/printerSettings" Target="../printerSettings/printerSettings287.bin"/><Relationship Id="rId4" Type="http://schemas.openxmlformats.org/officeDocument/2006/relationships/printerSettings" Target="../printerSettings/printerSettings286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1.bin"/><Relationship Id="rId2" Type="http://schemas.openxmlformats.org/officeDocument/2006/relationships/printerSettings" Target="../printerSettings/printerSettings290.bin"/><Relationship Id="rId1" Type="http://schemas.openxmlformats.org/officeDocument/2006/relationships/printerSettings" Target="../printerSettings/printerSettings289.bin"/><Relationship Id="rId6" Type="http://schemas.openxmlformats.org/officeDocument/2006/relationships/printerSettings" Target="../printerSettings/printerSettings294.bin"/><Relationship Id="rId5" Type="http://schemas.openxmlformats.org/officeDocument/2006/relationships/printerSettings" Target="../printerSettings/printerSettings293.bin"/><Relationship Id="rId4" Type="http://schemas.openxmlformats.org/officeDocument/2006/relationships/printerSettings" Target="../printerSettings/printerSettings29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7.bin"/><Relationship Id="rId2" Type="http://schemas.openxmlformats.org/officeDocument/2006/relationships/printerSettings" Target="../printerSettings/printerSettings296.bin"/><Relationship Id="rId1" Type="http://schemas.openxmlformats.org/officeDocument/2006/relationships/printerSettings" Target="../printerSettings/printerSettings295.bin"/><Relationship Id="rId6" Type="http://schemas.openxmlformats.org/officeDocument/2006/relationships/printerSettings" Target="../printerSettings/printerSettings300.bin"/><Relationship Id="rId5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298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3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5" Type="http://schemas.openxmlformats.org/officeDocument/2006/relationships/printerSettings" Target="../printerSettings/printerSettings305.bin"/><Relationship Id="rId4" Type="http://schemas.openxmlformats.org/officeDocument/2006/relationships/printerSettings" Target="../printerSettings/printerSettings30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7"/>
  <sheetViews>
    <sheetView view="pageLayout" zoomScaleNormal="100" workbookViewId="0">
      <selection activeCell="I40" sqref="I40"/>
    </sheetView>
  </sheetViews>
  <sheetFormatPr defaultRowHeight="15" x14ac:dyDescent="0.25"/>
  <sheetData>
    <row r="5" spans="2:9" ht="20.25" x14ac:dyDescent="0.3">
      <c r="B5" s="48" t="s">
        <v>0</v>
      </c>
      <c r="C5" s="48"/>
      <c r="D5" s="48"/>
      <c r="E5" s="48"/>
      <c r="F5" s="48"/>
      <c r="G5" s="48"/>
      <c r="H5" s="48"/>
      <c r="I5" s="48"/>
    </row>
    <row r="15" spans="2:9" ht="23.25" customHeight="1" x14ac:dyDescent="0.6">
      <c r="B15" s="826" t="s">
        <v>1</v>
      </c>
      <c r="C15" s="826"/>
      <c r="D15" s="826"/>
      <c r="E15" s="826"/>
      <c r="F15" s="826"/>
      <c r="G15" s="826"/>
      <c r="H15" s="826"/>
    </row>
    <row r="17" spans="2:9" ht="41.25" x14ac:dyDescent="0.8">
      <c r="B17" s="825" t="s">
        <v>353</v>
      </c>
      <c r="C17" s="825"/>
      <c r="D17" s="825"/>
      <c r="E17" s="825"/>
      <c r="F17" s="825"/>
      <c r="G17" s="825"/>
      <c r="H17" s="825"/>
      <c r="I17" s="825"/>
    </row>
  </sheetData>
  <customSheetViews>
    <customSheetView guid="{0E586D0E-C6C3-4BD2-8FC2-66C49C56FC5C}" showPageBreaks="1" view="pageLayout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 xml:space="preserve">&amp;L&amp;P&amp;CТорговля в России. 2021
</oddFooter>
      </headerFooter>
    </customSheetView>
    <customSheetView guid="{7FFD04D5-91FC-4F01-A824-DCC8E99FFE8F}" showPageBreaks="1" view="pageLayout">
      <selection activeCell="I40" sqref="I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 xml:space="preserve">&amp;L&amp;P&amp;CТорговля в России. 2023
</oddFooter>
      </headerFooter>
    </customSheetView>
    <customSheetView guid="{FB0BD051-32A0-4387-8C37-7E5AC123D1F0}" showPageBreaks="1" view="pageLayout">
      <selection activeCell="I40" sqref="I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 xml:space="preserve">&amp;L&amp;P&amp;CТорговля в России. 2023
</oddFooter>
      </headerFooter>
    </customSheetView>
    <customSheetView guid="{0E09068D-A2A4-4C52-9563-ED427F30BA45}" showPageBreaks="1" view="pageLayout">
      <selection activeCell="I40" sqref="I4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 xml:space="preserve">&amp;L&amp;P&amp;CТорговля в России. 2023
</oddFooter>
      </headerFooter>
    </customSheetView>
    <customSheetView guid="{AB800D45-8F89-459E-938A-41ABE8A2FF6B}" showPageBreaks="1" view="pageLayout">
      <selection activeCell="I40" sqref="I4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 xml:space="preserve">&amp;L&amp;P&amp;CТорговля в России. 2023
</oddFooter>
      </headerFooter>
    </customSheetView>
  </customSheetViews>
  <mergeCells count="2">
    <mergeCell ref="B17:I17"/>
    <mergeCell ref="B15:H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 xml:space="preserve">&amp;L&amp;P&amp;CТорговля в России. 2023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73" zoomScaleNormal="100" workbookViewId="0">
      <selection activeCell="F20" sqref="F20"/>
    </sheetView>
  </sheetViews>
  <sheetFormatPr defaultRowHeight="14.25" x14ac:dyDescent="0.2"/>
  <cols>
    <col min="1" max="1" width="27.7109375" style="21" customWidth="1"/>
    <col min="2" max="2" width="8.85546875" style="21" customWidth="1"/>
    <col min="3" max="3" width="8.7109375" style="21" customWidth="1"/>
    <col min="4" max="4" width="7.5703125" style="21" customWidth="1"/>
    <col min="5" max="5" width="9.85546875" style="21" customWidth="1"/>
    <col min="6" max="6" width="13.42578125" style="21" customWidth="1"/>
    <col min="7" max="7" width="9.7109375" style="21" customWidth="1"/>
    <col min="8" max="16384" width="9.140625" style="21"/>
  </cols>
  <sheetData>
    <row r="1" spans="1:10" ht="19.5" customHeight="1" x14ac:dyDescent="0.65">
      <c r="A1" s="334" t="s">
        <v>355</v>
      </c>
    </row>
    <row r="2" spans="1:10" ht="4.5" customHeight="1" x14ac:dyDescent="0.2"/>
    <row r="3" spans="1:10" ht="19.5" customHeight="1" x14ac:dyDescent="0.2">
      <c r="A3" s="859" t="s">
        <v>312</v>
      </c>
      <c r="B3" s="859"/>
      <c r="C3" s="859"/>
      <c r="D3" s="859"/>
      <c r="E3" s="859"/>
      <c r="F3" s="859"/>
      <c r="G3" s="859"/>
    </row>
    <row r="4" spans="1:10" ht="9" customHeight="1" x14ac:dyDescent="0.2">
      <c r="A4" s="856" t="s">
        <v>114</v>
      </c>
      <c r="B4" s="856"/>
      <c r="C4" s="856"/>
      <c r="D4" s="856"/>
      <c r="E4" s="856"/>
      <c r="F4" s="856"/>
      <c r="G4" s="856"/>
    </row>
    <row r="5" spans="1:10" ht="9" customHeight="1" x14ac:dyDescent="0.2"/>
    <row r="6" spans="1:10" ht="10.5" customHeight="1" x14ac:dyDescent="0.2">
      <c r="A6" s="839"/>
      <c r="B6" s="832">
        <v>2010</v>
      </c>
      <c r="C6" s="832">
        <v>2020</v>
      </c>
      <c r="D6" s="832">
        <v>2021</v>
      </c>
      <c r="E6" s="866">
        <v>2022</v>
      </c>
      <c r="F6" s="867"/>
      <c r="G6" s="836"/>
    </row>
    <row r="7" spans="1:10" ht="58.5" x14ac:dyDescent="0.2">
      <c r="A7" s="841"/>
      <c r="B7" s="865"/>
      <c r="C7" s="865"/>
      <c r="D7" s="833"/>
      <c r="E7" s="57" t="s">
        <v>300</v>
      </c>
      <c r="F7" s="402" t="s">
        <v>115</v>
      </c>
      <c r="G7" s="288" t="s">
        <v>363</v>
      </c>
    </row>
    <row r="8" spans="1:10" x14ac:dyDescent="0.2">
      <c r="A8" s="549" t="s">
        <v>297</v>
      </c>
      <c r="B8" s="27">
        <v>161</v>
      </c>
      <c r="C8" s="27">
        <v>122.8</v>
      </c>
      <c r="D8" s="27">
        <v>114.9</v>
      </c>
      <c r="E8" s="27">
        <v>112.6</v>
      </c>
      <c r="F8" s="550">
        <v>0.3</v>
      </c>
      <c r="G8" s="550">
        <v>84.955820873932069</v>
      </c>
      <c r="H8" s="56"/>
    </row>
    <row r="9" spans="1:10" x14ac:dyDescent="0.2">
      <c r="A9" s="559" t="s">
        <v>87</v>
      </c>
      <c r="B9" s="61">
        <v>51385.256000000001</v>
      </c>
      <c r="C9" s="61">
        <v>32763.7</v>
      </c>
      <c r="D9" s="61">
        <v>32629.5</v>
      </c>
      <c r="E9" s="61">
        <v>30871.599999999999</v>
      </c>
      <c r="F9" s="154">
        <v>0.21631056310043478</v>
      </c>
      <c r="G9" s="154">
        <v>82.320022774747969</v>
      </c>
      <c r="H9" s="56"/>
      <c r="I9" s="202"/>
      <c r="J9" s="202"/>
    </row>
    <row r="10" spans="1:10" x14ac:dyDescent="0.2">
      <c r="A10" s="431" t="s">
        <v>7</v>
      </c>
      <c r="B10" s="62">
        <v>2007.1</v>
      </c>
      <c r="C10" s="62">
        <v>774.7</v>
      </c>
      <c r="D10" s="62">
        <v>633.6</v>
      </c>
      <c r="E10" s="62">
        <v>619.70000000000005</v>
      </c>
      <c r="F10" s="155">
        <v>0.14205437631549872</v>
      </c>
      <c r="G10" s="155">
        <v>83.922492534604373</v>
      </c>
      <c r="H10" s="56"/>
      <c r="I10" s="202"/>
      <c r="J10" s="202"/>
    </row>
    <row r="11" spans="1:10" x14ac:dyDescent="0.2">
      <c r="A11" s="431" t="s">
        <v>8</v>
      </c>
      <c r="B11" s="62">
        <v>4077.7</v>
      </c>
      <c r="C11" s="62">
        <v>3282.9</v>
      </c>
      <c r="D11" s="62">
        <v>3536.9</v>
      </c>
      <c r="E11" s="62">
        <v>3652.6</v>
      </c>
      <c r="F11" s="155">
        <v>1.1025435534285071</v>
      </c>
      <c r="G11" s="155">
        <v>88.868361304561446</v>
      </c>
      <c r="H11" s="56"/>
      <c r="I11" s="202"/>
      <c r="J11" s="202"/>
    </row>
    <row r="12" spans="1:10" x14ac:dyDescent="0.2">
      <c r="A12" s="431" t="s">
        <v>9</v>
      </c>
      <c r="B12" s="62">
        <v>3888.3</v>
      </c>
      <c r="C12" s="62">
        <v>2665.8</v>
      </c>
      <c r="D12" s="62">
        <v>2209.4</v>
      </c>
      <c r="E12" s="62">
        <v>2222.1999999999998</v>
      </c>
      <c r="F12" s="155">
        <v>0.72702669897751016</v>
      </c>
      <c r="G12" s="155">
        <v>85.527690894920411</v>
      </c>
      <c r="H12" s="56"/>
      <c r="I12" s="202"/>
      <c r="J12" s="202"/>
    </row>
    <row r="13" spans="1:10" x14ac:dyDescent="0.2">
      <c r="A13" s="431" t="s">
        <v>10</v>
      </c>
      <c r="B13" s="62">
        <v>3009.4</v>
      </c>
      <c r="C13" s="62">
        <v>511.7</v>
      </c>
      <c r="D13" s="62">
        <v>838.1</v>
      </c>
      <c r="E13" s="62">
        <v>728.5</v>
      </c>
      <c r="F13" s="155">
        <v>0.10045917496333964</v>
      </c>
      <c r="G13" s="155">
        <v>74.726581209623504</v>
      </c>
      <c r="H13" s="56"/>
      <c r="I13" s="202"/>
      <c r="J13" s="202"/>
    </row>
    <row r="14" spans="1:10" x14ac:dyDescent="0.2">
      <c r="A14" s="431" t="s">
        <v>11</v>
      </c>
      <c r="B14" s="62">
        <v>1007</v>
      </c>
      <c r="C14" s="62">
        <v>330.9</v>
      </c>
      <c r="D14" s="62">
        <v>268.5</v>
      </c>
      <c r="E14" s="62">
        <v>251.1</v>
      </c>
      <c r="F14" s="155">
        <v>0.10224403464488827</v>
      </c>
      <c r="G14" s="155">
        <v>80.290773576010835</v>
      </c>
      <c r="H14" s="56"/>
      <c r="I14" s="202"/>
      <c r="J14" s="202"/>
    </row>
    <row r="15" spans="1:10" x14ac:dyDescent="0.2">
      <c r="A15" s="431" t="s">
        <v>12</v>
      </c>
      <c r="B15" s="62">
        <v>1724.1</v>
      </c>
      <c r="C15" s="62">
        <v>1155</v>
      </c>
      <c r="D15" s="62">
        <v>1193.5999999999999</v>
      </c>
      <c r="E15" s="62">
        <v>1214.8</v>
      </c>
      <c r="F15" s="155">
        <v>0.4684362719598783</v>
      </c>
      <c r="G15" s="155">
        <v>85.96707267494223</v>
      </c>
      <c r="H15" s="56"/>
      <c r="I15" s="202"/>
      <c r="J15" s="202"/>
    </row>
    <row r="16" spans="1:10" x14ac:dyDescent="0.2">
      <c r="A16" s="431" t="s">
        <v>13</v>
      </c>
      <c r="B16" s="62">
        <v>119.7</v>
      </c>
      <c r="C16" s="62">
        <v>198.6</v>
      </c>
      <c r="D16" s="62">
        <v>132</v>
      </c>
      <c r="E16" s="62">
        <v>111.8</v>
      </c>
      <c r="F16" s="155">
        <v>7.1573254393624733E-2</v>
      </c>
      <c r="G16" s="155">
        <v>72.736806475650994</v>
      </c>
      <c r="H16" s="56"/>
      <c r="I16" s="202"/>
      <c r="J16" s="202"/>
    </row>
    <row r="17" spans="1:10" x14ac:dyDescent="0.2">
      <c r="A17" s="431" t="s">
        <v>14</v>
      </c>
      <c r="B17" s="62">
        <v>1710.1</v>
      </c>
      <c r="C17" s="62">
        <v>2191.6999999999998</v>
      </c>
      <c r="D17" s="62">
        <v>2254.1999999999998</v>
      </c>
      <c r="E17" s="62">
        <v>2361.5</v>
      </c>
      <c r="F17" s="155">
        <v>0.82782704777208826</v>
      </c>
      <c r="G17" s="155">
        <v>89.715303277969426</v>
      </c>
      <c r="H17" s="56"/>
      <c r="I17" s="202"/>
      <c r="J17" s="202"/>
    </row>
    <row r="18" spans="1:10" x14ac:dyDescent="0.2">
      <c r="A18" s="431" t="s">
        <v>15</v>
      </c>
      <c r="B18" s="62">
        <v>2943.7559999999999</v>
      </c>
      <c r="C18" s="62">
        <v>1165.2</v>
      </c>
      <c r="D18" s="62">
        <v>1281.2</v>
      </c>
      <c r="E18" s="62">
        <v>1294</v>
      </c>
      <c r="F18" s="155">
        <v>0.38776914969777082</v>
      </c>
      <c r="G18" s="155">
        <v>86.916397476464795</v>
      </c>
      <c r="H18" s="56"/>
      <c r="I18" s="202"/>
      <c r="J18" s="202"/>
    </row>
    <row r="19" spans="1:10" x14ac:dyDescent="0.2">
      <c r="A19" s="431" t="s">
        <v>16</v>
      </c>
      <c r="B19" s="62">
        <v>12775.6</v>
      </c>
      <c r="C19" s="62">
        <v>6529.5</v>
      </c>
      <c r="D19" s="62">
        <v>6612.9</v>
      </c>
      <c r="E19" s="62">
        <v>4734.7</v>
      </c>
      <c r="F19" s="155">
        <v>0.1426066134807179</v>
      </c>
      <c r="G19" s="155">
        <v>61.230009883586256</v>
      </c>
      <c r="H19" s="56"/>
      <c r="I19" s="202"/>
      <c r="J19" s="202"/>
    </row>
    <row r="20" spans="1:10" x14ac:dyDescent="0.2">
      <c r="A20" s="431" t="s">
        <v>17</v>
      </c>
      <c r="B20" s="62">
        <v>2316.9</v>
      </c>
      <c r="C20" s="62">
        <v>2834.7</v>
      </c>
      <c r="D20" s="62">
        <v>2996.3</v>
      </c>
      <c r="E20" s="62">
        <v>3159.3</v>
      </c>
      <c r="F20" s="155">
        <v>1.7781612552997852</v>
      </c>
      <c r="G20" s="155">
        <v>90.687483088779928</v>
      </c>
      <c r="H20" s="56"/>
      <c r="I20" s="202"/>
      <c r="J20" s="202"/>
    </row>
    <row r="21" spans="1:10" x14ac:dyDescent="0.2">
      <c r="A21" s="431" t="s">
        <v>18</v>
      </c>
      <c r="B21" s="62">
        <v>2614.6999999999998</v>
      </c>
      <c r="C21" s="62">
        <v>3340</v>
      </c>
      <c r="D21" s="62">
        <v>3317</v>
      </c>
      <c r="E21" s="62">
        <v>3134.6</v>
      </c>
      <c r="F21" s="155">
        <v>1.1704151490089407</v>
      </c>
      <c r="G21" s="155">
        <v>81.64907468549859</v>
      </c>
      <c r="H21" s="56"/>
      <c r="I21" s="202"/>
      <c r="J21" s="202"/>
    </row>
    <row r="22" spans="1:10" x14ac:dyDescent="0.2">
      <c r="A22" s="431" t="s">
        <v>19</v>
      </c>
      <c r="B22" s="62">
        <v>4035.3</v>
      </c>
      <c r="C22" s="62">
        <v>2700.2</v>
      </c>
      <c r="D22" s="62">
        <v>2587.9</v>
      </c>
      <c r="E22" s="62">
        <v>2648</v>
      </c>
      <c r="F22" s="155">
        <v>1.2476494670397678</v>
      </c>
      <c r="G22" s="155">
        <v>88.657755094874688</v>
      </c>
      <c r="H22" s="56"/>
      <c r="I22" s="202"/>
      <c r="J22" s="202"/>
    </row>
    <row r="23" spans="1:10" x14ac:dyDescent="0.2">
      <c r="A23" s="431" t="s">
        <v>20</v>
      </c>
      <c r="B23" s="62">
        <v>808.9</v>
      </c>
      <c r="C23" s="62">
        <v>605.9</v>
      </c>
      <c r="D23" s="62">
        <v>531.70000000000005</v>
      </c>
      <c r="E23" s="62">
        <v>439.6</v>
      </c>
      <c r="F23" s="155">
        <v>0.18216249590797395</v>
      </c>
      <c r="G23" s="155">
        <v>70.615760974595759</v>
      </c>
      <c r="H23" s="56"/>
      <c r="I23" s="202"/>
      <c r="J23" s="202"/>
    </row>
    <row r="24" spans="1:10" x14ac:dyDescent="0.2">
      <c r="A24" s="431" t="s">
        <v>21</v>
      </c>
      <c r="B24" s="62">
        <v>3672.4</v>
      </c>
      <c r="C24" s="62">
        <v>752.1</v>
      </c>
      <c r="D24" s="62">
        <v>826.6</v>
      </c>
      <c r="E24" s="62">
        <v>964.6</v>
      </c>
      <c r="F24" s="155">
        <v>0.30469478244141829</v>
      </c>
      <c r="G24" s="155">
        <v>99.953701163745762</v>
      </c>
      <c r="H24" s="56"/>
      <c r="I24" s="202"/>
      <c r="J24" s="202"/>
    </row>
    <row r="25" spans="1:10" x14ac:dyDescent="0.2">
      <c r="A25" s="431" t="s">
        <v>22</v>
      </c>
      <c r="B25" s="62">
        <v>1083.0999999999999</v>
      </c>
      <c r="C25" s="62">
        <v>657</v>
      </c>
      <c r="D25" s="62">
        <v>760.5</v>
      </c>
      <c r="E25" s="62">
        <v>802.3</v>
      </c>
      <c r="F25" s="155">
        <v>0.21346383992260703</v>
      </c>
      <c r="G25" s="155">
        <v>93.447457736197293</v>
      </c>
      <c r="H25" s="56"/>
      <c r="I25" s="202"/>
      <c r="J25" s="202"/>
    </row>
    <row r="26" spans="1:10" x14ac:dyDescent="0.2">
      <c r="A26" s="431" t="s">
        <v>23</v>
      </c>
      <c r="B26" s="62">
        <v>3591.2</v>
      </c>
      <c r="C26" s="62">
        <v>3067.8</v>
      </c>
      <c r="D26" s="62">
        <v>2624.7</v>
      </c>
      <c r="E26" s="62">
        <v>2518.8000000000002</v>
      </c>
      <c r="F26" s="155">
        <v>0.75528931916910991</v>
      </c>
      <c r="G26" s="155">
        <v>81.743175118648978</v>
      </c>
      <c r="H26" s="56"/>
      <c r="I26" s="202"/>
      <c r="J26" s="202"/>
    </row>
    <row r="27" spans="1:10" x14ac:dyDescent="0.2">
      <c r="A27" s="431" t="s">
        <v>24</v>
      </c>
      <c r="B27" s="62" t="s">
        <v>116</v>
      </c>
      <c r="C27" s="62" t="s">
        <v>116</v>
      </c>
      <c r="D27" s="62">
        <v>24.4</v>
      </c>
      <c r="E27" s="62">
        <v>13.5</v>
      </c>
      <c r="F27" s="155" t="s">
        <v>116</v>
      </c>
      <c r="G27" s="155" t="s">
        <v>116</v>
      </c>
      <c r="H27" s="56"/>
      <c r="I27" s="202"/>
      <c r="J27" s="202"/>
    </row>
    <row r="28" spans="1:10" ht="18" x14ac:dyDescent="0.2">
      <c r="A28" s="559" t="s">
        <v>88</v>
      </c>
      <c r="B28" s="61">
        <v>25477.7</v>
      </c>
      <c r="C28" s="61">
        <v>26304.6</v>
      </c>
      <c r="D28" s="61">
        <v>24959</v>
      </c>
      <c r="E28" s="61">
        <v>21865.599999999999</v>
      </c>
      <c r="F28" s="154">
        <v>0.49692408680972172</v>
      </c>
      <c r="G28" s="154">
        <v>75.962172242562303</v>
      </c>
      <c r="H28" s="56"/>
      <c r="I28" s="202"/>
      <c r="J28" s="202"/>
    </row>
    <row r="29" spans="1:10" x14ac:dyDescent="0.2">
      <c r="A29" s="431" t="s">
        <v>25</v>
      </c>
      <c r="B29" s="62">
        <v>1037.0999999999999</v>
      </c>
      <c r="C29" s="62">
        <v>782.6</v>
      </c>
      <c r="D29" s="62">
        <v>701.1</v>
      </c>
      <c r="E29" s="62">
        <v>777.9</v>
      </c>
      <c r="F29" s="155">
        <v>0.48714290903033569</v>
      </c>
      <c r="G29" s="155">
        <v>95.836211344059933</v>
      </c>
      <c r="H29" s="56"/>
      <c r="I29" s="202"/>
      <c r="J29" s="202"/>
    </row>
    <row r="30" spans="1:10" x14ac:dyDescent="0.2">
      <c r="A30" s="431" t="s">
        <v>26</v>
      </c>
      <c r="B30" s="62">
        <v>1138.2</v>
      </c>
      <c r="C30" s="62">
        <v>1907.7</v>
      </c>
      <c r="D30" s="62">
        <v>1909.9</v>
      </c>
      <c r="E30" s="62">
        <v>1868.3</v>
      </c>
      <c r="F30" s="155">
        <v>0.98850492003813706</v>
      </c>
      <c r="G30" s="155">
        <v>85.044393714001885</v>
      </c>
      <c r="H30" s="56"/>
      <c r="I30" s="202"/>
      <c r="J30" s="202"/>
    </row>
    <row r="31" spans="1:10" x14ac:dyDescent="0.2">
      <c r="A31" s="431" t="s">
        <v>27</v>
      </c>
      <c r="B31" s="62">
        <v>4139.8</v>
      </c>
      <c r="C31" s="62">
        <v>4028.9</v>
      </c>
      <c r="D31" s="62">
        <v>3684.9</v>
      </c>
      <c r="E31" s="62">
        <v>3612.5</v>
      </c>
      <c r="F31" s="155">
        <v>1.0703377052492917</v>
      </c>
      <c r="G31" s="155">
        <v>84.336805370767891</v>
      </c>
      <c r="H31" s="56"/>
      <c r="I31" s="202"/>
      <c r="J31" s="202"/>
    </row>
    <row r="32" spans="1:10" x14ac:dyDescent="0.2">
      <c r="A32" s="503" t="s">
        <v>63</v>
      </c>
      <c r="B32" s="62"/>
      <c r="C32" s="62"/>
      <c r="D32" s="62"/>
      <c r="E32" s="62"/>
      <c r="F32" s="155"/>
      <c r="G32" s="155"/>
      <c r="H32" s="56"/>
      <c r="I32" s="202"/>
      <c r="J32" s="202"/>
    </row>
    <row r="33" spans="1:10" x14ac:dyDescent="0.2">
      <c r="A33" s="555" t="s">
        <v>102</v>
      </c>
      <c r="B33" s="62">
        <v>841.5</v>
      </c>
      <c r="C33" s="62">
        <v>915.6</v>
      </c>
      <c r="D33" s="62">
        <v>857</v>
      </c>
      <c r="E33" s="62">
        <v>690.1</v>
      </c>
      <c r="F33" s="155">
        <v>5.9508308398078764</v>
      </c>
      <c r="G33" s="155">
        <v>72.50833374347765</v>
      </c>
      <c r="H33" s="56"/>
      <c r="I33" s="202"/>
      <c r="J33" s="202"/>
    </row>
    <row r="34" spans="1:10" ht="19.5" x14ac:dyDescent="0.2">
      <c r="A34" s="555" t="s">
        <v>99</v>
      </c>
      <c r="B34" s="62" t="s">
        <v>188</v>
      </c>
      <c r="C34" s="62">
        <v>3113.3</v>
      </c>
      <c r="D34" s="62">
        <v>2827.9</v>
      </c>
      <c r="E34" s="62">
        <v>2922.4</v>
      </c>
      <c r="F34" s="155">
        <v>0.89667936532872528</v>
      </c>
      <c r="G34" s="155">
        <v>88.782139301805401</v>
      </c>
      <c r="H34" s="56"/>
      <c r="I34" s="202"/>
      <c r="J34" s="202"/>
    </row>
    <row r="35" spans="1:10" x14ac:dyDescent="0.2">
      <c r="A35" s="431" t="s">
        <v>28</v>
      </c>
      <c r="B35" s="62">
        <v>5278.8</v>
      </c>
      <c r="C35" s="62">
        <v>10505.3</v>
      </c>
      <c r="D35" s="62">
        <v>10541.3</v>
      </c>
      <c r="E35" s="62">
        <v>8101.6</v>
      </c>
      <c r="F35" s="155">
        <v>3.1728861883343091</v>
      </c>
      <c r="G35" s="155">
        <v>65.617241642953786</v>
      </c>
      <c r="H35" s="56"/>
      <c r="I35" s="202"/>
      <c r="J35" s="202"/>
    </row>
    <row r="36" spans="1:10" x14ac:dyDescent="0.2">
      <c r="A36" s="431" t="s">
        <v>29</v>
      </c>
      <c r="B36" s="62">
        <v>157.5</v>
      </c>
      <c r="C36" s="62">
        <v>200.2</v>
      </c>
      <c r="D36" s="62">
        <v>213.7</v>
      </c>
      <c r="E36" s="62">
        <v>235.7</v>
      </c>
      <c r="F36" s="155">
        <v>9.4207271986026783E-2</v>
      </c>
      <c r="G36" s="155">
        <v>95.491746612532296</v>
      </c>
      <c r="H36" s="56"/>
      <c r="I36" s="202"/>
      <c r="J36" s="202"/>
    </row>
    <row r="37" spans="1:10" x14ac:dyDescent="0.2">
      <c r="A37" s="431" t="s">
        <v>30</v>
      </c>
      <c r="B37" s="62">
        <v>2965</v>
      </c>
      <c r="C37" s="62">
        <v>2398.4</v>
      </c>
      <c r="D37" s="62">
        <v>1599.5</v>
      </c>
      <c r="E37" s="62">
        <v>1724.8</v>
      </c>
      <c r="F37" s="155">
        <v>0.27810025023862961</v>
      </c>
      <c r="G37" s="155">
        <v>95.243297827774683</v>
      </c>
      <c r="H37" s="56"/>
      <c r="I37" s="202"/>
      <c r="J37" s="202"/>
    </row>
    <row r="38" spans="1:10" x14ac:dyDescent="0.2">
      <c r="A38" s="431" t="s">
        <v>31</v>
      </c>
      <c r="B38" s="62">
        <v>374.1</v>
      </c>
      <c r="C38" s="62">
        <v>196.1</v>
      </c>
      <c r="D38" s="62">
        <v>208.5</v>
      </c>
      <c r="E38" s="62">
        <v>224.9</v>
      </c>
      <c r="F38" s="155">
        <v>0.10211703274873715</v>
      </c>
      <c r="G38" s="155">
        <v>93.179904418053169</v>
      </c>
      <c r="H38" s="56"/>
      <c r="I38" s="202"/>
      <c r="J38" s="202"/>
    </row>
    <row r="39" spans="1:10" x14ac:dyDescent="0.2">
      <c r="A39" s="431" t="s">
        <v>32</v>
      </c>
      <c r="B39" s="62">
        <v>4436.5</v>
      </c>
      <c r="C39" s="62">
        <v>1317.9</v>
      </c>
      <c r="D39" s="62">
        <v>1266.7</v>
      </c>
      <c r="E39" s="62">
        <v>1084.0999999999999</v>
      </c>
      <c r="F39" s="155">
        <v>0.70626649458980706</v>
      </c>
      <c r="G39" s="155">
        <v>75.458028140316173</v>
      </c>
      <c r="H39" s="56"/>
      <c r="I39" s="202"/>
      <c r="J39" s="202"/>
    </row>
    <row r="40" spans="1:10" x14ac:dyDescent="0.2">
      <c r="A40" s="431" t="s">
        <v>33</v>
      </c>
      <c r="B40" s="62">
        <v>5950.7</v>
      </c>
      <c r="C40" s="62">
        <v>4967.3999999999996</v>
      </c>
      <c r="D40" s="62">
        <v>4833.3999999999996</v>
      </c>
      <c r="E40" s="62">
        <v>4235.7</v>
      </c>
      <c r="F40" s="155">
        <v>2.5942614742647083</v>
      </c>
      <c r="G40" s="155">
        <v>75.878359407695086</v>
      </c>
      <c r="H40" s="56"/>
      <c r="I40" s="202"/>
      <c r="J40" s="202"/>
    </row>
    <row r="41" spans="1:10" x14ac:dyDescent="0.2">
      <c r="A41" s="431" t="s">
        <v>34</v>
      </c>
      <c r="B41" s="62" t="s">
        <v>116</v>
      </c>
      <c r="C41" s="62" t="s">
        <v>116</v>
      </c>
      <c r="D41" s="62" t="s">
        <v>116</v>
      </c>
      <c r="E41" s="62" t="s">
        <v>116</v>
      </c>
      <c r="F41" s="62" t="s">
        <v>116</v>
      </c>
      <c r="G41" s="60" t="s">
        <v>116</v>
      </c>
      <c r="H41" s="56"/>
      <c r="I41" s="202"/>
      <c r="J41" s="202"/>
    </row>
    <row r="42" spans="1:10" x14ac:dyDescent="0.2">
      <c r="A42" s="559" t="s">
        <v>89</v>
      </c>
      <c r="B42" s="61">
        <v>9424.7999999999993</v>
      </c>
      <c r="C42" s="61">
        <v>3096</v>
      </c>
      <c r="D42" s="61">
        <v>2817.9</v>
      </c>
      <c r="E42" s="61">
        <v>2925.2</v>
      </c>
      <c r="F42" s="154">
        <v>6.088868463143747E-2</v>
      </c>
      <c r="G42" s="154">
        <v>90.703057624451716</v>
      </c>
      <c r="H42" s="56"/>
      <c r="I42" s="202"/>
      <c r="J42" s="202"/>
    </row>
    <row r="43" spans="1:10" x14ac:dyDescent="0.2">
      <c r="A43" s="431" t="s">
        <v>35</v>
      </c>
      <c r="B43" s="62">
        <v>413.4</v>
      </c>
      <c r="C43" s="62">
        <v>308.10000000000002</v>
      </c>
      <c r="D43" s="62">
        <v>314.39999999999998</v>
      </c>
      <c r="E43" s="62">
        <v>311.5</v>
      </c>
      <c r="F43" s="155">
        <v>0.21801435465301422</v>
      </c>
      <c r="G43" s="155">
        <v>92.480789518537776</v>
      </c>
      <c r="H43" s="56"/>
      <c r="I43" s="202"/>
      <c r="J43" s="202"/>
    </row>
    <row r="44" spans="1:10" x14ac:dyDescent="0.2">
      <c r="A44" s="431" t="s">
        <v>36</v>
      </c>
      <c r="B44" s="62">
        <v>239</v>
      </c>
      <c r="C44" s="62">
        <v>193.1</v>
      </c>
      <c r="D44" s="62">
        <v>155.9</v>
      </c>
      <c r="E44" s="62">
        <v>181.1</v>
      </c>
      <c r="F44" s="155">
        <v>0.58732150906926883</v>
      </c>
      <c r="G44" s="155">
        <v>100.80249918657287</v>
      </c>
      <c r="H44" s="56"/>
      <c r="I44" s="202"/>
      <c r="J44" s="202"/>
    </row>
    <row r="45" spans="1:10" x14ac:dyDescent="0.2">
      <c r="A45" s="431" t="s">
        <v>93</v>
      </c>
      <c r="B45" s="62"/>
      <c r="C45" s="62">
        <v>9</v>
      </c>
      <c r="D45" s="62">
        <v>10.8</v>
      </c>
      <c r="E45" s="62">
        <v>10.1</v>
      </c>
      <c r="F45" s="155">
        <v>2.7124288323128157E-3</v>
      </c>
      <c r="G45" s="155">
        <v>80.770650414970774</v>
      </c>
      <c r="H45" s="56"/>
      <c r="I45" s="202"/>
      <c r="J45" s="202"/>
    </row>
    <row r="46" spans="1:10" x14ac:dyDescent="0.2">
      <c r="A46" s="431" t="s">
        <v>37</v>
      </c>
      <c r="B46" s="62">
        <v>5463.9</v>
      </c>
      <c r="C46" s="62">
        <v>518.70000000000005</v>
      </c>
      <c r="D46" s="62">
        <v>805.6</v>
      </c>
      <c r="E46" s="62">
        <v>927.6</v>
      </c>
      <c r="F46" s="155">
        <v>4.4072412551230143E-2</v>
      </c>
      <c r="G46" s="155">
        <v>101.06639267364699</v>
      </c>
      <c r="H46" s="56"/>
      <c r="I46" s="202"/>
      <c r="J46" s="202"/>
    </row>
    <row r="47" spans="1:10" x14ac:dyDescent="0.2">
      <c r="A47" s="431" t="s">
        <v>38</v>
      </c>
      <c r="B47" s="62">
        <v>409.6</v>
      </c>
      <c r="C47" s="62">
        <v>243.1</v>
      </c>
      <c r="D47" s="62">
        <v>258.7</v>
      </c>
      <c r="E47" s="62">
        <v>178.7</v>
      </c>
      <c r="F47" s="155">
        <v>8.5695391486951725E-2</v>
      </c>
      <c r="G47" s="155">
        <v>59.959498791087306</v>
      </c>
      <c r="H47" s="56"/>
      <c r="I47" s="202"/>
      <c r="J47" s="202"/>
    </row>
    <row r="48" spans="1:10" x14ac:dyDescent="0.2">
      <c r="A48" s="431" t="s">
        <v>39</v>
      </c>
      <c r="B48" s="62">
        <v>718.3</v>
      </c>
      <c r="C48" s="62">
        <v>516.6</v>
      </c>
      <c r="D48" s="62">
        <v>384.8</v>
      </c>
      <c r="E48" s="62">
        <v>489.7</v>
      </c>
      <c r="F48" s="155">
        <v>9.0903201363121064E-2</v>
      </c>
      <c r="G48" s="155">
        <v>110.91793571496451</v>
      </c>
      <c r="H48" s="56"/>
      <c r="I48" s="202"/>
      <c r="J48" s="202"/>
    </row>
    <row r="49" spans="1:10" x14ac:dyDescent="0.2">
      <c r="A49" s="431" t="s">
        <v>40</v>
      </c>
      <c r="B49" s="62">
        <v>2180.6</v>
      </c>
      <c r="C49" s="62">
        <v>1307.5</v>
      </c>
      <c r="D49" s="62">
        <v>887.5</v>
      </c>
      <c r="E49" s="62">
        <v>826.4</v>
      </c>
      <c r="F49" s="155">
        <v>6.3150586103004377E-2</v>
      </c>
      <c r="G49" s="155">
        <v>80.745976966049085</v>
      </c>
      <c r="H49" s="56"/>
      <c r="I49" s="202"/>
      <c r="J49" s="202"/>
    </row>
    <row r="50" spans="1:10" x14ac:dyDescent="0.2">
      <c r="A50" s="431" t="s">
        <v>94</v>
      </c>
      <c r="B50" s="62"/>
      <c r="C50" s="62">
        <v>0</v>
      </c>
      <c r="D50" s="62">
        <v>0</v>
      </c>
      <c r="E50" s="62">
        <v>0</v>
      </c>
      <c r="F50" s="155" t="s">
        <v>116</v>
      </c>
      <c r="G50" s="155" t="s">
        <v>116</v>
      </c>
      <c r="H50" s="56"/>
      <c r="I50" s="202"/>
      <c r="J50" s="202"/>
    </row>
    <row r="51" spans="1:10" ht="18" x14ac:dyDescent="0.2">
      <c r="A51" s="559" t="s">
        <v>90</v>
      </c>
      <c r="B51" s="61">
        <v>2663.5</v>
      </c>
      <c r="C51" s="61">
        <v>1245.3</v>
      </c>
      <c r="D51" s="61">
        <v>1414.6</v>
      </c>
      <c r="E51" s="61">
        <v>1374.3</v>
      </c>
      <c r="F51" s="154">
        <v>6.4659096522862169E-2</v>
      </c>
      <c r="G51" s="154">
        <v>84.990772215940865</v>
      </c>
      <c r="H51" s="56"/>
      <c r="I51" s="202"/>
      <c r="J51" s="202"/>
    </row>
    <row r="52" spans="1:10" x14ac:dyDescent="0.2">
      <c r="A52" s="431" t="s">
        <v>41</v>
      </c>
      <c r="B52" s="62">
        <v>516.5</v>
      </c>
      <c r="C52" s="62">
        <v>87.5</v>
      </c>
      <c r="D52" s="62">
        <v>108.5</v>
      </c>
      <c r="E52" s="62">
        <v>170.1</v>
      </c>
      <c r="F52" s="155">
        <v>2.2032100550310321E-2</v>
      </c>
      <c r="G52" s="155">
        <v>135.52848009261979</v>
      </c>
      <c r="H52" s="56"/>
      <c r="I52" s="202"/>
      <c r="J52" s="202"/>
    </row>
    <row r="53" spans="1:10" x14ac:dyDescent="0.2">
      <c r="A53" s="431" t="s">
        <v>42</v>
      </c>
      <c r="B53" s="62" t="s">
        <v>116</v>
      </c>
      <c r="C53" s="62" t="s">
        <v>116</v>
      </c>
      <c r="D53" s="62" t="s">
        <v>116</v>
      </c>
      <c r="E53" s="62" t="s">
        <v>116</v>
      </c>
      <c r="F53" s="62" t="s">
        <v>116</v>
      </c>
      <c r="G53" s="60" t="s">
        <v>116</v>
      </c>
      <c r="H53" s="56"/>
      <c r="I53" s="202"/>
      <c r="J53" s="202"/>
    </row>
    <row r="54" spans="1:10" x14ac:dyDescent="0.2">
      <c r="A54" s="431" t="s">
        <v>111</v>
      </c>
      <c r="B54" s="62">
        <v>102.7</v>
      </c>
      <c r="C54" s="62">
        <v>39.9</v>
      </c>
      <c r="D54" s="62">
        <v>28.9</v>
      </c>
      <c r="E54" s="62">
        <v>22.3</v>
      </c>
      <c r="F54" s="155">
        <v>9.1004027438326401E-3</v>
      </c>
      <c r="G54" s="155">
        <v>67.720970728058305</v>
      </c>
      <c r="H54" s="56"/>
      <c r="I54" s="202"/>
      <c r="J54" s="202"/>
    </row>
    <row r="55" spans="1:10" x14ac:dyDescent="0.2">
      <c r="A55" s="431" t="s">
        <v>112</v>
      </c>
      <c r="B55" s="62">
        <v>102.2</v>
      </c>
      <c r="C55" s="62">
        <v>0</v>
      </c>
      <c r="D55" s="62">
        <v>0</v>
      </c>
      <c r="E55" s="62">
        <v>0</v>
      </c>
      <c r="F55" s="155" t="s">
        <v>116</v>
      </c>
      <c r="G55" s="155" t="s">
        <v>116</v>
      </c>
      <c r="H55" s="56"/>
      <c r="I55" s="202"/>
      <c r="J55" s="202"/>
    </row>
    <row r="56" spans="1:10" ht="19.5" x14ac:dyDescent="0.2">
      <c r="A56" s="431" t="s">
        <v>113</v>
      </c>
      <c r="B56" s="62">
        <v>268.39999999999998</v>
      </c>
      <c r="C56" s="62">
        <v>171.2</v>
      </c>
      <c r="D56" s="62">
        <v>171.2</v>
      </c>
      <c r="E56" s="62">
        <v>138.19999999999999</v>
      </c>
      <c r="F56" s="155">
        <v>9.2633554527783352E-2</v>
      </c>
      <c r="G56" s="155">
        <v>70.350267293854102</v>
      </c>
      <c r="H56" s="56"/>
      <c r="I56" s="202"/>
      <c r="J56" s="202"/>
    </row>
    <row r="57" spans="1:10" x14ac:dyDescent="0.2">
      <c r="A57" s="431" t="s">
        <v>43</v>
      </c>
      <c r="B57" s="62" t="s">
        <v>116</v>
      </c>
      <c r="C57" s="62" t="s">
        <v>116</v>
      </c>
      <c r="D57" s="62" t="s">
        <v>116</v>
      </c>
      <c r="E57" s="62" t="s">
        <v>116</v>
      </c>
      <c r="F57" s="62" t="s">
        <v>116</v>
      </c>
      <c r="G57" s="60" t="s">
        <v>116</v>
      </c>
      <c r="H57" s="56"/>
      <c r="I57" s="202"/>
      <c r="J57" s="202"/>
    </row>
    <row r="58" spans="1:10" x14ac:dyDescent="0.2">
      <c r="A58" s="431" t="s">
        <v>44</v>
      </c>
      <c r="B58" s="62">
        <v>1673.7</v>
      </c>
      <c r="C58" s="62">
        <v>946.7</v>
      </c>
      <c r="D58" s="62">
        <v>1105.9000000000001</v>
      </c>
      <c r="E58" s="62">
        <v>1043.7</v>
      </c>
      <c r="F58" s="155">
        <v>0.16974767009653349</v>
      </c>
      <c r="G58" s="155">
        <v>82.423804177913283</v>
      </c>
      <c r="H58" s="56"/>
      <c r="I58" s="202"/>
      <c r="J58" s="202"/>
    </row>
    <row r="59" spans="1:10" x14ac:dyDescent="0.2">
      <c r="A59" s="559" t="s">
        <v>91</v>
      </c>
      <c r="B59" s="61">
        <v>39034.199999999997</v>
      </c>
      <c r="C59" s="61">
        <v>35792.6</v>
      </c>
      <c r="D59" s="61">
        <v>32378.1</v>
      </c>
      <c r="E59" s="61">
        <v>34518</v>
      </c>
      <c r="F59" s="154">
        <v>0.47226109123670279</v>
      </c>
      <c r="G59" s="154">
        <v>91.981668738435332</v>
      </c>
      <c r="H59" s="56"/>
      <c r="I59" s="202"/>
      <c r="J59" s="202"/>
    </row>
    <row r="60" spans="1:10" x14ac:dyDescent="0.2">
      <c r="A60" s="431" t="s">
        <v>45</v>
      </c>
      <c r="B60" s="62">
        <v>1942.4</v>
      </c>
      <c r="C60" s="62">
        <v>2716.4</v>
      </c>
      <c r="D60" s="62">
        <v>3010.5</v>
      </c>
      <c r="E60" s="62">
        <v>2925.9</v>
      </c>
      <c r="F60" s="155">
        <v>0.26169808507553499</v>
      </c>
      <c r="G60" s="155">
        <v>83.625741352037267</v>
      </c>
      <c r="H60" s="56"/>
      <c r="I60" s="202"/>
      <c r="J60" s="202"/>
    </row>
    <row r="61" spans="1:10" x14ac:dyDescent="0.2">
      <c r="A61" s="431" t="s">
        <v>46</v>
      </c>
      <c r="B61" s="62">
        <v>2017.1</v>
      </c>
      <c r="C61" s="62">
        <v>1494.2</v>
      </c>
      <c r="D61" s="62">
        <v>691.5</v>
      </c>
      <c r="E61" s="62">
        <v>505.9</v>
      </c>
      <c r="F61" s="155">
        <v>0.43209402037905381</v>
      </c>
      <c r="G61" s="155">
        <v>63.114197316041952</v>
      </c>
      <c r="H61" s="56"/>
      <c r="I61" s="202"/>
      <c r="J61" s="202"/>
    </row>
    <row r="62" spans="1:10" x14ac:dyDescent="0.2">
      <c r="A62" s="431" t="s">
        <v>47</v>
      </c>
      <c r="B62" s="62">
        <v>687.2</v>
      </c>
      <c r="C62" s="62">
        <v>248.7</v>
      </c>
      <c r="D62" s="62">
        <v>176.4</v>
      </c>
      <c r="E62" s="62">
        <v>95.7</v>
      </c>
      <c r="F62" s="155">
        <v>7.0396737475339075E-2</v>
      </c>
      <c r="G62" s="155">
        <v>47.549065959434635</v>
      </c>
      <c r="H62" s="56"/>
      <c r="I62" s="202"/>
      <c r="J62" s="202"/>
    </row>
    <row r="63" spans="1:10" x14ac:dyDescent="0.2">
      <c r="A63" s="431" t="s">
        <v>48</v>
      </c>
      <c r="B63" s="62">
        <v>967.2</v>
      </c>
      <c r="C63" s="62">
        <v>1269.0999999999999</v>
      </c>
      <c r="D63" s="62">
        <v>1263.5999999999999</v>
      </c>
      <c r="E63" s="62">
        <v>1367.8</v>
      </c>
      <c r="F63" s="155">
        <v>0.1124540334477989</v>
      </c>
      <c r="G63" s="155">
        <v>93.6870218258709</v>
      </c>
      <c r="H63" s="56"/>
      <c r="I63" s="202"/>
      <c r="J63" s="202"/>
    </row>
    <row r="64" spans="1:10" x14ac:dyDescent="0.2">
      <c r="A64" s="431" t="s">
        <v>49</v>
      </c>
      <c r="B64" s="62">
        <v>5144.2</v>
      </c>
      <c r="C64" s="62">
        <v>5412</v>
      </c>
      <c r="D64" s="62">
        <v>5427.3</v>
      </c>
      <c r="E64" s="62">
        <v>5754.3</v>
      </c>
      <c r="F64" s="155">
        <v>1.8524867710559685</v>
      </c>
      <c r="G64" s="155">
        <v>91.004613111094372</v>
      </c>
      <c r="H64" s="56"/>
      <c r="I64" s="202"/>
      <c r="J64" s="202"/>
    </row>
    <row r="65" spans="1:10" x14ac:dyDescent="0.2">
      <c r="A65" s="431" t="s">
        <v>50</v>
      </c>
      <c r="B65" s="62">
        <v>5092.7</v>
      </c>
      <c r="C65" s="62">
        <v>5421.9</v>
      </c>
      <c r="D65" s="62">
        <v>5567.6</v>
      </c>
      <c r="E65" s="62">
        <v>6466.1</v>
      </c>
      <c r="F65" s="155">
        <v>2.925997305734839</v>
      </c>
      <c r="G65" s="155">
        <v>99.909605739225256</v>
      </c>
      <c r="H65" s="56"/>
      <c r="I65" s="202"/>
      <c r="J65" s="202"/>
    </row>
    <row r="66" spans="1:10" x14ac:dyDescent="0.2">
      <c r="A66" s="431" t="s">
        <v>51</v>
      </c>
      <c r="B66" s="62">
        <v>3540.9</v>
      </c>
      <c r="C66" s="62">
        <v>2538.3000000000002</v>
      </c>
      <c r="D66" s="62">
        <v>2592.6</v>
      </c>
      <c r="E66" s="62">
        <v>2917.5</v>
      </c>
      <c r="F66" s="155">
        <v>0.44147154154145068</v>
      </c>
      <c r="G66" s="155">
        <v>97.012902554197382</v>
      </c>
      <c r="H66" s="56"/>
      <c r="I66" s="202"/>
      <c r="J66" s="202"/>
    </row>
    <row r="67" spans="1:10" x14ac:dyDescent="0.2">
      <c r="A67" s="431" t="s">
        <v>52</v>
      </c>
      <c r="B67" s="62">
        <v>7080.3</v>
      </c>
      <c r="C67" s="62">
        <v>6739.4</v>
      </c>
      <c r="D67" s="62">
        <v>5464.8</v>
      </c>
      <c r="E67" s="62">
        <v>5898.9</v>
      </c>
      <c r="F67" s="155">
        <v>2.2760042426456888</v>
      </c>
      <c r="G67" s="155">
        <v>92.735893447594137</v>
      </c>
      <c r="H67" s="56"/>
      <c r="I67" s="202"/>
      <c r="J67" s="202"/>
    </row>
    <row r="68" spans="1:10" x14ac:dyDescent="0.2">
      <c r="A68" s="431" t="s">
        <v>53</v>
      </c>
      <c r="B68" s="62">
        <v>8264.6</v>
      </c>
      <c r="C68" s="62">
        <v>6581.6</v>
      </c>
      <c r="D68" s="62">
        <v>5237.8</v>
      </c>
      <c r="E68" s="62">
        <v>5547.2</v>
      </c>
      <c r="F68" s="155">
        <v>0.57114628127883549</v>
      </c>
      <c r="G68" s="155">
        <v>91.902135731135431</v>
      </c>
      <c r="H68" s="56"/>
      <c r="I68" s="202"/>
      <c r="J68" s="202"/>
    </row>
    <row r="69" spans="1:10" x14ac:dyDescent="0.2">
      <c r="A69" s="431" t="s">
        <v>54</v>
      </c>
      <c r="B69" s="62">
        <v>1628.4</v>
      </c>
      <c r="C69" s="62">
        <v>944.3</v>
      </c>
      <c r="D69" s="62">
        <v>901.4</v>
      </c>
      <c r="E69" s="62">
        <v>954.3</v>
      </c>
      <c r="F69" s="155">
        <v>0.22789683674032299</v>
      </c>
      <c r="G69" s="155">
        <v>90.542056575707818</v>
      </c>
      <c r="H69" s="56"/>
      <c r="I69" s="202"/>
      <c r="J69" s="202"/>
    </row>
    <row r="70" spans="1:10" x14ac:dyDescent="0.2">
      <c r="A70" s="431" t="s">
        <v>55</v>
      </c>
      <c r="B70" s="62">
        <v>257.10000000000002</v>
      </c>
      <c r="C70" s="62">
        <v>63.7</v>
      </c>
      <c r="D70" s="62">
        <v>65.7</v>
      </c>
      <c r="E70" s="62">
        <v>62.1</v>
      </c>
      <c r="F70" s="155">
        <v>2.1698113207547168E-2</v>
      </c>
      <c r="G70" s="155">
        <v>81.362885942391088</v>
      </c>
      <c r="H70" s="56"/>
      <c r="I70" s="202"/>
      <c r="J70" s="202"/>
    </row>
    <row r="71" spans="1:10" x14ac:dyDescent="0.2">
      <c r="A71" s="431" t="s">
        <v>56</v>
      </c>
      <c r="B71" s="62">
        <v>636.1</v>
      </c>
      <c r="C71" s="62">
        <v>1290.5</v>
      </c>
      <c r="D71" s="62">
        <v>974.5</v>
      </c>
      <c r="E71" s="62">
        <v>1095</v>
      </c>
      <c r="F71" s="155">
        <v>0.1310772406457236</v>
      </c>
      <c r="G71" s="155">
        <v>96.295765377226289</v>
      </c>
      <c r="H71" s="56"/>
      <c r="I71" s="202"/>
      <c r="J71" s="202"/>
    </row>
    <row r="72" spans="1:10" x14ac:dyDescent="0.2">
      <c r="A72" s="431" t="s">
        <v>57</v>
      </c>
      <c r="B72" s="62">
        <v>876.3</v>
      </c>
      <c r="C72" s="62">
        <v>593.6</v>
      </c>
      <c r="D72" s="62">
        <v>556.20000000000005</v>
      </c>
      <c r="E72" s="62">
        <v>539.20000000000005</v>
      </c>
      <c r="F72" s="155">
        <v>0.10621277775961166</v>
      </c>
      <c r="G72" s="155">
        <v>84.212982772631648</v>
      </c>
      <c r="H72" s="56"/>
      <c r="I72" s="202"/>
      <c r="J72" s="202"/>
    </row>
    <row r="73" spans="1:10" x14ac:dyDescent="0.2">
      <c r="A73" s="431" t="s">
        <v>58</v>
      </c>
      <c r="B73" s="62">
        <v>899.7</v>
      </c>
      <c r="C73" s="62">
        <v>478.8</v>
      </c>
      <c r="D73" s="62">
        <v>448.1</v>
      </c>
      <c r="E73" s="62">
        <v>388.1</v>
      </c>
      <c r="F73" s="155">
        <v>0.1547278508138063</v>
      </c>
      <c r="G73" s="155">
        <v>74.679373715047376</v>
      </c>
      <c r="H73" s="56"/>
      <c r="I73" s="202"/>
      <c r="J73" s="202"/>
    </row>
    <row r="74" spans="1:10" x14ac:dyDescent="0.2">
      <c r="A74" s="559" t="s">
        <v>59</v>
      </c>
      <c r="B74" s="61">
        <v>10553.6</v>
      </c>
      <c r="C74" s="61">
        <v>7671.5</v>
      </c>
      <c r="D74" s="61">
        <v>6210.8</v>
      </c>
      <c r="E74" s="61">
        <v>6005.6</v>
      </c>
      <c r="F74" s="154">
        <v>0.17663260306798856</v>
      </c>
      <c r="G74" s="154">
        <v>85.889278447395043</v>
      </c>
      <c r="H74" s="56"/>
      <c r="I74" s="202"/>
      <c r="J74" s="202"/>
    </row>
    <row r="75" spans="1:10" x14ac:dyDescent="0.2">
      <c r="A75" s="431" t="s">
        <v>60</v>
      </c>
      <c r="B75" s="62">
        <v>1895</v>
      </c>
      <c r="C75" s="62">
        <v>1024.5999999999999</v>
      </c>
      <c r="D75" s="62">
        <v>773.4</v>
      </c>
      <c r="E75" s="62">
        <v>859.9</v>
      </c>
      <c r="F75" s="155">
        <v>0.58043621479177465</v>
      </c>
      <c r="G75" s="155">
        <v>96.232575518010094</v>
      </c>
      <c r="H75" s="56"/>
      <c r="I75" s="202"/>
      <c r="J75" s="202"/>
    </row>
    <row r="76" spans="1:10" x14ac:dyDescent="0.2">
      <c r="A76" s="431" t="s">
        <v>61</v>
      </c>
      <c r="B76" s="62">
        <v>4526.3999999999996</v>
      </c>
      <c r="C76" s="62">
        <v>4017.5</v>
      </c>
      <c r="D76" s="62">
        <v>3010.3</v>
      </c>
      <c r="E76" s="62">
        <v>2733.9</v>
      </c>
      <c r="F76" s="155">
        <v>0.2069491274852498</v>
      </c>
      <c r="G76" s="155">
        <v>78.834317005148108</v>
      </c>
      <c r="H76" s="56"/>
      <c r="I76" s="202"/>
      <c r="J76" s="202"/>
    </row>
    <row r="77" spans="1:10" x14ac:dyDescent="0.2">
      <c r="A77" s="431" t="s">
        <v>62</v>
      </c>
      <c r="B77" s="62">
        <v>2724.1</v>
      </c>
      <c r="C77" s="62">
        <v>2026</v>
      </c>
      <c r="D77" s="62">
        <v>1890</v>
      </c>
      <c r="E77" s="62">
        <v>1716.8</v>
      </c>
      <c r="F77" s="155">
        <v>0.14748778509394012</v>
      </c>
      <c r="G77" s="155">
        <v>82.46364739783067</v>
      </c>
      <c r="H77" s="56"/>
      <c r="I77" s="202"/>
      <c r="J77" s="202"/>
    </row>
    <row r="78" spans="1:10" x14ac:dyDescent="0.2">
      <c r="A78" s="407" t="s">
        <v>63</v>
      </c>
      <c r="B78" s="62"/>
      <c r="C78" s="62"/>
      <c r="D78" s="62"/>
      <c r="E78" s="62"/>
      <c r="F78" s="155"/>
      <c r="G78" s="155"/>
      <c r="H78" s="56"/>
      <c r="I78" s="202"/>
      <c r="J78" s="202"/>
    </row>
    <row r="79" spans="1:10" x14ac:dyDescent="0.2">
      <c r="A79" s="409" t="s">
        <v>100</v>
      </c>
      <c r="B79" s="62">
        <v>730</v>
      </c>
      <c r="C79" s="62">
        <v>427.4</v>
      </c>
      <c r="D79" s="62">
        <v>427</v>
      </c>
      <c r="E79" s="62">
        <v>349.6</v>
      </c>
      <c r="F79" s="155">
        <v>6.865631192274986E-2</v>
      </c>
      <c r="G79" s="155">
        <v>74.57983938592082</v>
      </c>
      <c r="H79" s="56"/>
      <c r="I79" s="202"/>
      <c r="J79" s="202"/>
    </row>
    <row r="80" spans="1:10" x14ac:dyDescent="0.2">
      <c r="A80" s="409" t="s">
        <v>101</v>
      </c>
      <c r="B80" s="62">
        <v>635.70000000000005</v>
      </c>
      <c r="C80" s="62">
        <v>341.1</v>
      </c>
      <c r="D80" s="62">
        <v>352.1</v>
      </c>
      <c r="E80" s="62">
        <v>364</v>
      </c>
      <c r="F80" s="155">
        <v>0.20753902617443426</v>
      </c>
      <c r="G80" s="155">
        <v>93.524756004006179</v>
      </c>
      <c r="H80" s="56"/>
      <c r="I80" s="202"/>
      <c r="J80" s="202"/>
    </row>
    <row r="81" spans="1:10" x14ac:dyDescent="0.2">
      <c r="A81" s="409" t="s">
        <v>105</v>
      </c>
      <c r="B81" s="62" t="s">
        <v>188</v>
      </c>
      <c r="C81" s="62">
        <v>1257.5</v>
      </c>
      <c r="D81" s="62">
        <v>1110.8</v>
      </c>
      <c r="E81" s="62">
        <v>1003.2</v>
      </c>
      <c r="F81" s="155">
        <v>0.20924547109327629</v>
      </c>
      <c r="G81" s="155">
        <v>81.863048390227235</v>
      </c>
      <c r="H81" s="56"/>
      <c r="I81" s="202"/>
      <c r="J81" s="202"/>
    </row>
    <row r="82" spans="1:10" x14ac:dyDescent="0.2">
      <c r="A82" s="431" t="s">
        <v>64</v>
      </c>
      <c r="B82" s="62">
        <v>1408.1</v>
      </c>
      <c r="C82" s="62">
        <v>603.5</v>
      </c>
      <c r="D82" s="62">
        <v>537.1</v>
      </c>
      <c r="E82" s="62">
        <v>694.9</v>
      </c>
      <c r="F82" s="155">
        <v>9.0620214450018499E-2</v>
      </c>
      <c r="G82" s="155">
        <v>115.99441588895631</v>
      </c>
      <c r="H82" s="56"/>
      <c r="I82" s="202"/>
      <c r="J82" s="202"/>
    </row>
    <row r="83" spans="1:10" x14ac:dyDescent="0.2">
      <c r="A83" s="559" t="s">
        <v>313</v>
      </c>
      <c r="B83" s="61">
        <v>16441.2</v>
      </c>
      <c r="C83" s="61">
        <v>9852.7999999999993</v>
      </c>
      <c r="D83" s="61">
        <v>8752.4</v>
      </c>
      <c r="E83" s="61">
        <v>9386</v>
      </c>
      <c r="F83" s="154">
        <v>0.24420823713915538</v>
      </c>
      <c r="G83" s="154">
        <v>92.940943552708205</v>
      </c>
      <c r="H83" s="56"/>
      <c r="I83" s="202"/>
      <c r="J83" s="202"/>
    </row>
    <row r="84" spans="1:10" x14ac:dyDescent="0.2">
      <c r="A84" s="431" t="s">
        <v>66</v>
      </c>
      <c r="B84" s="62">
        <v>194.9</v>
      </c>
      <c r="C84" s="62">
        <v>66.900000000000006</v>
      </c>
      <c r="D84" s="62">
        <v>4.5</v>
      </c>
      <c r="E84" s="62">
        <v>11.6</v>
      </c>
      <c r="F84" s="155">
        <v>2.7233563018699596E-2</v>
      </c>
      <c r="G84" s="155">
        <v>220.01154045710129</v>
      </c>
      <c r="H84" s="56"/>
      <c r="I84" s="202"/>
      <c r="J84" s="202"/>
    </row>
    <row r="85" spans="1:10" x14ac:dyDescent="0.2">
      <c r="A85" s="431" t="s">
        <v>68</v>
      </c>
      <c r="B85" s="62">
        <v>409.4</v>
      </c>
      <c r="C85" s="62">
        <v>234.5</v>
      </c>
      <c r="D85" s="62">
        <v>234.5</v>
      </c>
      <c r="E85" s="62">
        <v>240.9</v>
      </c>
      <c r="F85" s="155">
        <v>0.7073165718782205</v>
      </c>
      <c r="G85" s="155">
        <v>91.524998371818569</v>
      </c>
      <c r="H85" s="56"/>
      <c r="I85" s="202"/>
      <c r="J85" s="202"/>
    </row>
    <row r="86" spans="1:10" x14ac:dyDescent="0.2">
      <c r="A86" s="431" t="s">
        <v>69</v>
      </c>
      <c r="B86" s="62">
        <v>154.1</v>
      </c>
      <c r="C86" s="62">
        <v>243.9</v>
      </c>
      <c r="D86" s="62">
        <v>234.1</v>
      </c>
      <c r="E86" s="62">
        <v>209.5</v>
      </c>
      <c r="F86" s="155">
        <v>0.19156282346228543</v>
      </c>
      <c r="G86" s="155">
        <v>76.144663965553647</v>
      </c>
      <c r="H86" s="56"/>
      <c r="I86" s="202"/>
      <c r="J86" s="202"/>
    </row>
    <row r="87" spans="1:10" x14ac:dyDescent="0.2">
      <c r="A87" s="431" t="s">
        <v>70</v>
      </c>
      <c r="B87" s="62">
        <v>3947.5</v>
      </c>
      <c r="C87" s="62">
        <v>3298.6</v>
      </c>
      <c r="D87" s="62">
        <v>3228.4</v>
      </c>
      <c r="E87" s="62">
        <v>3462.4</v>
      </c>
      <c r="F87" s="155">
        <v>0.7378658321917837</v>
      </c>
      <c r="G87" s="155">
        <v>92.111637493041954</v>
      </c>
      <c r="H87" s="56"/>
      <c r="I87" s="202"/>
      <c r="J87" s="202"/>
    </row>
    <row r="88" spans="1:10" x14ac:dyDescent="0.2">
      <c r="A88" s="431" t="s">
        <v>72</v>
      </c>
      <c r="B88" s="62">
        <v>1153.7</v>
      </c>
      <c r="C88" s="62">
        <v>428.8</v>
      </c>
      <c r="D88" s="62">
        <v>554.4</v>
      </c>
      <c r="E88" s="62">
        <v>557.79999999999995</v>
      </c>
      <c r="F88" s="155">
        <v>8.0391749079739283E-2</v>
      </c>
      <c r="G88" s="155">
        <v>87.616763944253051</v>
      </c>
      <c r="H88" s="56"/>
      <c r="I88" s="202"/>
      <c r="J88" s="202"/>
    </row>
    <row r="89" spans="1:10" x14ac:dyDescent="0.2">
      <c r="A89" s="431" t="s">
        <v>73</v>
      </c>
      <c r="B89" s="62">
        <v>1701.1</v>
      </c>
      <c r="C89" s="62">
        <v>754.4</v>
      </c>
      <c r="D89" s="62">
        <v>618.5</v>
      </c>
      <c r="E89" s="62">
        <v>747.8</v>
      </c>
      <c r="F89" s="155">
        <v>0.14263482261915911</v>
      </c>
      <c r="G89" s="155">
        <v>103.03620748174002</v>
      </c>
      <c r="H89" s="56"/>
      <c r="I89" s="202"/>
      <c r="J89" s="202"/>
    </row>
    <row r="90" spans="1:10" x14ac:dyDescent="0.2">
      <c r="A90" s="431" t="s">
        <v>74</v>
      </c>
      <c r="B90" s="62">
        <v>1914</v>
      </c>
      <c r="C90" s="62">
        <v>949.2</v>
      </c>
      <c r="D90" s="62">
        <v>570.70000000000005</v>
      </c>
      <c r="E90" s="62">
        <v>537.20000000000005</v>
      </c>
      <c r="F90" s="155">
        <v>0.10293800629470126</v>
      </c>
      <c r="G90" s="155">
        <v>81.568142510516168</v>
      </c>
      <c r="H90" s="56"/>
      <c r="I90" s="202"/>
      <c r="J90" s="202"/>
    </row>
    <row r="91" spans="1:10" x14ac:dyDescent="0.2">
      <c r="A91" s="431" t="s">
        <v>75</v>
      </c>
      <c r="B91" s="62">
        <v>3452.1</v>
      </c>
      <c r="C91" s="62">
        <v>3486.4</v>
      </c>
      <c r="D91" s="62">
        <v>2942.9</v>
      </c>
      <c r="E91" s="62">
        <v>3128.8</v>
      </c>
      <c r="F91" s="155">
        <v>0.3998124122279626</v>
      </c>
      <c r="G91" s="155">
        <v>92.371459020445329</v>
      </c>
      <c r="H91" s="56"/>
      <c r="I91" s="202"/>
      <c r="J91" s="202"/>
    </row>
    <row r="92" spans="1:10" x14ac:dyDescent="0.2">
      <c r="A92" s="431" t="s">
        <v>76</v>
      </c>
      <c r="B92" s="62">
        <v>507.9</v>
      </c>
      <c r="C92" s="62">
        <v>130.80000000000001</v>
      </c>
      <c r="D92" s="62">
        <v>122.1</v>
      </c>
      <c r="E92" s="62">
        <v>199.2</v>
      </c>
      <c r="F92" s="155">
        <v>4.6349262634885778E-2</v>
      </c>
      <c r="G92" s="155">
        <v>142.55684529236424</v>
      </c>
      <c r="H92" s="56"/>
      <c r="I92" s="202"/>
      <c r="J92" s="202"/>
    </row>
    <row r="93" spans="1:10" x14ac:dyDescent="0.2">
      <c r="A93" s="431" t="s">
        <v>77</v>
      </c>
      <c r="B93" s="62">
        <v>910.1</v>
      </c>
      <c r="C93" s="62">
        <v>259.3</v>
      </c>
      <c r="D93" s="62">
        <v>242.3</v>
      </c>
      <c r="E93" s="62">
        <v>290.89999999999998</v>
      </c>
      <c r="F93" s="155">
        <v>0.12334811475402883</v>
      </c>
      <c r="G93" s="155">
        <v>104.28839379203363</v>
      </c>
      <c r="H93" s="56"/>
      <c r="I93" s="202"/>
      <c r="J93" s="202"/>
    </row>
    <row r="94" spans="1:10" ht="18" x14ac:dyDescent="0.2">
      <c r="A94" s="559" t="s">
        <v>314</v>
      </c>
      <c r="B94" s="61">
        <v>6005.4</v>
      </c>
      <c r="C94" s="61">
        <v>6032.8</v>
      </c>
      <c r="D94" s="61">
        <v>5729.7</v>
      </c>
      <c r="E94" s="61">
        <v>5614.6</v>
      </c>
      <c r="F94" s="154">
        <v>0.23174758673312137</v>
      </c>
      <c r="G94" s="154">
        <v>85.805219711110041</v>
      </c>
      <c r="H94" s="56"/>
      <c r="I94" s="202"/>
      <c r="J94" s="202"/>
    </row>
    <row r="95" spans="1:10" x14ac:dyDescent="0.2">
      <c r="A95" s="431" t="s">
        <v>67</v>
      </c>
      <c r="B95" s="62">
        <v>1477.1</v>
      </c>
      <c r="C95" s="62">
        <v>891.5</v>
      </c>
      <c r="D95" s="62">
        <v>866.3</v>
      </c>
      <c r="E95" s="62">
        <v>830.7</v>
      </c>
      <c r="F95" s="155">
        <v>0.34360451769416428</v>
      </c>
      <c r="G95" s="155">
        <v>82.166645616614488</v>
      </c>
      <c r="H95" s="56"/>
      <c r="I95" s="202"/>
      <c r="J95" s="202"/>
    </row>
    <row r="96" spans="1:10" x14ac:dyDescent="0.2">
      <c r="A96" s="431" t="s">
        <v>78</v>
      </c>
      <c r="B96" s="62">
        <v>2623.8</v>
      </c>
      <c r="C96" s="62">
        <v>2687.5</v>
      </c>
      <c r="D96" s="62">
        <v>2350.8000000000002</v>
      </c>
      <c r="E96" s="62">
        <v>2030.7</v>
      </c>
      <c r="F96" s="155">
        <v>0.64190788920506092</v>
      </c>
      <c r="G96" s="155">
        <v>77.472110103023113</v>
      </c>
      <c r="H96" s="56"/>
      <c r="I96" s="202"/>
      <c r="J96" s="202"/>
    </row>
    <row r="97" spans="1:10" x14ac:dyDescent="0.2">
      <c r="A97" s="431" t="s">
        <v>79</v>
      </c>
      <c r="B97" s="62">
        <v>619.29999999999995</v>
      </c>
      <c r="C97" s="62">
        <v>332.8</v>
      </c>
      <c r="D97" s="62">
        <v>376.8</v>
      </c>
      <c r="E97" s="62">
        <v>392.1</v>
      </c>
      <c r="F97" s="155">
        <v>0.17174416470620182</v>
      </c>
      <c r="G97" s="155">
        <v>89.690640196832817</v>
      </c>
      <c r="H97" s="56"/>
      <c r="I97" s="202"/>
      <c r="J97" s="202"/>
    </row>
    <row r="98" spans="1:10" x14ac:dyDescent="0.2">
      <c r="A98" s="431" t="s">
        <v>71</v>
      </c>
      <c r="B98" s="62">
        <v>445</v>
      </c>
      <c r="C98" s="62">
        <v>482.9</v>
      </c>
      <c r="D98" s="62">
        <v>371.7</v>
      </c>
      <c r="E98" s="62">
        <v>362.4</v>
      </c>
      <c r="F98" s="155">
        <v>0.41758801439434179</v>
      </c>
      <c r="G98" s="155">
        <v>84.831169736696111</v>
      </c>
      <c r="H98" s="56"/>
      <c r="I98" s="202"/>
      <c r="J98" s="202"/>
    </row>
    <row r="99" spans="1:10" x14ac:dyDescent="0.2">
      <c r="A99" s="431" t="s">
        <v>80</v>
      </c>
      <c r="B99" s="62">
        <v>1298.4000000000001</v>
      </c>
      <c r="C99" s="62">
        <v>800.1</v>
      </c>
      <c r="D99" s="62">
        <v>863.1</v>
      </c>
      <c r="E99" s="62">
        <v>953.7</v>
      </c>
      <c r="F99" s="155">
        <v>0.16230185797081323</v>
      </c>
      <c r="G99" s="155">
        <v>96.865079569722766</v>
      </c>
      <c r="H99" s="56"/>
      <c r="I99" s="202"/>
      <c r="J99" s="202"/>
    </row>
    <row r="100" spans="1:10" x14ac:dyDescent="0.2">
      <c r="A100" s="431" t="s">
        <v>81</v>
      </c>
      <c r="B100" s="62">
        <v>989</v>
      </c>
      <c r="C100" s="62">
        <v>169.4</v>
      </c>
      <c r="D100" s="62">
        <v>173.5</v>
      </c>
      <c r="E100" s="62">
        <v>199.3</v>
      </c>
      <c r="F100" s="155">
        <v>4.6406002929655438E-2</v>
      </c>
      <c r="G100" s="155">
        <v>100.72080189435637</v>
      </c>
      <c r="H100" s="56"/>
      <c r="I100" s="202"/>
      <c r="J100" s="202"/>
    </row>
    <row r="101" spans="1:10" x14ac:dyDescent="0.2">
      <c r="A101" s="431" t="s">
        <v>82</v>
      </c>
      <c r="B101" s="62">
        <v>530.6</v>
      </c>
      <c r="C101" s="62">
        <v>570.4</v>
      </c>
      <c r="D101" s="62">
        <v>629.5</v>
      </c>
      <c r="E101" s="62">
        <v>721.1</v>
      </c>
      <c r="F101" s="155">
        <v>0.29357151261185011</v>
      </c>
      <c r="G101" s="155">
        <v>99.964299344240956</v>
      </c>
      <c r="H101" s="56"/>
      <c r="I101" s="202"/>
      <c r="J101" s="202"/>
    </row>
    <row r="102" spans="1:10" x14ac:dyDescent="0.2">
      <c r="A102" s="431" t="s">
        <v>83</v>
      </c>
      <c r="B102" s="62">
        <v>46.8</v>
      </c>
      <c r="C102" s="62">
        <v>93.8</v>
      </c>
      <c r="D102" s="62">
        <v>93.6</v>
      </c>
      <c r="E102" s="62">
        <v>119.7</v>
      </c>
      <c r="F102" s="155">
        <v>0.26106528595045647</v>
      </c>
      <c r="G102" s="155">
        <v>111.73795476504125</v>
      </c>
      <c r="H102" s="56"/>
      <c r="I102" s="202"/>
      <c r="J102" s="202"/>
    </row>
    <row r="103" spans="1:10" x14ac:dyDescent="0.2">
      <c r="A103" s="431" t="s">
        <v>84</v>
      </c>
      <c r="B103" s="62" t="s">
        <v>116</v>
      </c>
      <c r="C103" s="62" t="s">
        <v>116</v>
      </c>
      <c r="D103" s="62" t="s">
        <v>116</v>
      </c>
      <c r="E103" s="62" t="s">
        <v>116</v>
      </c>
      <c r="F103" s="62" t="s">
        <v>116</v>
      </c>
      <c r="G103" s="60" t="s">
        <v>116</v>
      </c>
      <c r="H103" s="56"/>
      <c r="I103" s="202"/>
      <c r="J103" s="202"/>
    </row>
    <row r="104" spans="1:10" x14ac:dyDescent="0.2">
      <c r="A104" s="431" t="s">
        <v>85</v>
      </c>
      <c r="B104" s="62">
        <v>71.8</v>
      </c>
      <c r="C104" s="62">
        <v>4.4000000000000004</v>
      </c>
      <c r="D104" s="62">
        <v>4.3</v>
      </c>
      <c r="E104" s="62">
        <v>4.7</v>
      </c>
      <c r="F104" s="155">
        <v>1.4484401532264775E-2</v>
      </c>
      <c r="G104" s="155">
        <v>94.18402735308635</v>
      </c>
      <c r="H104" s="56"/>
      <c r="I104" s="202"/>
      <c r="J104" s="202"/>
    </row>
    <row r="105" spans="1:10" x14ac:dyDescent="0.2">
      <c r="A105" s="560" t="s">
        <v>86</v>
      </c>
      <c r="B105" s="561" t="s">
        <v>116</v>
      </c>
      <c r="C105" s="561" t="s">
        <v>116</v>
      </c>
      <c r="D105" s="561" t="s">
        <v>116</v>
      </c>
      <c r="E105" s="561" t="s">
        <v>116</v>
      </c>
      <c r="F105" s="561" t="s">
        <v>116</v>
      </c>
      <c r="G105" s="562" t="s">
        <v>116</v>
      </c>
      <c r="H105" s="56"/>
      <c r="I105" s="202"/>
      <c r="J105" s="202"/>
    </row>
    <row r="106" spans="1:10" x14ac:dyDescent="0.2">
      <c r="A106" s="72"/>
      <c r="B106" s="93"/>
      <c r="C106" s="93"/>
      <c r="D106" s="93"/>
      <c r="E106" s="93"/>
      <c r="F106" s="93"/>
      <c r="G106" s="93"/>
      <c r="H106" s="56"/>
      <c r="I106" s="202"/>
      <c r="J106" s="202"/>
    </row>
    <row r="107" spans="1:10" ht="21.75" customHeight="1" x14ac:dyDescent="0.2">
      <c r="A107" s="862" t="s">
        <v>462</v>
      </c>
      <c r="B107" s="862"/>
      <c r="C107" s="862"/>
      <c r="D107" s="862"/>
      <c r="E107" s="862"/>
      <c r="F107" s="862"/>
      <c r="G107" s="862"/>
    </row>
    <row r="108" spans="1:10" ht="18.75" customHeight="1" x14ac:dyDescent="0.2">
      <c r="A108" s="863" t="s">
        <v>350</v>
      </c>
      <c r="B108" s="863"/>
      <c r="C108" s="863"/>
      <c r="D108" s="863"/>
      <c r="E108" s="863"/>
      <c r="F108" s="863"/>
      <c r="G108" s="863"/>
    </row>
    <row r="109" spans="1:10" x14ac:dyDescent="0.2">
      <c r="A109" s="58"/>
      <c r="B109" s="58"/>
      <c r="C109" s="58"/>
      <c r="D109" s="58"/>
      <c r="E109" s="58"/>
      <c r="F109" s="58"/>
    </row>
    <row r="110" spans="1:10" x14ac:dyDescent="0.2">
      <c r="A110" s="864"/>
      <c r="B110" s="864"/>
      <c r="C110" s="864"/>
      <c r="D110" s="864"/>
      <c r="E110" s="58"/>
      <c r="F110" s="58"/>
    </row>
  </sheetData>
  <customSheetViews>
    <customSheetView guid="{0E586D0E-C6C3-4BD2-8FC2-66C49C56FC5C}" showPageBreaks="1">
      <selection activeCell="E47" sqref="E4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>
      <selection activeCell="E47" sqref="E4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howPageBreaks="1" topLeftCell="A73">
      <selection activeCell="E47" sqref="E4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selection activeCell="E47" sqref="E4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E47" sqref="E4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10">
    <mergeCell ref="A107:G107"/>
    <mergeCell ref="A108:G108"/>
    <mergeCell ref="A110:D110"/>
    <mergeCell ref="A3:G3"/>
    <mergeCell ref="A4:G4"/>
    <mergeCell ref="A6:A7"/>
    <mergeCell ref="B6:B7"/>
    <mergeCell ref="C6:C7"/>
    <mergeCell ref="D6:D7"/>
    <mergeCell ref="E6:G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selection activeCell="A5" sqref="A5:A6"/>
    </sheetView>
  </sheetViews>
  <sheetFormatPr defaultColWidth="9.140625" defaultRowHeight="14.25" x14ac:dyDescent="0.2"/>
  <cols>
    <col min="1" max="1" width="35.5703125" style="21" customWidth="1"/>
    <col min="2" max="2" width="11.42578125" style="21" customWidth="1"/>
    <col min="3" max="3" width="13.5703125" style="21" customWidth="1"/>
    <col min="4" max="4" width="9.7109375" style="21" bestFit="1" customWidth="1"/>
    <col min="5" max="5" width="14.28515625" style="21" customWidth="1"/>
    <col min="6" max="16384" width="9.140625" style="21"/>
  </cols>
  <sheetData>
    <row r="1" spans="1:10" ht="24.75" x14ac:dyDescent="0.65">
      <c r="A1" s="334" t="s">
        <v>355</v>
      </c>
    </row>
    <row r="2" spans="1:10" ht="7.5" customHeight="1" x14ac:dyDescent="0.2"/>
    <row r="3" spans="1:10" ht="23.25" customHeight="1" x14ac:dyDescent="0.2">
      <c r="A3" s="859" t="s">
        <v>449</v>
      </c>
      <c r="B3" s="859"/>
      <c r="C3" s="859"/>
      <c r="D3" s="859"/>
      <c r="E3" s="859"/>
    </row>
    <row r="4" spans="1:10" ht="9" customHeight="1" x14ac:dyDescent="0.2"/>
    <row r="5" spans="1:10" ht="12" customHeight="1" x14ac:dyDescent="0.2">
      <c r="A5" s="839"/>
      <c r="B5" s="869" t="s">
        <v>117</v>
      </c>
      <c r="C5" s="843"/>
      <c r="D5" s="869" t="s">
        <v>118</v>
      </c>
      <c r="E5" s="843"/>
    </row>
    <row r="6" spans="1:10" ht="71.25" customHeight="1" x14ac:dyDescent="0.2">
      <c r="A6" s="868"/>
      <c r="B6" s="348" t="s">
        <v>299</v>
      </c>
      <c r="C6" s="348" t="s">
        <v>119</v>
      </c>
      <c r="D6" s="348" t="s">
        <v>299</v>
      </c>
      <c r="E6" s="348" t="s">
        <v>120</v>
      </c>
    </row>
    <row r="7" spans="1:10" ht="12.95" customHeight="1" x14ac:dyDescent="0.2">
      <c r="A7" s="549" t="s">
        <v>297</v>
      </c>
      <c r="B7" s="563">
        <v>8115.4</v>
      </c>
      <c r="C7" s="564">
        <v>19.100000000000001</v>
      </c>
      <c r="D7" s="563">
        <v>899.3</v>
      </c>
      <c r="E7" s="565">
        <v>38.200000000000003</v>
      </c>
      <c r="H7" s="202"/>
      <c r="I7" s="202"/>
      <c r="J7" s="202"/>
    </row>
    <row r="8" spans="1:10" ht="12.95" customHeight="1" x14ac:dyDescent="0.2">
      <c r="A8" s="501" t="s">
        <v>87</v>
      </c>
      <c r="B8" s="166">
        <v>2704754.9</v>
      </c>
      <c r="C8" s="460">
        <v>18.951627238875215</v>
      </c>
      <c r="D8" s="166">
        <v>259816.5</v>
      </c>
      <c r="E8" s="566">
        <v>33.432883566503669</v>
      </c>
      <c r="H8" s="202"/>
      <c r="I8" s="202"/>
      <c r="J8" s="202"/>
    </row>
    <row r="9" spans="1:10" ht="12.95" customHeight="1" x14ac:dyDescent="0.2">
      <c r="A9" s="513" t="s">
        <v>7</v>
      </c>
      <c r="B9" s="36">
        <v>75076.899999999994</v>
      </c>
      <c r="C9" s="461">
        <v>17.209943852188257</v>
      </c>
      <c r="D9" s="36">
        <v>5000.3999999999996</v>
      </c>
      <c r="E9" s="567">
        <v>35.793331519949604</v>
      </c>
      <c r="H9" s="202"/>
      <c r="I9" s="202"/>
      <c r="J9" s="202"/>
    </row>
    <row r="10" spans="1:10" ht="12.95" customHeight="1" x14ac:dyDescent="0.2">
      <c r="A10" s="513" t="s">
        <v>8</v>
      </c>
      <c r="B10" s="36">
        <v>39652.6</v>
      </c>
      <c r="C10" s="461">
        <v>11.969205088616116</v>
      </c>
      <c r="D10" s="36">
        <v>5442.2</v>
      </c>
      <c r="E10" s="567">
        <v>42.608729692699157</v>
      </c>
      <c r="H10" s="202"/>
      <c r="I10" s="202"/>
      <c r="J10" s="202"/>
    </row>
    <row r="11" spans="1:10" ht="12.95" customHeight="1" x14ac:dyDescent="0.2">
      <c r="A11" s="513" t="s">
        <v>9</v>
      </c>
      <c r="B11" s="36">
        <v>57559.199999999997</v>
      </c>
      <c r="C11" s="461">
        <v>18.831372141025248</v>
      </c>
      <c r="D11" s="36">
        <v>6690.6</v>
      </c>
      <c r="E11" s="567">
        <v>49.728339638628547</v>
      </c>
      <c r="H11" s="202"/>
      <c r="I11" s="202"/>
      <c r="J11" s="202"/>
    </row>
    <row r="12" spans="1:10" ht="12.95" customHeight="1" x14ac:dyDescent="0.2">
      <c r="A12" s="513" t="s">
        <v>10</v>
      </c>
      <c r="B12" s="36">
        <v>144164</v>
      </c>
      <c r="C12" s="461">
        <v>19.880022648476178</v>
      </c>
      <c r="D12" s="36">
        <v>6981.1</v>
      </c>
      <c r="E12" s="567">
        <v>29.587953073610684</v>
      </c>
      <c r="H12" s="202"/>
      <c r="I12" s="202"/>
      <c r="J12" s="202"/>
    </row>
    <row r="13" spans="1:10" ht="12.95" customHeight="1" x14ac:dyDescent="0.2">
      <c r="A13" s="513" t="s">
        <v>11</v>
      </c>
      <c r="B13" s="36">
        <v>72554.8</v>
      </c>
      <c r="C13" s="461">
        <v>29.543191895073434</v>
      </c>
      <c r="D13" s="36">
        <v>3968.2</v>
      </c>
      <c r="E13" s="567">
        <v>50.903073528657188</v>
      </c>
      <c r="H13" s="202"/>
      <c r="I13" s="202"/>
      <c r="J13" s="202"/>
    </row>
    <row r="14" spans="1:10" ht="12.95" customHeight="1" x14ac:dyDescent="0.2">
      <c r="A14" s="513" t="s">
        <v>12</v>
      </c>
      <c r="B14" s="36">
        <v>38778.300000000003</v>
      </c>
      <c r="C14" s="461">
        <v>14.95321228592505</v>
      </c>
      <c r="D14" s="36">
        <v>6272.8</v>
      </c>
      <c r="E14" s="567">
        <v>46.478956727919382</v>
      </c>
      <c r="H14" s="202"/>
      <c r="I14" s="202"/>
      <c r="J14" s="202"/>
    </row>
    <row r="15" spans="1:10" ht="12.95" customHeight="1" x14ac:dyDescent="0.2">
      <c r="A15" s="513" t="s">
        <v>13</v>
      </c>
      <c r="B15" s="36">
        <v>35145.199999999997</v>
      </c>
      <c r="C15" s="461">
        <v>22.499609484032373</v>
      </c>
      <c r="D15" s="36">
        <v>2395</v>
      </c>
      <c r="E15" s="567">
        <v>43.39790167974342</v>
      </c>
      <c r="H15" s="202"/>
      <c r="I15" s="202"/>
      <c r="J15" s="202"/>
    </row>
    <row r="16" spans="1:10" ht="12.95" customHeight="1" x14ac:dyDescent="0.2">
      <c r="A16" s="513" t="s">
        <v>14</v>
      </c>
      <c r="B16" s="36">
        <v>50531</v>
      </c>
      <c r="C16" s="461">
        <v>17.713711010362648</v>
      </c>
      <c r="D16" s="36">
        <v>3094.4</v>
      </c>
      <c r="E16" s="567">
        <v>39.864473158728728</v>
      </c>
      <c r="H16" s="202"/>
      <c r="I16" s="202"/>
      <c r="J16" s="202"/>
    </row>
    <row r="17" spans="1:10" ht="12.95" customHeight="1" x14ac:dyDescent="0.2">
      <c r="A17" s="513" t="s">
        <v>15</v>
      </c>
      <c r="B17" s="36">
        <v>43979.6</v>
      </c>
      <c r="C17" s="461">
        <v>13.179236550268996</v>
      </c>
      <c r="D17" s="36">
        <v>4711.1000000000004</v>
      </c>
      <c r="E17" s="567">
        <v>47.812408025737582</v>
      </c>
      <c r="H17" s="202"/>
      <c r="I17" s="202"/>
      <c r="J17" s="202"/>
    </row>
    <row r="18" spans="1:10" ht="12.95" customHeight="1" x14ac:dyDescent="0.2">
      <c r="A18" s="513" t="s">
        <v>16</v>
      </c>
      <c r="B18" s="36">
        <v>347114.5</v>
      </c>
      <c r="C18" s="461">
        <v>10.454901754082128</v>
      </c>
      <c r="D18" s="36">
        <v>38803.199999999997</v>
      </c>
      <c r="E18" s="567">
        <v>26.64068727304933</v>
      </c>
      <c r="H18" s="202"/>
      <c r="I18" s="202"/>
      <c r="J18" s="202"/>
    </row>
    <row r="19" spans="1:10" ht="12.95" customHeight="1" x14ac:dyDescent="0.2">
      <c r="A19" s="513" t="s">
        <v>17</v>
      </c>
      <c r="B19" s="36">
        <v>26100</v>
      </c>
      <c r="C19" s="461">
        <v>14.689965740298291</v>
      </c>
      <c r="D19" s="36">
        <v>2502</v>
      </c>
      <c r="E19" s="567">
        <v>50.823701476771824</v>
      </c>
      <c r="H19" s="202"/>
      <c r="I19" s="202"/>
      <c r="J19" s="202"/>
    </row>
    <row r="20" spans="1:10" ht="12.95" customHeight="1" x14ac:dyDescent="0.2">
      <c r="A20" s="513" t="s">
        <v>18</v>
      </c>
      <c r="B20" s="36">
        <v>44907.5</v>
      </c>
      <c r="C20" s="461">
        <v>16.767823104740319</v>
      </c>
      <c r="D20" s="36">
        <v>4902.2</v>
      </c>
      <c r="E20" s="567">
        <v>45.86896719501469</v>
      </c>
      <c r="H20" s="202"/>
      <c r="I20" s="202"/>
      <c r="J20" s="202"/>
    </row>
    <row r="21" spans="1:10" ht="12.95" customHeight="1" x14ac:dyDescent="0.2">
      <c r="A21" s="513" t="s">
        <v>19</v>
      </c>
      <c r="B21" s="36">
        <v>32602.400000000001</v>
      </c>
      <c r="C21" s="461">
        <v>15.361165779538265</v>
      </c>
      <c r="D21" s="36">
        <v>3633.3</v>
      </c>
      <c r="E21" s="567">
        <v>46.844419231314703</v>
      </c>
      <c r="H21" s="202"/>
      <c r="I21" s="202"/>
      <c r="J21" s="202"/>
    </row>
    <row r="22" spans="1:10" ht="12.95" customHeight="1" x14ac:dyDescent="0.2">
      <c r="A22" s="513" t="s">
        <v>20</v>
      </c>
      <c r="B22" s="36">
        <v>43420.9</v>
      </c>
      <c r="C22" s="461">
        <v>17.9928560477037</v>
      </c>
      <c r="D22" s="36">
        <v>3931.5</v>
      </c>
      <c r="E22" s="567">
        <v>46.654167012780505</v>
      </c>
      <c r="H22" s="202"/>
      <c r="I22" s="202"/>
      <c r="J22" s="202"/>
    </row>
    <row r="23" spans="1:10" ht="12.95" customHeight="1" x14ac:dyDescent="0.2">
      <c r="A23" s="513" t="s">
        <v>21</v>
      </c>
      <c r="B23" s="36">
        <v>62218.400000000001</v>
      </c>
      <c r="C23" s="461">
        <v>19.653350458068775</v>
      </c>
      <c r="D23" s="36">
        <v>6755.8</v>
      </c>
      <c r="E23" s="567">
        <v>50.21294307396149</v>
      </c>
      <c r="H23" s="202"/>
      <c r="I23" s="202"/>
      <c r="J23" s="202"/>
    </row>
    <row r="24" spans="1:10" ht="12.95" customHeight="1" x14ac:dyDescent="0.2">
      <c r="A24" s="513" t="s">
        <v>22</v>
      </c>
      <c r="B24" s="36">
        <v>63316.7</v>
      </c>
      <c r="C24" s="461">
        <v>16.846349137763596</v>
      </c>
      <c r="D24" s="36">
        <v>6895.7</v>
      </c>
      <c r="E24" s="567">
        <v>55.156333735932364</v>
      </c>
      <c r="H24" s="202"/>
      <c r="I24" s="202"/>
      <c r="J24" s="202"/>
    </row>
    <row r="25" spans="1:10" ht="12.95" customHeight="1" x14ac:dyDescent="0.2">
      <c r="A25" s="513" t="s">
        <v>23</v>
      </c>
      <c r="B25" s="36">
        <v>36794.300000000003</v>
      </c>
      <c r="C25" s="461">
        <v>11.033167300422416</v>
      </c>
      <c r="D25" s="36">
        <v>7718.7</v>
      </c>
      <c r="E25" s="567">
        <v>44.718348618538066</v>
      </c>
      <c r="H25" s="202"/>
      <c r="I25" s="202"/>
      <c r="J25" s="202"/>
    </row>
    <row r="26" spans="1:10" ht="12.95" customHeight="1" x14ac:dyDescent="0.2">
      <c r="A26" s="513" t="s">
        <v>24</v>
      </c>
      <c r="B26" s="36">
        <v>1490838.7</v>
      </c>
      <c r="C26" s="461">
        <v>25.063030844009784</v>
      </c>
      <c r="D26" s="36">
        <v>140118.39999999999</v>
      </c>
      <c r="E26" s="567">
        <v>31.259194149654096</v>
      </c>
      <c r="H26" s="202"/>
      <c r="I26" s="202"/>
      <c r="J26" s="202"/>
    </row>
    <row r="27" spans="1:10" ht="12.95" customHeight="1" x14ac:dyDescent="0.2">
      <c r="A27" s="501" t="s">
        <v>88</v>
      </c>
      <c r="B27" s="166">
        <v>721046.2</v>
      </c>
      <c r="C27" s="460">
        <v>16.386709007876298</v>
      </c>
      <c r="D27" s="166">
        <v>143978.1</v>
      </c>
      <c r="E27" s="566">
        <v>48.307990149039398</v>
      </c>
      <c r="H27" s="202"/>
      <c r="I27" s="202"/>
      <c r="J27" s="202"/>
    </row>
    <row r="28" spans="1:10" ht="12.95" customHeight="1" x14ac:dyDescent="0.2">
      <c r="A28" s="513" t="s">
        <v>25</v>
      </c>
      <c r="B28" s="36">
        <v>33659.800000000003</v>
      </c>
      <c r="C28" s="461">
        <v>21.078715631031361</v>
      </c>
      <c r="D28" s="36">
        <v>5084</v>
      </c>
      <c r="E28" s="567">
        <v>59.263058505367944</v>
      </c>
      <c r="H28" s="202"/>
      <c r="I28" s="202"/>
      <c r="J28" s="202"/>
    </row>
    <row r="29" spans="1:10" ht="12.95" customHeight="1" x14ac:dyDescent="0.2">
      <c r="A29" s="513" t="s">
        <v>26</v>
      </c>
      <c r="B29" s="36">
        <v>32792.800000000003</v>
      </c>
      <c r="C29" s="461">
        <v>17.350449147260409</v>
      </c>
      <c r="D29" s="36">
        <v>6032.7</v>
      </c>
      <c r="E29" s="567">
        <v>43.293886309323042</v>
      </c>
      <c r="H29" s="202"/>
      <c r="I29" s="202"/>
      <c r="J29" s="202"/>
    </row>
    <row r="30" spans="1:10" ht="12.95" customHeight="1" x14ac:dyDescent="0.2">
      <c r="A30" s="513" t="s">
        <v>27</v>
      </c>
      <c r="B30" s="36">
        <v>62995.6</v>
      </c>
      <c r="C30" s="461">
        <v>18.664793341121737</v>
      </c>
      <c r="D30" s="36">
        <v>8561.4</v>
      </c>
      <c r="E30" s="567">
        <v>42.522101917155062</v>
      </c>
      <c r="H30" s="202"/>
      <c r="I30" s="202"/>
      <c r="J30" s="202"/>
    </row>
    <row r="31" spans="1:10" ht="12.95" customHeight="1" x14ac:dyDescent="0.2">
      <c r="A31" s="568" t="s">
        <v>63</v>
      </c>
      <c r="B31" s="36"/>
      <c r="C31" s="461"/>
      <c r="D31" s="36"/>
      <c r="E31" s="567"/>
      <c r="H31" s="202"/>
      <c r="I31" s="202"/>
      <c r="J31" s="202"/>
    </row>
    <row r="32" spans="1:10" ht="12.95" customHeight="1" x14ac:dyDescent="0.2">
      <c r="A32" s="569" t="s">
        <v>102</v>
      </c>
      <c r="B32" s="36">
        <v>4066.3</v>
      </c>
      <c r="C32" s="461">
        <v>35.064285529504083</v>
      </c>
      <c r="D32" s="36">
        <v>606.4</v>
      </c>
      <c r="E32" s="567">
        <v>30.978288633461048</v>
      </c>
      <c r="H32" s="202"/>
      <c r="I32" s="202"/>
      <c r="J32" s="202"/>
    </row>
    <row r="33" spans="1:10" ht="12.95" customHeight="1" x14ac:dyDescent="0.2">
      <c r="A33" s="569" t="s">
        <v>99</v>
      </c>
      <c r="B33" s="36">
        <v>58929.3</v>
      </c>
      <c r="C33" s="461">
        <v>18.081264482365881</v>
      </c>
      <c r="D33" s="36">
        <v>7955</v>
      </c>
      <c r="E33" s="567">
        <v>43.765301350645061</v>
      </c>
      <c r="H33" s="202"/>
      <c r="I33" s="202"/>
      <c r="J33" s="202"/>
    </row>
    <row r="34" spans="1:10" ht="12.95" customHeight="1" x14ac:dyDescent="0.2">
      <c r="A34" s="513" t="s">
        <v>28</v>
      </c>
      <c r="B34" s="36">
        <v>60882.7</v>
      </c>
      <c r="C34" s="461">
        <v>23.843916996457644</v>
      </c>
      <c r="D34" s="36">
        <v>7241.6</v>
      </c>
      <c r="E34" s="567">
        <v>56.811566915358483</v>
      </c>
      <c r="H34" s="202"/>
      <c r="I34" s="202"/>
      <c r="J34" s="202"/>
    </row>
    <row r="35" spans="1:10" ht="12.95" customHeight="1" x14ac:dyDescent="0.2">
      <c r="A35" s="513" t="s">
        <v>29</v>
      </c>
      <c r="B35" s="36">
        <v>81777.600000000006</v>
      </c>
      <c r="C35" s="461">
        <v>32.685806557337742</v>
      </c>
      <c r="D35" s="36">
        <v>13786.1</v>
      </c>
      <c r="E35" s="567">
        <v>61.220130645813072</v>
      </c>
      <c r="H35" s="202"/>
      <c r="I35" s="202"/>
      <c r="J35" s="202"/>
    </row>
    <row r="36" spans="1:10" ht="12.95" customHeight="1" x14ac:dyDescent="0.2">
      <c r="A36" s="513" t="s">
        <v>30</v>
      </c>
      <c r="B36" s="36">
        <v>51534.400000000001</v>
      </c>
      <c r="C36" s="461">
        <v>8.3092123932616158</v>
      </c>
      <c r="D36" s="36">
        <v>5244.1</v>
      </c>
      <c r="E36" s="567">
        <v>25.244181288661036</v>
      </c>
      <c r="H36" s="202"/>
      <c r="I36" s="202"/>
      <c r="J36" s="202"/>
    </row>
    <row r="37" spans="1:10" ht="12.95" customHeight="1" x14ac:dyDescent="0.2">
      <c r="A37" s="513" t="s">
        <v>31</v>
      </c>
      <c r="B37" s="36">
        <v>50539</v>
      </c>
      <c r="C37" s="461">
        <v>22.947499858107726</v>
      </c>
      <c r="D37" s="36">
        <v>9625.2000000000007</v>
      </c>
      <c r="E37" s="567">
        <v>34.18913926856299</v>
      </c>
      <c r="H37" s="202"/>
      <c r="I37" s="202"/>
      <c r="J37" s="202"/>
    </row>
    <row r="38" spans="1:10" ht="12.95" customHeight="1" x14ac:dyDescent="0.2">
      <c r="A38" s="513" t="s">
        <v>32</v>
      </c>
      <c r="B38" s="36">
        <v>36052.300000000003</v>
      </c>
      <c r="C38" s="461">
        <v>23.48725352172319</v>
      </c>
      <c r="D38" s="36">
        <v>2626.4</v>
      </c>
      <c r="E38" s="567">
        <v>46.124126303958413</v>
      </c>
      <c r="H38" s="202"/>
      <c r="I38" s="202"/>
      <c r="J38" s="202"/>
    </row>
    <row r="39" spans="1:10" ht="12.95" customHeight="1" x14ac:dyDescent="0.2">
      <c r="A39" s="513" t="s">
        <v>33</v>
      </c>
      <c r="B39" s="36">
        <v>30395.1</v>
      </c>
      <c r="C39" s="461">
        <v>18.616246886328881</v>
      </c>
      <c r="D39" s="36">
        <v>3492.2</v>
      </c>
      <c r="E39" s="567">
        <v>45.715407775886895</v>
      </c>
      <c r="H39" s="202"/>
      <c r="I39" s="202"/>
      <c r="J39" s="202"/>
    </row>
    <row r="40" spans="1:10" ht="12.95" customHeight="1" x14ac:dyDescent="0.2">
      <c r="A40" s="513" t="s">
        <v>34</v>
      </c>
      <c r="B40" s="36">
        <v>280416.8</v>
      </c>
      <c r="C40" s="461">
        <v>13.670573255574338</v>
      </c>
      <c r="D40" s="36">
        <v>82284.399999999994</v>
      </c>
      <c r="E40" s="567">
        <v>52.121652069203812</v>
      </c>
      <c r="H40" s="202"/>
      <c r="I40" s="202"/>
      <c r="J40" s="202"/>
    </row>
    <row r="41" spans="1:10" ht="12.95" customHeight="1" x14ac:dyDescent="0.2">
      <c r="A41" s="501" t="s">
        <v>89</v>
      </c>
      <c r="B41" s="166">
        <v>983176.4</v>
      </c>
      <c r="C41" s="460">
        <v>20.465034102513339</v>
      </c>
      <c r="D41" s="166">
        <v>88138.6</v>
      </c>
      <c r="E41" s="566">
        <v>38.283279922372401</v>
      </c>
      <c r="H41" s="202"/>
      <c r="I41" s="202"/>
      <c r="J41" s="202"/>
    </row>
    <row r="42" spans="1:10" ht="12.95" customHeight="1" x14ac:dyDescent="0.2">
      <c r="A42" s="513" t="s">
        <v>35</v>
      </c>
      <c r="B42" s="36">
        <v>11947.8</v>
      </c>
      <c r="C42" s="461">
        <v>8.3620927978275557</v>
      </c>
      <c r="D42" s="36">
        <v>1109.5</v>
      </c>
      <c r="E42" s="567">
        <v>28.118505752952505</v>
      </c>
      <c r="H42" s="202"/>
      <c r="I42" s="202"/>
      <c r="J42" s="202"/>
    </row>
    <row r="43" spans="1:10" ht="12.95" customHeight="1" x14ac:dyDescent="0.2">
      <c r="A43" s="513" t="s">
        <v>36</v>
      </c>
      <c r="B43" s="36">
        <v>5874</v>
      </c>
      <c r="C43" s="461">
        <v>19.049842872848622</v>
      </c>
      <c r="D43" s="36">
        <v>532.20000000000005</v>
      </c>
      <c r="E43" s="567">
        <v>44.854614412136542</v>
      </c>
      <c r="H43" s="202"/>
      <c r="I43" s="202"/>
      <c r="J43" s="202"/>
    </row>
    <row r="44" spans="1:10" ht="12.95" customHeight="1" x14ac:dyDescent="0.2">
      <c r="A44" s="510" t="s">
        <v>93</v>
      </c>
      <c r="B44" s="36">
        <v>69320.5</v>
      </c>
      <c r="C44" s="461">
        <v>18.616527016865398</v>
      </c>
      <c r="D44" s="36">
        <v>6191.4</v>
      </c>
      <c r="E44" s="567">
        <v>26.785436170765053</v>
      </c>
      <c r="H44" s="202"/>
      <c r="I44" s="202"/>
      <c r="J44" s="202"/>
    </row>
    <row r="45" spans="1:10" ht="12.95" customHeight="1" x14ac:dyDescent="0.2">
      <c r="A45" s="513" t="s">
        <v>37</v>
      </c>
      <c r="B45" s="36">
        <v>478792.6</v>
      </c>
      <c r="C45" s="461">
        <v>22.748539234234705</v>
      </c>
      <c r="D45" s="36">
        <v>44067.1</v>
      </c>
      <c r="E45" s="567">
        <v>40.924545105865683</v>
      </c>
      <c r="H45" s="202"/>
      <c r="I45" s="202"/>
      <c r="J45" s="202"/>
    </row>
    <row r="46" spans="1:10" ht="12.95" customHeight="1" x14ac:dyDescent="0.2">
      <c r="A46" s="513" t="s">
        <v>38</v>
      </c>
      <c r="B46" s="36">
        <v>20019.599999999999</v>
      </c>
      <c r="C46" s="461">
        <v>9.6003775009075465</v>
      </c>
      <c r="D46" s="36">
        <v>3104</v>
      </c>
      <c r="E46" s="567">
        <v>28.668273715515411</v>
      </c>
      <c r="H46" s="202"/>
      <c r="I46" s="202"/>
      <c r="J46" s="202"/>
    </row>
    <row r="47" spans="1:10" ht="12.95" customHeight="1" x14ac:dyDescent="0.2">
      <c r="A47" s="513" t="s">
        <v>39</v>
      </c>
      <c r="B47" s="36">
        <v>79574.3</v>
      </c>
      <c r="C47" s="461">
        <v>14.771408242249141</v>
      </c>
      <c r="D47" s="36">
        <v>9373.7000000000007</v>
      </c>
      <c r="E47" s="567">
        <v>49.130724195585756</v>
      </c>
      <c r="H47" s="202"/>
      <c r="I47" s="202"/>
      <c r="J47" s="202"/>
    </row>
    <row r="48" spans="1:10" ht="12.95" customHeight="1" x14ac:dyDescent="0.2">
      <c r="A48" s="513" t="s">
        <v>40</v>
      </c>
      <c r="B48" s="36">
        <v>295026.09999999998</v>
      </c>
      <c r="C48" s="461">
        <v>22.54485858020762</v>
      </c>
      <c r="D48" s="36">
        <v>20214.099999999999</v>
      </c>
      <c r="E48" s="567">
        <v>39.243440530387595</v>
      </c>
      <c r="H48" s="202"/>
      <c r="I48" s="202"/>
      <c r="J48" s="202"/>
    </row>
    <row r="49" spans="1:10" ht="12.95" customHeight="1" x14ac:dyDescent="0.2">
      <c r="A49" s="513" t="s">
        <v>94</v>
      </c>
      <c r="B49" s="36">
        <v>22621.599999999999</v>
      </c>
      <c r="C49" s="461">
        <v>23.194242656957627</v>
      </c>
      <c r="D49" s="36">
        <v>3546.7</v>
      </c>
      <c r="E49" s="567">
        <v>27.524737107601567</v>
      </c>
      <c r="H49" s="202"/>
      <c r="I49" s="202"/>
      <c r="J49" s="202"/>
    </row>
    <row r="50" spans="1:10" ht="12.95" customHeight="1" x14ac:dyDescent="0.2">
      <c r="A50" s="501" t="s">
        <v>90</v>
      </c>
      <c r="B50" s="166">
        <v>453129.1</v>
      </c>
      <c r="C50" s="460">
        <v>21.319157545090345</v>
      </c>
      <c r="D50" s="166">
        <v>22638.400000000001</v>
      </c>
      <c r="E50" s="566">
        <v>13.830779691999027</v>
      </c>
      <c r="H50" s="202"/>
      <c r="I50" s="202"/>
      <c r="J50" s="202"/>
    </row>
    <row r="51" spans="1:10" ht="12.95" customHeight="1" x14ac:dyDescent="0.2">
      <c r="A51" s="513" t="s">
        <v>41</v>
      </c>
      <c r="B51" s="36">
        <v>122484.4</v>
      </c>
      <c r="C51" s="461">
        <v>15.864718498791472</v>
      </c>
      <c r="D51" s="36">
        <v>2470.5</v>
      </c>
      <c r="E51" s="567">
        <v>2.5701391547514025</v>
      </c>
      <c r="H51" s="202"/>
      <c r="I51" s="202"/>
      <c r="J51" s="202"/>
    </row>
    <row r="52" spans="1:10" ht="12.95" customHeight="1" x14ac:dyDescent="0.2">
      <c r="A52" s="513" t="s">
        <v>42</v>
      </c>
      <c r="B52" s="36">
        <v>3025.2</v>
      </c>
      <c r="C52" s="461">
        <v>8.192623605653484</v>
      </c>
      <c r="D52" s="36">
        <v>70</v>
      </c>
      <c r="E52" s="567">
        <v>8.1727962638645657</v>
      </c>
      <c r="H52" s="202"/>
      <c r="I52" s="202"/>
      <c r="J52" s="202"/>
    </row>
    <row r="53" spans="1:10" ht="12.95" customHeight="1" x14ac:dyDescent="0.2">
      <c r="A53" s="513" t="s">
        <v>111</v>
      </c>
      <c r="B53" s="36">
        <v>17973.8</v>
      </c>
      <c r="C53" s="461">
        <v>7.3349246115291082</v>
      </c>
      <c r="D53" s="36">
        <v>857.1</v>
      </c>
      <c r="E53" s="567">
        <v>11.075789881760031</v>
      </c>
      <c r="H53" s="202"/>
      <c r="I53" s="202"/>
      <c r="J53" s="202"/>
    </row>
    <row r="54" spans="1:10" ht="12.95" customHeight="1" x14ac:dyDescent="0.2">
      <c r="A54" s="513" t="s">
        <v>112</v>
      </c>
      <c r="B54" s="36">
        <v>3904.6</v>
      </c>
      <c r="C54" s="461">
        <v>8.2745087235607127</v>
      </c>
      <c r="D54" s="36">
        <v>664.7</v>
      </c>
      <c r="E54" s="567">
        <v>46.573710762331835</v>
      </c>
      <c r="H54" s="202"/>
      <c r="I54" s="202"/>
      <c r="J54" s="202"/>
    </row>
    <row r="55" spans="1:10" ht="12.95" customHeight="1" x14ac:dyDescent="0.2">
      <c r="A55" s="513" t="s">
        <v>113</v>
      </c>
      <c r="B55" s="36">
        <v>19749.2</v>
      </c>
      <c r="C55" s="461">
        <v>13.237616462229372</v>
      </c>
      <c r="D55" s="36">
        <v>1929.3</v>
      </c>
      <c r="E55" s="567">
        <v>32.183428695347558</v>
      </c>
      <c r="H55" s="202"/>
      <c r="I55" s="202"/>
      <c r="J55" s="202"/>
    </row>
    <row r="56" spans="1:10" ht="12.95" customHeight="1" x14ac:dyDescent="0.2">
      <c r="A56" s="513" t="s">
        <v>43</v>
      </c>
      <c r="B56" s="36">
        <v>137948.79999999999</v>
      </c>
      <c r="C56" s="461">
        <v>53.016937896429475</v>
      </c>
      <c r="D56" s="36">
        <v>5802</v>
      </c>
      <c r="E56" s="567">
        <v>35.951964903149047</v>
      </c>
      <c r="H56" s="202"/>
      <c r="I56" s="202"/>
      <c r="J56" s="202"/>
    </row>
    <row r="57" spans="1:10" ht="12.95" customHeight="1" x14ac:dyDescent="0.2">
      <c r="A57" s="513" t="s">
        <v>44</v>
      </c>
      <c r="B57" s="36">
        <v>148043.20000000001</v>
      </c>
      <c r="C57" s="461">
        <v>24.077788898759348</v>
      </c>
      <c r="D57" s="36">
        <v>10844.8</v>
      </c>
      <c r="E57" s="567">
        <v>30.632432279750304</v>
      </c>
      <c r="H57" s="202"/>
      <c r="I57" s="202"/>
      <c r="J57" s="202"/>
    </row>
    <row r="58" spans="1:10" ht="12.95" customHeight="1" x14ac:dyDescent="0.2">
      <c r="A58" s="383" t="s">
        <v>91</v>
      </c>
      <c r="B58" s="166">
        <v>1261214.7</v>
      </c>
      <c r="C58" s="460">
        <v>17.255421244155823</v>
      </c>
      <c r="D58" s="166">
        <v>141642.29999999999</v>
      </c>
      <c r="E58" s="566">
        <v>47.120863518052275</v>
      </c>
      <c r="H58" s="202"/>
      <c r="I58" s="202"/>
      <c r="J58" s="202"/>
    </row>
    <row r="59" spans="1:10" ht="12.95" customHeight="1" x14ac:dyDescent="0.2">
      <c r="A59" s="510" t="s">
        <v>45</v>
      </c>
      <c r="B59" s="36">
        <v>136616.70000000001</v>
      </c>
      <c r="C59" s="461">
        <v>12.219258614217454</v>
      </c>
      <c r="D59" s="36">
        <v>16459</v>
      </c>
      <c r="E59" s="567">
        <v>50.714076630359429</v>
      </c>
      <c r="H59" s="202"/>
      <c r="I59" s="202"/>
      <c r="J59" s="202"/>
    </row>
    <row r="60" spans="1:10" ht="12.95" customHeight="1" x14ac:dyDescent="0.2">
      <c r="A60" s="510" t="s">
        <v>46</v>
      </c>
      <c r="B60" s="36">
        <v>26208.3</v>
      </c>
      <c r="C60" s="461">
        <v>22.384759269223871</v>
      </c>
      <c r="D60" s="36">
        <v>5377</v>
      </c>
      <c r="E60" s="567">
        <v>71.334757286705496</v>
      </c>
      <c r="H60" s="202"/>
      <c r="I60" s="202"/>
      <c r="J60" s="202"/>
    </row>
    <row r="61" spans="1:10" ht="12.95" customHeight="1" x14ac:dyDescent="0.2">
      <c r="A61" s="510" t="s">
        <v>47</v>
      </c>
      <c r="B61" s="36">
        <v>22660.9</v>
      </c>
      <c r="C61" s="461">
        <v>16.669314819800537</v>
      </c>
      <c r="D61" s="36">
        <v>1931.9</v>
      </c>
      <c r="E61" s="567">
        <v>34.824695808922939</v>
      </c>
      <c r="H61" s="202"/>
      <c r="I61" s="202"/>
      <c r="J61" s="202"/>
    </row>
    <row r="62" spans="1:10" ht="12.95" customHeight="1" x14ac:dyDescent="0.2">
      <c r="A62" s="510" t="s">
        <v>48</v>
      </c>
      <c r="B62" s="36">
        <v>249368.5</v>
      </c>
      <c r="C62" s="461">
        <v>20.501896212770465</v>
      </c>
      <c r="D62" s="36">
        <v>22507.200000000001</v>
      </c>
      <c r="E62" s="567">
        <v>41.129850170771327</v>
      </c>
      <c r="H62" s="202"/>
      <c r="I62" s="202"/>
      <c r="J62" s="202"/>
    </row>
    <row r="63" spans="1:10" ht="12.95" customHeight="1" x14ac:dyDescent="0.2">
      <c r="A63" s="510" t="s">
        <v>49</v>
      </c>
      <c r="B63" s="36">
        <v>70142.2</v>
      </c>
      <c r="C63" s="461">
        <v>22.580939053014607</v>
      </c>
      <c r="D63" s="36">
        <v>9230.4</v>
      </c>
      <c r="E63" s="567">
        <v>54.902333991577642</v>
      </c>
      <c r="H63" s="202"/>
      <c r="I63" s="202"/>
      <c r="J63" s="202"/>
    </row>
    <row r="64" spans="1:10" ht="12.95" customHeight="1" x14ac:dyDescent="0.2">
      <c r="A64" s="510" t="s">
        <v>50</v>
      </c>
      <c r="B64" s="36">
        <v>38573.599999999999</v>
      </c>
      <c r="C64" s="461">
        <v>17.455073332069311</v>
      </c>
      <c r="D64" s="36">
        <v>6997.1</v>
      </c>
      <c r="E64" s="567">
        <v>51.841122603206585</v>
      </c>
      <c r="H64" s="202"/>
      <c r="I64" s="202"/>
      <c r="J64" s="202"/>
    </row>
    <row r="65" spans="1:10" ht="12.95" customHeight="1" x14ac:dyDescent="0.2">
      <c r="A65" s="510" t="s">
        <v>51</v>
      </c>
      <c r="B65" s="36">
        <v>110711.8</v>
      </c>
      <c r="C65" s="461">
        <v>16.752736593943027</v>
      </c>
      <c r="D65" s="36">
        <v>15886.3</v>
      </c>
      <c r="E65" s="567">
        <v>52.584140980828302</v>
      </c>
      <c r="H65" s="202"/>
      <c r="I65" s="202"/>
      <c r="J65" s="202"/>
    </row>
    <row r="66" spans="1:10" ht="12.95" customHeight="1" x14ac:dyDescent="0.2">
      <c r="A66" s="510" t="s">
        <v>52</v>
      </c>
      <c r="B66" s="36">
        <v>48605</v>
      </c>
      <c r="C66" s="461">
        <v>18.753527982131192</v>
      </c>
      <c r="D66" s="36">
        <v>7298.4</v>
      </c>
      <c r="E66" s="567">
        <v>52.422372740136332</v>
      </c>
      <c r="H66" s="202"/>
      <c r="I66" s="202"/>
      <c r="J66" s="202"/>
    </row>
    <row r="67" spans="1:10" ht="12.95" customHeight="1" x14ac:dyDescent="0.2">
      <c r="A67" s="510" t="s">
        <v>53</v>
      </c>
      <c r="B67" s="36">
        <v>158664.6</v>
      </c>
      <c r="C67" s="461">
        <v>16.336295114759505</v>
      </c>
      <c r="D67" s="36">
        <v>18477.900000000001</v>
      </c>
      <c r="E67" s="567">
        <v>57.628360866893928</v>
      </c>
      <c r="H67" s="202"/>
      <c r="I67" s="202"/>
      <c r="J67" s="202"/>
    </row>
    <row r="68" spans="1:10" ht="12.95" customHeight="1" x14ac:dyDescent="0.2">
      <c r="A68" s="510" t="s">
        <v>54</v>
      </c>
      <c r="B68" s="36">
        <v>72048.2</v>
      </c>
      <c r="C68" s="461">
        <v>17.205864898704956</v>
      </c>
      <c r="D68" s="36">
        <v>4780</v>
      </c>
      <c r="E68" s="567">
        <v>25.922330623600168</v>
      </c>
      <c r="H68" s="202"/>
      <c r="I68" s="202"/>
      <c r="J68" s="202"/>
    </row>
    <row r="69" spans="1:10" ht="12.95" customHeight="1" x14ac:dyDescent="0.2">
      <c r="A69" s="510" t="s">
        <v>55</v>
      </c>
      <c r="B69" s="36">
        <v>65031.9</v>
      </c>
      <c r="C69" s="461">
        <v>22.722536687631028</v>
      </c>
      <c r="D69" s="36">
        <v>3683.9</v>
      </c>
      <c r="E69" s="567">
        <v>32.282629651050705</v>
      </c>
      <c r="H69" s="202"/>
      <c r="I69" s="202"/>
      <c r="J69" s="202"/>
    </row>
    <row r="70" spans="1:10" ht="12.95" customHeight="1" x14ac:dyDescent="0.2">
      <c r="A70" s="510" t="s">
        <v>56</v>
      </c>
      <c r="B70" s="36">
        <v>170512.5</v>
      </c>
      <c r="C70" s="461">
        <v>20.411240178633737</v>
      </c>
      <c r="D70" s="36">
        <v>17659.7</v>
      </c>
      <c r="E70" s="567">
        <v>47.753311826852098</v>
      </c>
      <c r="H70" s="202"/>
      <c r="I70" s="202"/>
      <c r="J70" s="202"/>
    </row>
    <row r="71" spans="1:10" ht="12.95" customHeight="1" x14ac:dyDescent="0.2">
      <c r="A71" s="510" t="s">
        <v>57</v>
      </c>
      <c r="B71" s="36">
        <v>60193.7</v>
      </c>
      <c r="C71" s="461">
        <v>11.857084719266943</v>
      </c>
      <c r="D71" s="36">
        <v>8500.7999999999993</v>
      </c>
      <c r="E71" s="567">
        <v>48.142988208909571</v>
      </c>
      <c r="H71" s="202"/>
      <c r="I71" s="202"/>
      <c r="J71" s="202"/>
    </row>
    <row r="72" spans="1:10" ht="12.95" customHeight="1" x14ac:dyDescent="0.2">
      <c r="A72" s="510" t="s">
        <v>58</v>
      </c>
      <c r="B72" s="36">
        <v>31876.799999999999</v>
      </c>
      <c r="C72" s="461">
        <v>12.708654354087969</v>
      </c>
      <c r="D72" s="36">
        <v>2852.8</v>
      </c>
      <c r="E72" s="567">
        <v>30.560257096946973</v>
      </c>
      <c r="H72" s="202"/>
      <c r="I72" s="202"/>
      <c r="J72" s="202"/>
    </row>
    <row r="73" spans="1:10" ht="12.95" customHeight="1" x14ac:dyDescent="0.2">
      <c r="A73" s="383" t="s">
        <v>59</v>
      </c>
      <c r="B73" s="166">
        <v>542750.30000000005</v>
      </c>
      <c r="C73" s="460">
        <v>15.963000916633098</v>
      </c>
      <c r="D73" s="166">
        <v>92932.3</v>
      </c>
      <c r="E73" s="566">
        <v>41.459241751407745</v>
      </c>
      <c r="H73" s="202"/>
      <c r="I73" s="202"/>
      <c r="J73" s="202"/>
    </row>
    <row r="74" spans="1:10" ht="12.95" customHeight="1" x14ac:dyDescent="0.2">
      <c r="A74" s="510" t="s">
        <v>60</v>
      </c>
      <c r="B74" s="36">
        <v>15950.3</v>
      </c>
      <c r="C74" s="461">
        <v>10.766521405736995</v>
      </c>
      <c r="D74" s="36">
        <v>1768</v>
      </c>
      <c r="E74" s="567">
        <v>39.02352889242043</v>
      </c>
      <c r="H74" s="202"/>
      <c r="I74" s="202"/>
      <c r="J74" s="202"/>
    </row>
    <row r="75" spans="1:10" ht="12.95" customHeight="1" x14ac:dyDescent="0.2">
      <c r="A75" s="510" t="s">
        <v>61</v>
      </c>
      <c r="B75" s="36">
        <v>181043.8</v>
      </c>
      <c r="C75" s="461">
        <v>13.70454531863421</v>
      </c>
      <c r="D75" s="36">
        <v>41425.599999999999</v>
      </c>
      <c r="E75" s="567">
        <v>56.163070519729665</v>
      </c>
      <c r="H75" s="202"/>
      <c r="I75" s="202"/>
      <c r="J75" s="202"/>
    </row>
    <row r="76" spans="1:10" ht="12.95" customHeight="1" x14ac:dyDescent="0.2">
      <c r="A76" s="510" t="s">
        <v>62</v>
      </c>
      <c r="B76" s="36">
        <v>238555</v>
      </c>
      <c r="C76" s="461">
        <v>20.49391226298048</v>
      </c>
      <c r="D76" s="36">
        <v>28725.1</v>
      </c>
      <c r="E76" s="567">
        <v>29.552936867533344</v>
      </c>
      <c r="H76" s="202"/>
      <c r="I76" s="202"/>
      <c r="J76" s="202"/>
    </row>
    <row r="77" spans="1:10" ht="12.95" customHeight="1" x14ac:dyDescent="0.2">
      <c r="A77" s="511" t="s">
        <v>63</v>
      </c>
      <c r="B77" s="36"/>
      <c r="C77" s="461"/>
      <c r="D77" s="36"/>
      <c r="E77" s="567"/>
      <c r="H77" s="202"/>
      <c r="I77" s="202"/>
      <c r="J77" s="202"/>
    </row>
    <row r="78" spans="1:10" ht="12.95" customHeight="1" x14ac:dyDescent="0.2">
      <c r="A78" s="512" t="s">
        <v>100</v>
      </c>
      <c r="B78" s="36">
        <v>101100.7</v>
      </c>
      <c r="C78" s="461">
        <v>19.854694493158917</v>
      </c>
      <c r="D78" s="36">
        <v>11279.9</v>
      </c>
      <c r="E78" s="567">
        <v>29.933021616715934</v>
      </c>
      <c r="H78" s="202"/>
      <c r="I78" s="202"/>
      <c r="J78" s="202"/>
    </row>
    <row r="79" spans="1:10" ht="12.95" customHeight="1" x14ac:dyDescent="0.2">
      <c r="A79" s="512" t="s">
        <v>101</v>
      </c>
      <c r="B79" s="36">
        <v>41328.199999999997</v>
      </c>
      <c r="C79" s="461">
        <v>23.563775773467729</v>
      </c>
      <c r="D79" s="36">
        <v>3901.5</v>
      </c>
      <c r="E79" s="567">
        <v>15.345132743362832</v>
      </c>
      <c r="H79" s="202"/>
      <c r="I79" s="202"/>
      <c r="J79" s="202"/>
    </row>
    <row r="80" spans="1:10" ht="12.95" customHeight="1" x14ac:dyDescent="0.2">
      <c r="A80" s="512" t="s">
        <v>105</v>
      </c>
      <c r="B80" s="36">
        <v>96126.1</v>
      </c>
      <c r="C80" s="461">
        <v>20.049791745274508</v>
      </c>
      <c r="D80" s="36">
        <v>13543.6</v>
      </c>
      <c r="E80" s="567">
        <v>39.728952772073924</v>
      </c>
      <c r="H80" s="202"/>
      <c r="I80" s="202"/>
      <c r="J80" s="202"/>
    </row>
    <row r="81" spans="1:10" ht="12.95" customHeight="1" x14ac:dyDescent="0.2">
      <c r="A81" s="510" t="s">
        <v>64</v>
      </c>
      <c r="B81" s="36">
        <v>107201.3</v>
      </c>
      <c r="C81" s="461">
        <v>13.979860117025138</v>
      </c>
      <c r="D81" s="36">
        <v>21013.7</v>
      </c>
      <c r="E81" s="567">
        <v>43.18075804744732</v>
      </c>
      <c r="H81" s="202"/>
      <c r="I81" s="202"/>
      <c r="J81" s="202"/>
    </row>
    <row r="82" spans="1:10" ht="12.95" customHeight="1" x14ac:dyDescent="0.2">
      <c r="A82" s="383" t="s">
        <v>65</v>
      </c>
      <c r="B82" s="166">
        <v>795072.8</v>
      </c>
      <c r="C82" s="460">
        <v>20.686482728030285</v>
      </c>
      <c r="D82" s="166">
        <v>97196.4</v>
      </c>
      <c r="E82" s="566">
        <v>48.891278770590304</v>
      </c>
      <c r="H82" s="202"/>
      <c r="I82" s="202"/>
      <c r="J82" s="202"/>
    </row>
    <row r="83" spans="1:10" ht="12.95" customHeight="1" x14ac:dyDescent="0.2">
      <c r="A83" s="510" t="s">
        <v>66</v>
      </c>
      <c r="B83" s="36">
        <v>7165.1</v>
      </c>
      <c r="C83" s="461">
        <v>16.821655378041765</v>
      </c>
      <c r="D83" s="36">
        <v>1417.5</v>
      </c>
      <c r="E83" s="567">
        <v>51.953525875971266</v>
      </c>
      <c r="H83" s="202"/>
      <c r="I83" s="202"/>
      <c r="J83" s="202"/>
    </row>
    <row r="84" spans="1:10" ht="12.95" customHeight="1" x14ac:dyDescent="0.2">
      <c r="A84" s="510" t="s">
        <v>68</v>
      </c>
      <c r="B84" s="36">
        <v>4769.8</v>
      </c>
      <c r="C84" s="461">
        <v>14.004809400351748</v>
      </c>
      <c r="D84" s="36">
        <v>266.2</v>
      </c>
      <c r="E84" s="567">
        <v>18.823363032102954</v>
      </c>
      <c r="H84" s="202"/>
      <c r="I84" s="202"/>
      <c r="J84" s="202"/>
    </row>
    <row r="85" spans="1:10" ht="12.95" customHeight="1" x14ac:dyDescent="0.2">
      <c r="A85" s="510" t="s">
        <v>69</v>
      </c>
      <c r="B85" s="36">
        <v>14412.3</v>
      </c>
      <c r="C85" s="461">
        <v>13.178333558880651</v>
      </c>
      <c r="D85" s="36">
        <v>1465</v>
      </c>
      <c r="E85" s="567">
        <v>21.92358918336501</v>
      </c>
      <c r="H85" s="202"/>
      <c r="I85" s="202"/>
      <c r="J85" s="202"/>
    </row>
    <row r="86" spans="1:10" ht="12.95" customHeight="1" x14ac:dyDescent="0.2">
      <c r="A86" s="510" t="s">
        <v>70</v>
      </c>
      <c r="B86" s="36">
        <v>107948.6</v>
      </c>
      <c r="C86" s="461">
        <v>23.004731854476081</v>
      </c>
      <c r="D86" s="36">
        <v>8036</v>
      </c>
      <c r="E86" s="567">
        <v>58.166131040273314</v>
      </c>
      <c r="H86" s="202"/>
      <c r="I86" s="202"/>
      <c r="J86" s="202"/>
    </row>
    <row r="87" spans="1:10" ht="12.95" customHeight="1" x14ac:dyDescent="0.2">
      <c r="A87" s="510" t="s">
        <v>72</v>
      </c>
      <c r="B87" s="36">
        <v>122685.2</v>
      </c>
      <c r="C87" s="461">
        <v>17.681745812473345</v>
      </c>
      <c r="D87" s="36">
        <v>17700.7</v>
      </c>
      <c r="E87" s="567">
        <v>41.760525831520638</v>
      </c>
      <c r="H87" s="202"/>
      <c r="I87" s="202"/>
      <c r="J87" s="202"/>
    </row>
    <row r="88" spans="1:10" ht="12.95" customHeight="1" x14ac:dyDescent="0.2">
      <c r="A88" s="510" t="s">
        <v>73</v>
      </c>
      <c r="B88" s="36">
        <v>134862.79999999999</v>
      </c>
      <c r="C88" s="461">
        <v>25.723631393317902</v>
      </c>
      <c r="D88" s="36">
        <v>12511.7</v>
      </c>
      <c r="E88" s="567">
        <v>44.847374759842857</v>
      </c>
      <c r="H88" s="202"/>
      <c r="I88" s="202"/>
      <c r="J88" s="202"/>
    </row>
    <row r="89" spans="1:10" ht="12.95" customHeight="1" x14ac:dyDescent="0.2">
      <c r="A89" s="510" t="s">
        <v>74</v>
      </c>
      <c r="B89" s="36">
        <v>84802.4</v>
      </c>
      <c r="C89" s="461">
        <v>16.2497952066377</v>
      </c>
      <c r="D89" s="36">
        <v>11770.5</v>
      </c>
      <c r="E89" s="567">
        <v>41.823453539563594</v>
      </c>
      <c r="H89" s="202"/>
      <c r="I89" s="202"/>
      <c r="J89" s="202"/>
    </row>
    <row r="90" spans="1:10" ht="12.95" customHeight="1" x14ac:dyDescent="0.2">
      <c r="A90" s="510" t="s">
        <v>75</v>
      </c>
      <c r="B90" s="36">
        <v>211540</v>
      </c>
      <c r="C90" s="461">
        <v>27.031551292093841</v>
      </c>
      <c r="D90" s="36">
        <v>30342.3</v>
      </c>
      <c r="E90" s="567">
        <v>67.130764533571678</v>
      </c>
      <c r="H90" s="202"/>
      <c r="I90" s="202"/>
      <c r="J90" s="202"/>
    </row>
    <row r="91" spans="1:10" ht="12.95" customHeight="1" x14ac:dyDescent="0.2">
      <c r="A91" s="510" t="s">
        <v>76</v>
      </c>
      <c r="B91" s="36">
        <v>66463.100000000006</v>
      </c>
      <c r="C91" s="461">
        <v>15.464436131670068</v>
      </c>
      <c r="D91" s="36">
        <v>9776.2000000000007</v>
      </c>
      <c r="E91" s="567">
        <v>46.75683689964896</v>
      </c>
      <c r="H91" s="202"/>
      <c r="I91" s="202"/>
      <c r="J91" s="202"/>
    </row>
    <row r="92" spans="1:10" ht="12.95" customHeight="1" x14ac:dyDescent="0.2">
      <c r="A92" s="510" t="s">
        <v>77</v>
      </c>
      <c r="B92" s="36">
        <v>40423.300000000003</v>
      </c>
      <c r="C92" s="461">
        <v>17.140384486547042</v>
      </c>
      <c r="D92" s="36">
        <v>3910.3</v>
      </c>
      <c r="E92" s="567">
        <v>40.625227265643673</v>
      </c>
      <c r="H92" s="202"/>
      <c r="I92" s="202"/>
      <c r="J92" s="202"/>
    </row>
    <row r="93" spans="1:10" ht="12.95" customHeight="1" x14ac:dyDescent="0.2">
      <c r="A93" s="383" t="s">
        <v>92</v>
      </c>
      <c r="B93" s="166">
        <v>654301.6</v>
      </c>
      <c r="C93" s="460">
        <v>27.006877924628665</v>
      </c>
      <c r="D93" s="166">
        <v>52960.9</v>
      </c>
      <c r="E93" s="566">
        <v>33.621890932591668</v>
      </c>
      <c r="H93" s="202"/>
      <c r="I93" s="202"/>
      <c r="J93" s="202"/>
    </row>
    <row r="94" spans="1:10" ht="12.95" customHeight="1" x14ac:dyDescent="0.2">
      <c r="A94" s="510" t="s">
        <v>67</v>
      </c>
      <c r="B94" s="36">
        <v>45671.7</v>
      </c>
      <c r="C94" s="461">
        <v>18.891299447180163</v>
      </c>
      <c r="D94" s="36">
        <v>3104.9</v>
      </c>
      <c r="E94" s="567">
        <v>21.140032545124019</v>
      </c>
      <c r="H94" s="202"/>
      <c r="I94" s="202"/>
      <c r="J94" s="202"/>
    </row>
    <row r="95" spans="1:10" ht="12.95" customHeight="1" x14ac:dyDescent="0.2">
      <c r="A95" s="510" t="s">
        <v>78</v>
      </c>
      <c r="B95" s="36">
        <v>78569</v>
      </c>
      <c r="C95" s="461">
        <v>24.835800929212802</v>
      </c>
      <c r="D95" s="36">
        <v>6994.2</v>
      </c>
      <c r="E95" s="567">
        <v>23.170113594577675</v>
      </c>
      <c r="H95" s="202"/>
      <c r="I95" s="202"/>
      <c r="J95" s="202"/>
    </row>
    <row r="96" spans="1:10" ht="12.95" customHeight="1" x14ac:dyDescent="0.2">
      <c r="A96" s="510" t="s">
        <v>71</v>
      </c>
      <c r="B96" s="36">
        <v>36889.699999999997</v>
      </c>
      <c r="C96" s="461">
        <v>16.158099241934131</v>
      </c>
      <c r="D96" s="36">
        <v>2411.3000000000002</v>
      </c>
      <c r="E96" s="567">
        <v>18.76731733134087</v>
      </c>
      <c r="H96" s="202"/>
      <c r="I96" s="202"/>
      <c r="J96" s="202"/>
    </row>
    <row r="97" spans="1:10" ht="12.95" customHeight="1" x14ac:dyDescent="0.2">
      <c r="A97" s="510" t="s">
        <v>79</v>
      </c>
      <c r="B97" s="36">
        <v>24387.200000000001</v>
      </c>
      <c r="C97" s="461">
        <v>28.101000067984803</v>
      </c>
      <c r="D97" s="36">
        <v>2055.3000000000002</v>
      </c>
      <c r="E97" s="567">
        <v>24.387726043001567</v>
      </c>
      <c r="H97" s="202"/>
      <c r="I97" s="202"/>
      <c r="J97" s="202"/>
    </row>
    <row r="98" spans="1:10" ht="12.95" customHeight="1" x14ac:dyDescent="0.2">
      <c r="A98" s="510" t="s">
        <v>80</v>
      </c>
      <c r="B98" s="36">
        <v>177428</v>
      </c>
      <c r="C98" s="461">
        <v>30.194918796314823</v>
      </c>
      <c r="D98" s="36">
        <v>15107.5</v>
      </c>
      <c r="E98" s="567">
        <v>50.880365887337412</v>
      </c>
      <c r="H98" s="202"/>
      <c r="I98" s="202"/>
      <c r="J98" s="202"/>
    </row>
    <row r="99" spans="1:10" ht="12.95" customHeight="1" x14ac:dyDescent="0.2">
      <c r="A99" s="510" t="s">
        <v>81</v>
      </c>
      <c r="B99" s="36">
        <v>133843.5</v>
      </c>
      <c r="C99" s="461">
        <v>31.16478601663491</v>
      </c>
      <c r="D99" s="36">
        <v>11449.5</v>
      </c>
      <c r="E99" s="567">
        <v>39.028173094949977</v>
      </c>
      <c r="H99" s="202"/>
      <c r="I99" s="202"/>
      <c r="J99" s="202"/>
    </row>
    <row r="100" spans="1:10" ht="12.95" customHeight="1" x14ac:dyDescent="0.2">
      <c r="A100" s="510" t="s">
        <v>82</v>
      </c>
      <c r="B100" s="36">
        <v>81176.600000000006</v>
      </c>
      <c r="C100" s="461">
        <v>33.04831126152699</v>
      </c>
      <c r="D100" s="36">
        <v>6677.4</v>
      </c>
      <c r="E100" s="567">
        <v>48.618422489679126</v>
      </c>
      <c r="H100" s="202"/>
      <c r="I100" s="202"/>
      <c r="J100" s="202"/>
    </row>
    <row r="101" spans="1:10" ht="12.95" customHeight="1" x14ac:dyDescent="0.2">
      <c r="A101" s="510" t="s">
        <v>83</v>
      </c>
      <c r="B101" s="36">
        <v>14888.8</v>
      </c>
      <c r="C101" s="461">
        <v>32.472421298739825</v>
      </c>
      <c r="D101" s="36">
        <v>1166.4000000000001</v>
      </c>
      <c r="E101" s="567">
        <v>29.007709524993786</v>
      </c>
      <c r="H101" s="202"/>
      <c r="I101" s="202"/>
      <c r="J101" s="202"/>
    </row>
    <row r="102" spans="1:10" ht="12.95" customHeight="1" x14ac:dyDescent="0.2">
      <c r="A102" s="510" t="s">
        <v>84</v>
      </c>
      <c r="B102" s="36">
        <v>51588.4</v>
      </c>
      <c r="C102" s="461">
        <v>26.457801344420069</v>
      </c>
      <c r="D102" s="36">
        <v>3618.7</v>
      </c>
      <c r="E102" s="567">
        <v>32.282439002631698</v>
      </c>
      <c r="H102" s="202"/>
      <c r="I102" s="202"/>
      <c r="J102" s="202"/>
    </row>
    <row r="103" spans="1:10" ht="12.95" customHeight="1" x14ac:dyDescent="0.2">
      <c r="A103" s="510" t="s">
        <v>85</v>
      </c>
      <c r="B103" s="36">
        <v>5628.5</v>
      </c>
      <c r="C103" s="461">
        <v>17.34584128177708</v>
      </c>
      <c r="D103" s="36">
        <v>322.10000000000002</v>
      </c>
      <c r="E103" s="567">
        <v>28.807798944638233</v>
      </c>
      <c r="H103" s="202"/>
      <c r="I103" s="202"/>
      <c r="J103" s="202"/>
    </row>
    <row r="104" spans="1:10" ht="12.95" customHeight="1" x14ac:dyDescent="0.2">
      <c r="A104" s="570" t="s">
        <v>86</v>
      </c>
      <c r="B104" s="571">
        <v>4230.3</v>
      </c>
      <c r="C104" s="572">
        <v>31.273471922405893</v>
      </c>
      <c r="D104" s="571">
        <v>53.6</v>
      </c>
      <c r="E104" s="573">
        <v>2.3738872403560829</v>
      </c>
      <c r="H104" s="202"/>
      <c r="I104" s="202"/>
      <c r="J104" s="202"/>
    </row>
    <row r="105" spans="1:10" x14ac:dyDescent="0.2">
      <c r="A105" s="870" t="s">
        <v>450</v>
      </c>
      <c r="B105" s="870"/>
      <c r="C105" s="870"/>
      <c r="D105" s="870"/>
      <c r="E105" s="870"/>
    </row>
  </sheetData>
  <customSheetViews>
    <customSheetView guid="{0E586D0E-C6C3-4BD2-8FC2-66C49C56FC5C}" showPageBreaks="1" topLeftCell="A70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 topLeftCell="A76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howPageBreaks="1" topLeftCell="A94">
      <selection activeCell="A105" sqref="A105:E10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70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5">
    <mergeCell ref="A3:E3"/>
    <mergeCell ref="A5:A6"/>
    <mergeCell ref="B5:C5"/>
    <mergeCell ref="D5:E5"/>
    <mergeCell ref="A105:E105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64" zoomScaleNormal="100" workbookViewId="0">
      <selection activeCell="A5" sqref="A5:A6"/>
    </sheetView>
  </sheetViews>
  <sheetFormatPr defaultColWidth="9.140625" defaultRowHeight="14.25" x14ac:dyDescent="0.2"/>
  <cols>
    <col min="1" max="1" width="35.5703125" style="21" customWidth="1"/>
    <col min="2" max="2" width="9.140625" style="21" customWidth="1"/>
    <col min="3" max="3" width="13.5703125" style="21" customWidth="1"/>
    <col min="4" max="4" width="9.7109375" style="21" bestFit="1" customWidth="1"/>
    <col min="5" max="5" width="13.5703125" style="21" customWidth="1"/>
    <col min="6" max="16384" width="9.140625" style="21"/>
  </cols>
  <sheetData>
    <row r="1" spans="1:5" ht="24.75" x14ac:dyDescent="0.65">
      <c r="A1" s="334" t="s">
        <v>355</v>
      </c>
    </row>
    <row r="2" spans="1:5" ht="7.5" customHeight="1" x14ac:dyDescent="0.2"/>
    <row r="3" spans="1:5" ht="21.75" customHeight="1" x14ac:dyDescent="0.2">
      <c r="A3" s="859" t="s">
        <v>451</v>
      </c>
      <c r="B3" s="859"/>
      <c r="C3" s="859"/>
      <c r="D3" s="859"/>
      <c r="E3" s="859"/>
    </row>
    <row r="4" spans="1:5" ht="6" customHeight="1" x14ac:dyDescent="0.2"/>
    <row r="5" spans="1:5" ht="10.5" customHeight="1" x14ac:dyDescent="0.2">
      <c r="A5" s="839"/>
      <c r="B5" s="869" t="s">
        <v>117</v>
      </c>
      <c r="C5" s="843"/>
      <c r="D5" s="869" t="s">
        <v>118</v>
      </c>
      <c r="E5" s="843"/>
    </row>
    <row r="6" spans="1:5" ht="69.75" customHeight="1" x14ac:dyDescent="0.2">
      <c r="A6" s="868"/>
      <c r="B6" s="348" t="s">
        <v>299</v>
      </c>
      <c r="C6" s="348" t="s">
        <v>119</v>
      </c>
      <c r="D6" s="348" t="s">
        <v>299</v>
      </c>
      <c r="E6" s="348" t="s">
        <v>120</v>
      </c>
    </row>
    <row r="7" spans="1:5" ht="12.95" customHeight="1" x14ac:dyDescent="0.2">
      <c r="A7" s="549" t="s">
        <v>297</v>
      </c>
      <c r="B7" s="574">
        <v>773.6</v>
      </c>
      <c r="C7" s="564">
        <v>1.8</v>
      </c>
      <c r="D7" s="574">
        <v>140.5</v>
      </c>
      <c r="E7" s="565">
        <v>6</v>
      </c>
    </row>
    <row r="8" spans="1:5" ht="12.95" customHeight="1" x14ac:dyDescent="0.2">
      <c r="A8" s="376" t="s">
        <v>87</v>
      </c>
      <c r="B8" s="28">
        <v>219517.8</v>
      </c>
      <c r="C8" s="460">
        <v>1.538113312188828</v>
      </c>
      <c r="D8" s="28">
        <v>60172.3</v>
      </c>
      <c r="E8" s="566">
        <v>7.742901239254353</v>
      </c>
    </row>
    <row r="9" spans="1:5" ht="12.95" customHeight="1" x14ac:dyDescent="0.2">
      <c r="A9" s="513" t="s">
        <v>7</v>
      </c>
      <c r="B9" s="31">
        <v>10837.2</v>
      </c>
      <c r="C9" s="461">
        <v>2.4842208923774769</v>
      </c>
      <c r="D9" s="31">
        <v>1907.1</v>
      </c>
      <c r="E9" s="567">
        <v>13.651200412306194</v>
      </c>
    </row>
    <row r="10" spans="1:5" ht="12.95" customHeight="1" x14ac:dyDescent="0.2">
      <c r="A10" s="513" t="s">
        <v>8</v>
      </c>
      <c r="B10" s="31">
        <v>7722.7</v>
      </c>
      <c r="C10" s="461">
        <v>2.3311101954942597</v>
      </c>
      <c r="D10" s="31">
        <v>194.8</v>
      </c>
      <c r="E10" s="567">
        <v>1.5251516930906244</v>
      </c>
    </row>
    <row r="11" spans="1:5" ht="12.95" customHeight="1" x14ac:dyDescent="0.2">
      <c r="A11" s="513" t="s">
        <v>9</v>
      </c>
      <c r="B11" s="31">
        <v>7507</v>
      </c>
      <c r="C11" s="461">
        <v>2.456029803448911</v>
      </c>
      <c r="D11" s="31">
        <v>1312.9</v>
      </c>
      <c r="E11" s="567">
        <v>9.7582185620953901</v>
      </c>
    </row>
    <row r="12" spans="1:5" ht="12.95" customHeight="1" x14ac:dyDescent="0.2">
      <c r="A12" s="513" t="s">
        <v>10</v>
      </c>
      <c r="B12" s="31">
        <v>19777.3</v>
      </c>
      <c r="C12" s="461">
        <v>2.7272631997288364</v>
      </c>
      <c r="D12" s="31">
        <v>452.8</v>
      </c>
      <c r="E12" s="567">
        <v>1.9190994473264842</v>
      </c>
    </row>
    <row r="13" spans="1:5" ht="12.95" customHeight="1" x14ac:dyDescent="0.2">
      <c r="A13" s="513" t="s">
        <v>11</v>
      </c>
      <c r="B13" s="31">
        <v>5386.9</v>
      </c>
      <c r="C13" s="461">
        <v>2.1934623266768165</v>
      </c>
      <c r="D13" s="31">
        <v>49.2</v>
      </c>
      <c r="E13" s="567">
        <v>0.63112525014110521</v>
      </c>
    </row>
    <row r="14" spans="1:5" ht="12.95" customHeight="1" x14ac:dyDescent="0.2">
      <c r="A14" s="513" t="s">
        <v>12</v>
      </c>
      <c r="B14" s="31">
        <v>2058.8000000000002</v>
      </c>
      <c r="C14" s="461">
        <v>0.79388919716084749</v>
      </c>
      <c r="D14" s="31">
        <v>223.9</v>
      </c>
      <c r="E14" s="567">
        <v>1.6590100770598697</v>
      </c>
    </row>
    <row r="15" spans="1:5" ht="12.95" customHeight="1" x14ac:dyDescent="0.2">
      <c r="A15" s="513" t="s">
        <v>13</v>
      </c>
      <c r="B15" s="31">
        <v>3378.1</v>
      </c>
      <c r="C15" s="461">
        <v>2.1626262134803551</v>
      </c>
      <c r="D15" s="31">
        <v>18.2</v>
      </c>
      <c r="E15" s="567">
        <v>0.32978781234711074</v>
      </c>
    </row>
    <row r="16" spans="1:5" ht="12.95" customHeight="1" x14ac:dyDescent="0.2">
      <c r="A16" s="513" t="s">
        <v>14</v>
      </c>
      <c r="B16" s="31">
        <v>4223.1000000000004</v>
      </c>
      <c r="C16" s="461">
        <v>1.4804134683236529</v>
      </c>
      <c r="D16" s="31">
        <v>7.9</v>
      </c>
      <c r="E16" s="567">
        <v>0.10177395874933975</v>
      </c>
    </row>
    <row r="17" spans="1:5" ht="12.95" customHeight="1" x14ac:dyDescent="0.2">
      <c r="A17" s="513" t="s">
        <v>15</v>
      </c>
      <c r="B17" s="31">
        <v>8425.7999999999993</v>
      </c>
      <c r="C17" s="461">
        <v>2.5249345452267979</v>
      </c>
      <c r="D17" s="31">
        <v>174.9</v>
      </c>
      <c r="E17" s="567">
        <v>1.7750398343702112</v>
      </c>
    </row>
    <row r="18" spans="1:5" ht="12.95" customHeight="1" x14ac:dyDescent="0.2">
      <c r="A18" s="513" t="s">
        <v>16</v>
      </c>
      <c r="B18" s="31">
        <v>40268.400000000001</v>
      </c>
      <c r="C18" s="461">
        <v>1.2128625159539022</v>
      </c>
      <c r="D18" s="31">
        <v>10476</v>
      </c>
      <c r="E18" s="567">
        <v>7.1923923767231779</v>
      </c>
    </row>
    <row r="19" spans="1:5" ht="12.95" customHeight="1" x14ac:dyDescent="0.2">
      <c r="A19" s="513" t="s">
        <v>17</v>
      </c>
      <c r="B19" s="31">
        <v>1466.5</v>
      </c>
      <c r="C19" s="461">
        <v>0.82539596774511281</v>
      </c>
      <c r="D19" s="31">
        <v>29.2</v>
      </c>
      <c r="E19" s="567">
        <v>0.59314631619573832</v>
      </c>
    </row>
    <row r="20" spans="1:5" ht="12.95" customHeight="1" x14ac:dyDescent="0.2">
      <c r="A20" s="513" t="s">
        <v>18</v>
      </c>
      <c r="B20" s="31">
        <v>7551.8</v>
      </c>
      <c r="C20" s="461">
        <v>2.819734933415976</v>
      </c>
      <c r="D20" s="31">
        <v>819.2</v>
      </c>
      <c r="E20" s="567">
        <v>7.6651009600089832</v>
      </c>
    </row>
    <row r="21" spans="1:5" ht="12.95" customHeight="1" x14ac:dyDescent="0.2">
      <c r="A21" s="513" t="s">
        <v>19</v>
      </c>
      <c r="B21" s="31">
        <v>4925.6000000000004</v>
      </c>
      <c r="C21" s="461">
        <v>2.3207787820434596</v>
      </c>
      <c r="D21" s="31">
        <v>61.9</v>
      </c>
      <c r="E21" s="567">
        <v>0.79808151003726091</v>
      </c>
    </row>
    <row r="22" spans="1:5" ht="12.95" customHeight="1" x14ac:dyDescent="0.2">
      <c r="A22" s="513" t="s">
        <v>20</v>
      </c>
      <c r="B22" s="31">
        <v>4908.2</v>
      </c>
      <c r="C22" s="461">
        <v>2.0338716160498587</v>
      </c>
      <c r="D22" s="31">
        <v>1281.4000000000001</v>
      </c>
      <c r="E22" s="567">
        <v>15.206066287721466</v>
      </c>
    </row>
    <row r="23" spans="1:5" ht="12.95" customHeight="1" x14ac:dyDescent="0.2">
      <c r="A23" s="513" t="s">
        <v>21</v>
      </c>
      <c r="B23" s="31">
        <v>5590.8</v>
      </c>
      <c r="C23" s="461">
        <v>1.7660041360911065</v>
      </c>
      <c r="D23" s="31">
        <v>1942.8</v>
      </c>
      <c r="E23" s="567">
        <v>14.439993162037416</v>
      </c>
    </row>
    <row r="24" spans="1:5" ht="12.95" customHeight="1" x14ac:dyDescent="0.2">
      <c r="A24" s="513" t="s">
        <v>22</v>
      </c>
      <c r="B24" s="31">
        <v>6794.8</v>
      </c>
      <c r="C24" s="461">
        <v>1.807857533972492</v>
      </c>
      <c r="D24" s="31">
        <v>579</v>
      </c>
      <c r="E24" s="567">
        <v>4.6312219547116085</v>
      </c>
    </row>
    <row r="25" spans="1:5" ht="12.95" customHeight="1" x14ac:dyDescent="0.2">
      <c r="A25" s="513" t="s">
        <v>23</v>
      </c>
      <c r="B25" s="31">
        <v>15010.7</v>
      </c>
      <c r="C25" s="461">
        <v>4.5011201299236765</v>
      </c>
      <c r="D25" s="31">
        <v>2268.3000000000002</v>
      </c>
      <c r="E25" s="567">
        <v>13.141413731772177</v>
      </c>
    </row>
    <row r="26" spans="1:5" ht="12.95" customHeight="1" x14ac:dyDescent="0.2">
      <c r="A26" s="513" t="s">
        <v>24</v>
      </c>
      <c r="B26" s="31">
        <v>63683.9</v>
      </c>
      <c r="C26" s="461">
        <v>1.0706131722813705</v>
      </c>
      <c r="D26" s="31">
        <v>38373</v>
      </c>
      <c r="E26" s="567">
        <v>8.560681945445257</v>
      </c>
    </row>
    <row r="27" spans="1:5" ht="12.95" customHeight="1" x14ac:dyDescent="0.2">
      <c r="A27" s="376" t="s">
        <v>88</v>
      </c>
      <c r="B27" s="28">
        <v>83948.4</v>
      </c>
      <c r="C27" s="460">
        <v>1.9078361448639525</v>
      </c>
      <c r="D27" s="28">
        <v>16444.900000000001</v>
      </c>
      <c r="E27" s="566">
        <v>5.5176451641043887</v>
      </c>
    </row>
    <row r="28" spans="1:5" ht="12.95" customHeight="1" x14ac:dyDescent="0.2">
      <c r="A28" s="513" t="s">
        <v>25</v>
      </c>
      <c r="B28" s="31">
        <v>3211.5</v>
      </c>
      <c r="C28" s="461">
        <v>2.01113183230611</v>
      </c>
      <c r="D28" s="31">
        <v>0</v>
      </c>
      <c r="E28" s="567">
        <v>0</v>
      </c>
    </row>
    <row r="29" spans="1:5" ht="12.95" customHeight="1" x14ac:dyDescent="0.2">
      <c r="A29" s="513" t="s">
        <v>26</v>
      </c>
      <c r="B29" s="31">
        <v>8203.7999999999993</v>
      </c>
      <c r="C29" s="461">
        <v>4.3405752090182883</v>
      </c>
      <c r="D29" s="31">
        <v>454.8</v>
      </c>
      <c r="E29" s="567">
        <v>3.2638883905183613</v>
      </c>
    </row>
    <row r="30" spans="1:5" ht="12.95" customHeight="1" x14ac:dyDescent="0.2">
      <c r="A30" s="513" t="s">
        <v>27</v>
      </c>
      <c r="B30" s="31">
        <v>6443.8</v>
      </c>
      <c r="C30" s="461">
        <v>1.909215807636093</v>
      </c>
      <c r="D30" s="31">
        <v>1888.3</v>
      </c>
      <c r="E30" s="567">
        <v>9.3786629581801932</v>
      </c>
    </row>
    <row r="31" spans="1:5" ht="12.95" customHeight="1" x14ac:dyDescent="0.2">
      <c r="A31" s="568" t="s">
        <v>63</v>
      </c>
      <c r="B31" s="31"/>
      <c r="C31" s="461"/>
      <c r="D31" s="31"/>
      <c r="E31" s="567"/>
    </row>
    <row r="32" spans="1:5" ht="12.95" customHeight="1" x14ac:dyDescent="0.2">
      <c r="A32" s="569" t="s">
        <v>102</v>
      </c>
      <c r="B32" s="31">
        <v>307</v>
      </c>
      <c r="C32" s="461">
        <v>2.647304836720791</v>
      </c>
      <c r="D32" s="31">
        <v>841.7</v>
      </c>
      <c r="E32" s="567">
        <v>42.99872286079183</v>
      </c>
    </row>
    <row r="33" spans="1:5" ht="12.95" customHeight="1" x14ac:dyDescent="0.2">
      <c r="A33" s="569" t="s">
        <v>99</v>
      </c>
      <c r="B33" s="31">
        <v>6136.8</v>
      </c>
      <c r="C33" s="461">
        <v>1.8829530280417879</v>
      </c>
      <c r="D33" s="31">
        <v>1046.5999999999999</v>
      </c>
      <c r="E33" s="567">
        <v>5.7579842103815357</v>
      </c>
    </row>
    <row r="34" spans="1:5" ht="12.95" customHeight="1" x14ac:dyDescent="0.2">
      <c r="A34" s="513" t="s">
        <v>28</v>
      </c>
      <c r="B34" s="31">
        <v>5832</v>
      </c>
      <c r="C34" s="461">
        <v>2.2840268897953111</v>
      </c>
      <c r="D34" s="31">
        <v>61.6</v>
      </c>
      <c r="E34" s="567">
        <v>0.48326233456502465</v>
      </c>
    </row>
    <row r="35" spans="1:5" ht="12.95" customHeight="1" x14ac:dyDescent="0.2">
      <c r="A35" s="513" t="s">
        <v>29</v>
      </c>
      <c r="B35" s="31">
        <v>8304.9</v>
      </c>
      <c r="C35" s="461">
        <v>3.3193974251877552</v>
      </c>
      <c r="D35" s="31">
        <v>44.3</v>
      </c>
      <c r="E35" s="567">
        <v>0.19672364103042331</v>
      </c>
    </row>
    <row r="36" spans="1:5" ht="12.95" customHeight="1" x14ac:dyDescent="0.2">
      <c r="A36" s="513" t="s">
        <v>30</v>
      </c>
      <c r="B36" s="31">
        <v>2865.6</v>
      </c>
      <c r="C36" s="461">
        <v>0.46203854190852101</v>
      </c>
      <c r="D36" s="31">
        <v>128.4</v>
      </c>
      <c r="E36" s="567">
        <v>0.61809516932630515</v>
      </c>
    </row>
    <row r="37" spans="1:5" ht="12.95" customHeight="1" x14ac:dyDescent="0.2">
      <c r="A37" s="513" t="s">
        <v>31</v>
      </c>
      <c r="B37" s="31">
        <v>4051.9</v>
      </c>
      <c r="C37" s="461">
        <v>1.8397865940178217</v>
      </c>
      <c r="D37" s="31">
        <v>575.5</v>
      </c>
      <c r="E37" s="567">
        <v>2.0442016424654033</v>
      </c>
    </row>
    <row r="38" spans="1:5" ht="12.95" customHeight="1" x14ac:dyDescent="0.2">
      <c r="A38" s="513" t="s">
        <v>32</v>
      </c>
      <c r="B38" s="31">
        <v>2229.8000000000002</v>
      </c>
      <c r="C38" s="461">
        <v>1.4526639882265033</v>
      </c>
      <c r="D38" s="31">
        <v>424.1</v>
      </c>
      <c r="E38" s="567">
        <v>7.4479294720944118</v>
      </c>
    </row>
    <row r="39" spans="1:5" ht="12.95" customHeight="1" x14ac:dyDescent="0.2">
      <c r="A39" s="513" t="s">
        <v>33</v>
      </c>
      <c r="B39" s="31">
        <v>5788.1</v>
      </c>
      <c r="C39" s="461">
        <v>3.5450680735631792</v>
      </c>
      <c r="D39" s="31">
        <v>323.5</v>
      </c>
      <c r="E39" s="567">
        <v>4.234847493127373</v>
      </c>
    </row>
    <row r="40" spans="1:5" ht="12.95" customHeight="1" x14ac:dyDescent="0.2">
      <c r="A40" s="513" t="s">
        <v>34</v>
      </c>
      <c r="B40" s="31">
        <v>37017</v>
      </c>
      <c r="C40" s="461">
        <v>1.8046123135332663</v>
      </c>
      <c r="D40" s="31">
        <v>12544.5</v>
      </c>
      <c r="E40" s="567">
        <v>7.9460999215176553</v>
      </c>
    </row>
    <row r="41" spans="1:5" ht="12.95" customHeight="1" x14ac:dyDescent="0.2">
      <c r="A41" s="376" t="s">
        <v>89</v>
      </c>
      <c r="B41" s="28">
        <v>132818.9</v>
      </c>
      <c r="C41" s="460">
        <v>2.764654763843303</v>
      </c>
      <c r="D41" s="28">
        <v>7865.3</v>
      </c>
      <c r="E41" s="566">
        <v>3.4163179534668768</v>
      </c>
    </row>
    <row r="42" spans="1:5" ht="12.95" customHeight="1" x14ac:dyDescent="0.2">
      <c r="A42" s="513" t="s">
        <v>35</v>
      </c>
      <c r="B42" s="31">
        <v>6272</v>
      </c>
      <c r="C42" s="461">
        <v>4.3896822869460843</v>
      </c>
      <c r="D42" s="31">
        <v>1.5</v>
      </c>
      <c r="E42" s="567">
        <v>3.8015104668254848E-2</v>
      </c>
    </row>
    <row r="43" spans="1:5" ht="12.95" customHeight="1" x14ac:dyDescent="0.2">
      <c r="A43" s="513" t="s">
        <v>36</v>
      </c>
      <c r="B43" s="31">
        <v>218.4</v>
      </c>
      <c r="C43" s="461">
        <v>0.70828833561970361</v>
      </c>
      <c r="D43" s="31">
        <v>0</v>
      </c>
      <c r="E43" s="567">
        <v>0</v>
      </c>
    </row>
    <row r="44" spans="1:5" ht="12.95" customHeight="1" x14ac:dyDescent="0.2">
      <c r="A44" s="510" t="s">
        <v>93</v>
      </c>
      <c r="B44" s="31">
        <v>13679.3</v>
      </c>
      <c r="C44" s="461">
        <v>3.6736760124610592</v>
      </c>
      <c r="D44" s="31">
        <v>1868.1</v>
      </c>
      <c r="E44" s="567">
        <v>8.0818350147957148</v>
      </c>
    </row>
    <row r="45" spans="1:5" ht="12.95" customHeight="1" x14ac:dyDescent="0.2">
      <c r="A45" s="513" t="s">
        <v>37</v>
      </c>
      <c r="B45" s="31">
        <v>68885.899999999994</v>
      </c>
      <c r="C45" s="461">
        <v>3.2729277746472443</v>
      </c>
      <c r="D45" s="31">
        <v>2893.7</v>
      </c>
      <c r="E45" s="567">
        <v>2.6873417169008973</v>
      </c>
    </row>
    <row r="46" spans="1:5" ht="12.95" customHeight="1" x14ac:dyDescent="0.2">
      <c r="A46" s="513" t="s">
        <v>38</v>
      </c>
      <c r="B46" s="31">
        <v>2439.9</v>
      </c>
      <c r="C46" s="461">
        <v>1.1700514028484248</v>
      </c>
      <c r="D46" s="31">
        <v>368.3</v>
      </c>
      <c r="E46" s="567">
        <v>3.4015867298403113</v>
      </c>
    </row>
    <row r="47" spans="1:5" ht="12.95" customHeight="1" x14ac:dyDescent="0.2">
      <c r="A47" s="513" t="s">
        <v>39</v>
      </c>
      <c r="B47" s="31">
        <v>9070.4</v>
      </c>
      <c r="C47" s="461">
        <v>1.6837418779743789</v>
      </c>
      <c r="D47" s="31">
        <v>2137</v>
      </c>
      <c r="E47" s="567">
        <v>11.200737980303055</v>
      </c>
    </row>
    <row r="48" spans="1:5" ht="12.95" customHeight="1" x14ac:dyDescent="0.2">
      <c r="A48" s="513" t="s">
        <v>40</v>
      </c>
      <c r="B48" s="31">
        <v>25182.9</v>
      </c>
      <c r="C48" s="461">
        <v>1.9243887884479054</v>
      </c>
      <c r="D48" s="31">
        <v>511.2</v>
      </c>
      <c r="E48" s="567">
        <v>0.9924382880827809</v>
      </c>
    </row>
    <row r="49" spans="1:5" ht="12.95" customHeight="1" x14ac:dyDescent="0.2">
      <c r="A49" s="513" t="s">
        <v>94</v>
      </c>
      <c r="B49" s="31">
        <v>7070.1</v>
      </c>
      <c r="C49" s="461">
        <v>7.2490723471795144</v>
      </c>
      <c r="D49" s="31">
        <v>85.6</v>
      </c>
      <c r="E49" s="567">
        <v>0.66431259943347176</v>
      </c>
    </row>
    <row r="50" spans="1:5" ht="12.95" customHeight="1" x14ac:dyDescent="0.2">
      <c r="A50" s="376" t="s">
        <v>90</v>
      </c>
      <c r="B50" s="28">
        <v>16892.3</v>
      </c>
      <c r="C50" s="460">
        <v>0.79476159222378262</v>
      </c>
      <c r="D50" s="28">
        <v>883.1</v>
      </c>
      <c r="E50" s="566">
        <v>0.53952406291983268</v>
      </c>
    </row>
    <row r="51" spans="1:5" ht="12.95" customHeight="1" x14ac:dyDescent="0.2">
      <c r="A51" s="513" t="s">
        <v>41</v>
      </c>
      <c r="B51" s="31">
        <v>3293.3</v>
      </c>
      <c r="C51" s="461">
        <v>0.42656270865571416</v>
      </c>
      <c r="D51" s="31">
        <v>290</v>
      </c>
      <c r="E51" s="567">
        <v>0.30169615659903126</v>
      </c>
    </row>
    <row r="52" spans="1:5" ht="12.95" customHeight="1" x14ac:dyDescent="0.2">
      <c r="A52" s="513" t="s">
        <v>42</v>
      </c>
      <c r="B52" s="31">
        <v>0</v>
      </c>
      <c r="C52" s="462">
        <v>0</v>
      </c>
      <c r="D52" s="31">
        <v>0</v>
      </c>
      <c r="E52" s="567">
        <v>0</v>
      </c>
    </row>
    <row r="53" spans="1:5" ht="12.95" customHeight="1" x14ac:dyDescent="0.2">
      <c r="A53" s="513" t="s">
        <v>111</v>
      </c>
      <c r="B53" s="31">
        <v>2287.8000000000002</v>
      </c>
      <c r="C53" s="461">
        <v>0.93362786535158371</v>
      </c>
      <c r="D53" s="31">
        <v>48</v>
      </c>
      <c r="E53" s="567">
        <v>0.62027524714091875</v>
      </c>
    </row>
    <row r="54" spans="1:5" ht="12.95" customHeight="1" x14ac:dyDescent="0.2">
      <c r="A54" s="513" t="s">
        <v>112</v>
      </c>
      <c r="B54" s="31">
        <v>534.1</v>
      </c>
      <c r="C54" s="461">
        <v>1.1318483607165335</v>
      </c>
      <c r="D54" s="31">
        <v>0</v>
      </c>
      <c r="E54" s="567">
        <v>0</v>
      </c>
    </row>
    <row r="55" spans="1:5" ht="12.95" customHeight="1" x14ac:dyDescent="0.2">
      <c r="A55" s="513" t="s">
        <v>113</v>
      </c>
      <c r="B55" s="31">
        <v>2553.9</v>
      </c>
      <c r="C55" s="461">
        <v>1.711843957369797</v>
      </c>
      <c r="D55" s="31">
        <v>491.1</v>
      </c>
      <c r="E55" s="567">
        <v>8.1922364755534058</v>
      </c>
    </row>
    <row r="56" spans="1:5" ht="12.95" customHeight="1" x14ac:dyDescent="0.2">
      <c r="A56" s="513" t="s">
        <v>43</v>
      </c>
      <c r="B56" s="31">
        <v>0</v>
      </c>
      <c r="C56" s="462">
        <v>0</v>
      </c>
      <c r="D56" s="31">
        <v>0</v>
      </c>
      <c r="E56" s="567">
        <v>0</v>
      </c>
    </row>
    <row r="57" spans="1:5" ht="12.95" customHeight="1" x14ac:dyDescent="0.2">
      <c r="A57" s="513" t="s">
        <v>44</v>
      </c>
      <c r="B57" s="31">
        <v>8223.2999999999993</v>
      </c>
      <c r="C57" s="461">
        <v>1.337439892215027</v>
      </c>
      <c r="D57" s="31">
        <v>54</v>
      </c>
      <c r="E57" s="567">
        <v>0.15252944665706297</v>
      </c>
    </row>
    <row r="58" spans="1:5" ht="12.95" customHeight="1" x14ac:dyDescent="0.2">
      <c r="A58" s="380" t="s">
        <v>91</v>
      </c>
      <c r="B58" s="28">
        <v>152115.70000000001</v>
      </c>
      <c r="C58" s="460">
        <v>2.0811844972546183</v>
      </c>
      <c r="D58" s="28">
        <v>21543.4</v>
      </c>
      <c r="E58" s="566">
        <v>7.1669523236689008</v>
      </c>
    </row>
    <row r="59" spans="1:5" ht="12.95" customHeight="1" x14ac:dyDescent="0.2">
      <c r="A59" s="510" t="s">
        <v>45</v>
      </c>
      <c r="B59" s="31">
        <v>13878.6</v>
      </c>
      <c r="C59" s="461">
        <v>1.2413284950030146</v>
      </c>
      <c r="D59" s="31">
        <v>1058.3</v>
      </c>
      <c r="E59" s="567">
        <v>3.2608729143878352</v>
      </c>
    </row>
    <row r="60" spans="1:5" ht="12.95" customHeight="1" x14ac:dyDescent="0.2">
      <c r="A60" s="510" t="s">
        <v>46</v>
      </c>
      <c r="B60" s="31">
        <v>2444.4</v>
      </c>
      <c r="C60" s="461">
        <v>2.0877853793527557</v>
      </c>
      <c r="D60" s="31">
        <v>3.7</v>
      </c>
      <c r="E60" s="567">
        <v>4.9086591400559855E-2</v>
      </c>
    </row>
    <row r="61" spans="1:5" ht="12.95" customHeight="1" x14ac:dyDescent="0.2">
      <c r="A61" s="510" t="s">
        <v>47</v>
      </c>
      <c r="B61" s="31">
        <v>3866.5</v>
      </c>
      <c r="C61" s="461">
        <v>2.8441900255841017</v>
      </c>
      <c r="D61" s="31">
        <v>417.4</v>
      </c>
      <c r="E61" s="567">
        <v>7.5241099594411898</v>
      </c>
    </row>
    <row r="62" spans="1:5" ht="12.95" customHeight="1" x14ac:dyDescent="0.2">
      <c r="A62" s="510" t="s">
        <v>48</v>
      </c>
      <c r="B62" s="31">
        <v>14798</v>
      </c>
      <c r="C62" s="461">
        <v>1.2166214263492676</v>
      </c>
      <c r="D62" s="31">
        <v>2273.1999999999998</v>
      </c>
      <c r="E62" s="567">
        <v>4.1540651617347946</v>
      </c>
    </row>
    <row r="63" spans="1:5" ht="12.95" customHeight="1" x14ac:dyDescent="0.2">
      <c r="A63" s="510" t="s">
        <v>49</v>
      </c>
      <c r="B63" s="31">
        <v>8541</v>
      </c>
      <c r="C63" s="461">
        <v>2.7496115099297964</v>
      </c>
      <c r="D63" s="31">
        <v>566.70000000000005</v>
      </c>
      <c r="E63" s="567">
        <v>3.3707263686326758</v>
      </c>
    </row>
    <row r="64" spans="1:5" ht="12.95" customHeight="1" x14ac:dyDescent="0.2">
      <c r="A64" s="510" t="s">
        <v>50</v>
      </c>
      <c r="B64" s="31">
        <v>4813.6000000000004</v>
      </c>
      <c r="C64" s="461">
        <v>2.1782188074550692</v>
      </c>
      <c r="D64" s="31">
        <v>473.9</v>
      </c>
      <c r="E64" s="567">
        <v>3.5110985982277803</v>
      </c>
    </row>
    <row r="65" spans="1:5" ht="12.95" customHeight="1" x14ac:dyDescent="0.2">
      <c r="A65" s="510" t="s">
        <v>51</v>
      </c>
      <c r="B65" s="31">
        <v>14815.7</v>
      </c>
      <c r="C65" s="461">
        <v>2.2418885751553286</v>
      </c>
      <c r="D65" s="31">
        <v>3185.6</v>
      </c>
      <c r="E65" s="567">
        <v>10.544433852346149</v>
      </c>
    </row>
    <row r="66" spans="1:5" ht="12.95" customHeight="1" x14ac:dyDescent="0.2">
      <c r="A66" s="510" t="s">
        <v>52</v>
      </c>
      <c r="B66" s="31">
        <v>8955.4</v>
      </c>
      <c r="C66" s="461">
        <v>3.4553100399378187</v>
      </c>
      <c r="D66" s="31">
        <v>1346.9</v>
      </c>
      <c r="E66" s="567">
        <v>9.6744072459291939</v>
      </c>
    </row>
    <row r="67" spans="1:5" ht="12.95" customHeight="1" x14ac:dyDescent="0.2">
      <c r="A67" s="510" t="s">
        <v>53</v>
      </c>
      <c r="B67" s="31">
        <v>34285.4</v>
      </c>
      <c r="C67" s="461">
        <v>3.5300653865296705</v>
      </c>
      <c r="D67" s="31">
        <v>1980.2</v>
      </c>
      <c r="E67" s="567">
        <v>6.1757927139243822</v>
      </c>
    </row>
    <row r="68" spans="1:5" ht="12.95" customHeight="1" x14ac:dyDescent="0.2">
      <c r="A68" s="510" t="s">
        <v>54</v>
      </c>
      <c r="B68" s="31">
        <v>5085.8</v>
      </c>
      <c r="C68" s="461">
        <v>1.214542316141606</v>
      </c>
      <c r="D68" s="31">
        <v>3256.6</v>
      </c>
      <c r="E68" s="567">
        <v>17.660807930714707</v>
      </c>
    </row>
    <row r="69" spans="1:5" ht="12.95" customHeight="1" x14ac:dyDescent="0.2">
      <c r="A69" s="510" t="s">
        <v>55</v>
      </c>
      <c r="B69" s="31">
        <v>7689.3</v>
      </c>
      <c r="C69" s="461">
        <v>2.6866876310272536</v>
      </c>
      <c r="D69" s="31">
        <v>233</v>
      </c>
      <c r="E69" s="567">
        <v>2.0418178312915156</v>
      </c>
    </row>
    <row r="70" spans="1:5" ht="12.95" customHeight="1" x14ac:dyDescent="0.2">
      <c r="A70" s="510" t="s">
        <v>56</v>
      </c>
      <c r="B70" s="31">
        <v>20839.599999999999</v>
      </c>
      <c r="C70" s="461">
        <v>2.4946093736626676</v>
      </c>
      <c r="D70" s="31">
        <v>3330.3</v>
      </c>
      <c r="E70" s="567">
        <v>9.0054108720400432</v>
      </c>
    </row>
    <row r="71" spans="1:5" ht="12.95" customHeight="1" x14ac:dyDescent="0.2">
      <c r="A71" s="510" t="s">
        <v>57</v>
      </c>
      <c r="B71" s="31">
        <v>8343.6</v>
      </c>
      <c r="C71" s="461">
        <v>1.6435403051095989</v>
      </c>
      <c r="D71" s="31">
        <v>1172.2</v>
      </c>
      <c r="E71" s="567">
        <v>6.6385764608606017</v>
      </c>
    </row>
    <row r="72" spans="1:5" ht="12.95" customHeight="1" x14ac:dyDescent="0.2">
      <c r="A72" s="510" t="s">
        <v>58</v>
      </c>
      <c r="B72" s="31">
        <v>3758.8</v>
      </c>
      <c r="C72" s="461">
        <v>1.4985597671706652</v>
      </c>
      <c r="D72" s="31">
        <v>2245.4</v>
      </c>
      <c r="E72" s="567">
        <v>24.053561863952865</v>
      </c>
    </row>
    <row r="73" spans="1:5" ht="12.95" customHeight="1" x14ac:dyDescent="0.2">
      <c r="A73" s="380" t="s">
        <v>59</v>
      </c>
      <c r="B73" s="28">
        <v>64973.599999999999</v>
      </c>
      <c r="C73" s="460">
        <v>1.9109591212698585</v>
      </c>
      <c r="D73" s="28">
        <v>11887.3</v>
      </c>
      <c r="E73" s="566">
        <v>5.3031986130926407</v>
      </c>
    </row>
    <row r="74" spans="1:5" ht="12.95" customHeight="1" x14ac:dyDescent="0.2">
      <c r="A74" s="510" t="s">
        <v>60</v>
      </c>
      <c r="B74" s="31">
        <v>1052.3</v>
      </c>
      <c r="C74" s="461">
        <v>0.71030704596509409</v>
      </c>
      <c r="D74" s="31">
        <v>193</v>
      </c>
      <c r="E74" s="567">
        <v>4.2599214232110532</v>
      </c>
    </row>
    <row r="75" spans="1:5" ht="12.95" customHeight="1" x14ac:dyDescent="0.2">
      <c r="A75" s="510" t="s">
        <v>61</v>
      </c>
      <c r="B75" s="31">
        <v>23960.7</v>
      </c>
      <c r="C75" s="461">
        <v>1.813762741481336</v>
      </c>
      <c r="D75" s="31">
        <v>3465.1</v>
      </c>
      <c r="E75" s="567">
        <v>4.6978355330499797</v>
      </c>
    </row>
    <row r="76" spans="1:5" ht="12.95" customHeight="1" x14ac:dyDescent="0.2">
      <c r="A76" s="510" t="s">
        <v>62</v>
      </c>
      <c r="B76" s="31">
        <v>25760.400000000001</v>
      </c>
      <c r="C76" s="461">
        <v>2.2130384081628232</v>
      </c>
      <c r="D76" s="31">
        <v>7768.9</v>
      </c>
      <c r="E76" s="567">
        <v>7.9927941497220125</v>
      </c>
    </row>
    <row r="77" spans="1:5" ht="12.95" customHeight="1" x14ac:dyDescent="0.2">
      <c r="A77" s="511" t="s">
        <v>63</v>
      </c>
      <c r="B77" s="31"/>
      <c r="C77" s="461"/>
      <c r="D77" s="31"/>
      <c r="E77" s="567"/>
    </row>
    <row r="78" spans="1:5" ht="12.95" customHeight="1" x14ac:dyDescent="0.2">
      <c r="A78" s="512" t="s">
        <v>100</v>
      </c>
      <c r="B78" s="31">
        <v>12035.5</v>
      </c>
      <c r="C78" s="461">
        <v>2.3635956583130895</v>
      </c>
      <c r="D78" s="31">
        <v>2633.6</v>
      </c>
      <c r="E78" s="567">
        <v>6.9886794856145071</v>
      </c>
    </row>
    <row r="79" spans="1:5" ht="12.95" customHeight="1" x14ac:dyDescent="0.2">
      <c r="A79" s="512" t="s">
        <v>101</v>
      </c>
      <c r="B79" s="31">
        <v>1405.1</v>
      </c>
      <c r="C79" s="461">
        <v>0.80113485076290547</v>
      </c>
      <c r="D79" s="31">
        <v>4215.6000000000004</v>
      </c>
      <c r="E79" s="567">
        <v>16.580530973451328</v>
      </c>
    </row>
    <row r="80" spans="1:5" ht="12.95" customHeight="1" x14ac:dyDescent="0.2">
      <c r="A80" s="512" t="s">
        <v>105</v>
      </c>
      <c r="B80" s="31">
        <v>12319.9</v>
      </c>
      <c r="C80" s="461">
        <v>2.5696603661503734</v>
      </c>
      <c r="D80" s="31">
        <v>919.7</v>
      </c>
      <c r="E80" s="567">
        <v>2.6978586095629216</v>
      </c>
    </row>
    <row r="81" spans="1:5" ht="12.95" customHeight="1" x14ac:dyDescent="0.2">
      <c r="A81" s="510" t="s">
        <v>64</v>
      </c>
      <c r="B81" s="31">
        <v>14200.1</v>
      </c>
      <c r="C81" s="461">
        <v>1.8518004133137254</v>
      </c>
      <c r="D81" s="31">
        <v>460.4</v>
      </c>
      <c r="E81" s="567">
        <v>0.94606951679355589</v>
      </c>
    </row>
    <row r="82" spans="1:5" ht="12.95" customHeight="1" x14ac:dyDescent="0.2">
      <c r="A82" s="380" t="s">
        <v>65</v>
      </c>
      <c r="B82" s="28">
        <v>58851</v>
      </c>
      <c r="C82" s="460">
        <v>1.5312059411758399</v>
      </c>
      <c r="D82" s="28">
        <v>10246.5</v>
      </c>
      <c r="E82" s="566">
        <v>5.1541465313823718</v>
      </c>
    </row>
    <row r="83" spans="1:5" ht="12.95" customHeight="1" x14ac:dyDescent="0.2">
      <c r="A83" s="510" t="s">
        <v>66</v>
      </c>
      <c r="B83" s="31">
        <v>441</v>
      </c>
      <c r="C83" s="461">
        <v>1.0353449389005622</v>
      </c>
      <c r="D83" s="31">
        <v>0</v>
      </c>
      <c r="E83" s="567">
        <v>0</v>
      </c>
    </row>
    <row r="84" spans="1:5" ht="12.95" customHeight="1" x14ac:dyDescent="0.2">
      <c r="A84" s="510" t="s">
        <v>68</v>
      </c>
      <c r="B84" s="31">
        <v>0</v>
      </c>
      <c r="C84" s="462">
        <v>0</v>
      </c>
      <c r="D84" s="31">
        <v>0</v>
      </c>
      <c r="E84" s="567">
        <v>0</v>
      </c>
    </row>
    <row r="85" spans="1:5" ht="12.95" customHeight="1" x14ac:dyDescent="0.2">
      <c r="A85" s="510" t="s">
        <v>69</v>
      </c>
      <c r="B85" s="31">
        <v>1890.7</v>
      </c>
      <c r="C85" s="461">
        <v>1.7288201924589168</v>
      </c>
      <c r="D85" s="31">
        <v>0</v>
      </c>
      <c r="E85" s="567">
        <v>0</v>
      </c>
    </row>
    <row r="86" spans="1:5" ht="12.95" customHeight="1" x14ac:dyDescent="0.2">
      <c r="A86" s="510" t="s">
        <v>70</v>
      </c>
      <c r="B86" s="31">
        <v>5918.8</v>
      </c>
      <c r="C86" s="461">
        <v>1.2613448150348687</v>
      </c>
      <c r="D86" s="31">
        <v>157</v>
      </c>
      <c r="E86" s="567">
        <v>1.1363965372477489</v>
      </c>
    </row>
    <row r="87" spans="1:5" ht="12.95" customHeight="1" x14ac:dyDescent="0.2">
      <c r="A87" s="510" t="s">
        <v>72</v>
      </c>
      <c r="B87" s="31">
        <v>18124.7</v>
      </c>
      <c r="C87" s="461">
        <v>2.6121841781024577</v>
      </c>
      <c r="D87" s="31">
        <v>4634.2</v>
      </c>
      <c r="E87" s="567">
        <v>10.933275452859657</v>
      </c>
    </row>
    <row r="88" spans="1:5" ht="12.95" customHeight="1" x14ac:dyDescent="0.2">
      <c r="A88" s="510" t="s">
        <v>73</v>
      </c>
      <c r="B88" s="31">
        <v>6847.3</v>
      </c>
      <c r="C88" s="461">
        <v>1.3060489715434183</v>
      </c>
      <c r="D88" s="31">
        <v>2313.5</v>
      </c>
      <c r="E88" s="567">
        <v>8.2925902560720317</v>
      </c>
    </row>
    <row r="89" spans="1:5" ht="12.95" customHeight="1" x14ac:dyDescent="0.2">
      <c r="A89" s="510" t="s">
        <v>74</v>
      </c>
      <c r="B89" s="31">
        <v>8741.6</v>
      </c>
      <c r="C89" s="461">
        <v>1.6750611984842896</v>
      </c>
      <c r="D89" s="31">
        <v>553</v>
      </c>
      <c r="E89" s="567">
        <v>1.9649436988555002</v>
      </c>
    </row>
    <row r="90" spans="1:5" ht="12.95" customHeight="1" x14ac:dyDescent="0.2">
      <c r="A90" s="510" t="s">
        <v>75</v>
      </c>
      <c r="B90" s="31">
        <v>10985.5</v>
      </c>
      <c r="C90" s="461">
        <v>1.4037775679270912</v>
      </c>
      <c r="D90" s="31">
        <v>1329.6</v>
      </c>
      <c r="E90" s="567">
        <v>2.9416710178146319</v>
      </c>
    </row>
    <row r="91" spans="1:5" ht="12.95" customHeight="1" x14ac:dyDescent="0.2">
      <c r="A91" s="510" t="s">
        <v>76</v>
      </c>
      <c r="B91" s="31">
        <v>2592.5</v>
      </c>
      <c r="C91" s="461">
        <v>0.60321517761516763</v>
      </c>
      <c r="D91" s="31">
        <v>758.4</v>
      </c>
      <c r="E91" s="567">
        <v>3.6272155954965903</v>
      </c>
    </row>
    <row r="92" spans="1:5" ht="12.95" customHeight="1" x14ac:dyDescent="0.2">
      <c r="A92" s="510" t="s">
        <v>77</v>
      </c>
      <c r="B92" s="31">
        <v>3308.9</v>
      </c>
      <c r="C92" s="461">
        <v>1.4030477033675011</v>
      </c>
      <c r="D92" s="31">
        <v>500.9</v>
      </c>
      <c r="E92" s="567">
        <v>5.2039936417566208</v>
      </c>
    </row>
    <row r="93" spans="1:5" ht="12.95" customHeight="1" x14ac:dyDescent="0.2">
      <c r="A93" s="380" t="s">
        <v>92</v>
      </c>
      <c r="B93" s="28">
        <v>44519.6</v>
      </c>
      <c r="C93" s="460">
        <v>1.8375859121440299</v>
      </c>
      <c r="D93" s="28">
        <v>11500.8</v>
      </c>
      <c r="E93" s="566">
        <v>7.3012098215391017</v>
      </c>
    </row>
    <row r="94" spans="1:5" ht="12.95" customHeight="1" x14ac:dyDescent="0.2">
      <c r="A94" s="510" t="s">
        <v>67</v>
      </c>
      <c r="B94" s="31">
        <v>3539.8</v>
      </c>
      <c r="C94" s="461">
        <v>1.4641763232620713</v>
      </c>
      <c r="D94" s="31">
        <v>34</v>
      </c>
      <c r="E94" s="567">
        <v>0.23149251394061537</v>
      </c>
    </row>
    <row r="95" spans="1:5" ht="12.95" customHeight="1" x14ac:dyDescent="0.2">
      <c r="A95" s="510" t="s">
        <v>78</v>
      </c>
      <c r="B95" s="31">
        <v>9695.7999999999993</v>
      </c>
      <c r="C95" s="461">
        <v>3.0648596602917366</v>
      </c>
      <c r="D95" s="31">
        <v>984.6</v>
      </c>
      <c r="E95" s="567">
        <v>3.2617445662436273</v>
      </c>
    </row>
    <row r="96" spans="1:5" ht="12.95" customHeight="1" x14ac:dyDescent="0.2">
      <c r="A96" s="510" t="s">
        <v>71</v>
      </c>
      <c r="B96" s="31">
        <v>1855.2</v>
      </c>
      <c r="C96" s="461">
        <v>0.81259825137196029</v>
      </c>
      <c r="D96" s="31">
        <v>1195.3</v>
      </c>
      <c r="E96" s="567">
        <v>9.3031038884219051</v>
      </c>
    </row>
    <row r="97" spans="1:5" ht="12.95" customHeight="1" x14ac:dyDescent="0.2">
      <c r="A97" s="510" t="s">
        <v>79</v>
      </c>
      <c r="B97" s="31">
        <v>1303.9000000000001</v>
      </c>
      <c r="C97" s="461">
        <v>1.5024641610617613</v>
      </c>
      <c r="D97" s="31">
        <v>732.3</v>
      </c>
      <c r="E97" s="567">
        <v>8.689306564146376</v>
      </c>
    </row>
    <row r="98" spans="1:5" ht="12.95" customHeight="1" x14ac:dyDescent="0.2">
      <c r="A98" s="510" t="s">
        <v>80</v>
      </c>
      <c r="B98" s="31">
        <v>10097.4</v>
      </c>
      <c r="C98" s="461">
        <v>1.718388152117531</v>
      </c>
      <c r="D98" s="31">
        <v>3020.2</v>
      </c>
      <c r="E98" s="567">
        <v>10.171694923245836</v>
      </c>
    </row>
    <row r="99" spans="1:5" ht="12.95" customHeight="1" x14ac:dyDescent="0.2">
      <c r="A99" s="510" t="s">
        <v>81</v>
      </c>
      <c r="B99" s="31">
        <v>6258.3</v>
      </c>
      <c r="C99" s="461">
        <v>1.4572136885833549</v>
      </c>
      <c r="D99" s="31">
        <v>2226.1</v>
      </c>
      <c r="E99" s="567">
        <v>7.5881580965691207</v>
      </c>
    </row>
    <row r="100" spans="1:5" ht="12.95" customHeight="1" x14ac:dyDescent="0.2">
      <c r="A100" s="510" t="s">
        <v>82</v>
      </c>
      <c r="B100" s="31">
        <v>6482.1</v>
      </c>
      <c r="C100" s="461">
        <v>2.6389681069217494</v>
      </c>
      <c r="D100" s="31">
        <v>447.7</v>
      </c>
      <c r="E100" s="567">
        <v>3.2597220098585296</v>
      </c>
    </row>
    <row r="101" spans="1:5" ht="12.95" customHeight="1" x14ac:dyDescent="0.2">
      <c r="A101" s="510" t="s">
        <v>83</v>
      </c>
      <c r="B101" s="31">
        <v>60</v>
      </c>
      <c r="C101" s="461">
        <v>0.13085979245636917</v>
      </c>
      <c r="D101" s="31">
        <v>768.2</v>
      </c>
      <c r="E101" s="567">
        <v>19.104700323302662</v>
      </c>
    </row>
    <row r="102" spans="1:5" ht="12.95" customHeight="1" x14ac:dyDescent="0.2">
      <c r="A102" s="510" t="s">
        <v>84</v>
      </c>
      <c r="B102" s="31">
        <v>4101.8</v>
      </c>
      <c r="C102" s="461">
        <v>2.1036630241399665</v>
      </c>
      <c r="D102" s="31">
        <v>1459.6</v>
      </c>
      <c r="E102" s="567">
        <v>13.021098175654579</v>
      </c>
    </row>
    <row r="103" spans="1:5" ht="12.95" customHeight="1" x14ac:dyDescent="0.2">
      <c r="A103" s="510" t="s">
        <v>85</v>
      </c>
      <c r="B103" s="31">
        <v>152</v>
      </c>
      <c r="C103" s="461">
        <v>0.46843170912856291</v>
      </c>
      <c r="D103" s="31">
        <v>0</v>
      </c>
      <c r="E103" s="567">
        <v>0</v>
      </c>
    </row>
    <row r="104" spans="1:5" ht="12.95" customHeight="1" x14ac:dyDescent="0.2">
      <c r="A104" s="570" t="s">
        <v>86</v>
      </c>
      <c r="B104" s="575">
        <v>973.3</v>
      </c>
      <c r="C104" s="572">
        <v>7.1953455362687411</v>
      </c>
      <c r="D104" s="575">
        <v>632.79999999999995</v>
      </c>
      <c r="E104" s="573">
        <v>28.026041897338231</v>
      </c>
    </row>
    <row r="105" spans="1:5" x14ac:dyDescent="0.2">
      <c r="A105" s="870" t="s">
        <v>452</v>
      </c>
      <c r="B105" s="870"/>
      <c r="C105" s="870"/>
      <c r="D105" s="870"/>
      <c r="E105" s="870"/>
    </row>
  </sheetData>
  <customSheetViews>
    <customSheetView guid="{0E586D0E-C6C3-4BD2-8FC2-66C49C56FC5C}" showPageBreaks="1">
      <selection activeCell="H96" sqref="H9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>
      <selection activeCell="H96" sqref="H9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H96" sqref="H9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selection activeCell="H96" sqref="H9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H96" sqref="H9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5">
    <mergeCell ref="A3:E3"/>
    <mergeCell ref="A5:A6"/>
    <mergeCell ref="B5:C5"/>
    <mergeCell ref="D5:E5"/>
    <mergeCell ref="A105:E105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79" zoomScaleNormal="100" workbookViewId="0">
      <selection activeCell="M90" sqref="M90"/>
    </sheetView>
  </sheetViews>
  <sheetFormatPr defaultColWidth="9.140625" defaultRowHeight="14.25" x14ac:dyDescent="0.2"/>
  <cols>
    <col min="1" max="1" width="35.5703125" style="21" customWidth="1"/>
    <col min="2" max="2" width="9.140625" style="21"/>
    <col min="3" max="3" width="9.140625" style="21" customWidth="1"/>
    <col min="4" max="16384" width="9.140625" style="21"/>
  </cols>
  <sheetData>
    <row r="1" spans="1:14" ht="24.75" x14ac:dyDescent="0.65">
      <c r="A1" s="334" t="s">
        <v>355</v>
      </c>
    </row>
    <row r="4" spans="1:14" x14ac:dyDescent="0.2">
      <c r="A4" s="859" t="s">
        <v>483</v>
      </c>
      <c r="B4" s="859"/>
      <c r="C4" s="859"/>
      <c r="D4" s="859"/>
      <c r="E4" s="859"/>
      <c r="F4" s="859"/>
    </row>
    <row r="5" spans="1:14" ht="17.25" customHeight="1" x14ac:dyDescent="0.2">
      <c r="A5" s="856" t="s">
        <v>108</v>
      </c>
      <c r="B5" s="856"/>
      <c r="C5" s="856"/>
      <c r="D5" s="856"/>
      <c r="E5" s="856"/>
      <c r="F5" s="856"/>
    </row>
    <row r="7" spans="1:14" ht="10.5" customHeight="1" x14ac:dyDescent="0.2">
      <c r="A7" s="839"/>
      <c r="B7" s="872" t="s">
        <v>121</v>
      </c>
      <c r="C7" s="872" t="s">
        <v>254</v>
      </c>
      <c r="D7" s="866" t="s">
        <v>130</v>
      </c>
      <c r="E7" s="836"/>
      <c r="F7" s="872" t="s">
        <v>255</v>
      </c>
    </row>
    <row r="8" spans="1:14" ht="19.5" customHeight="1" x14ac:dyDescent="0.2">
      <c r="A8" s="871"/>
      <c r="B8" s="873"/>
      <c r="C8" s="873"/>
      <c r="D8" s="349" t="s">
        <v>122</v>
      </c>
      <c r="E8" s="349" t="s">
        <v>123</v>
      </c>
      <c r="F8" s="873"/>
    </row>
    <row r="9" spans="1:14" ht="13.35" customHeight="1" x14ac:dyDescent="0.2">
      <c r="A9" s="549" t="s">
        <v>109</v>
      </c>
      <c r="B9" s="576">
        <v>111.5</v>
      </c>
      <c r="C9" s="576">
        <v>110.3</v>
      </c>
      <c r="D9" s="576">
        <v>110.6</v>
      </c>
      <c r="E9" s="576">
        <v>108.1</v>
      </c>
      <c r="F9" s="576">
        <v>112.7</v>
      </c>
      <c r="I9" s="56"/>
      <c r="J9" s="56"/>
      <c r="K9" s="56"/>
      <c r="L9" s="56"/>
      <c r="M9" s="56"/>
      <c r="N9" s="56"/>
    </row>
    <row r="10" spans="1:14" ht="13.35" customHeight="1" x14ac:dyDescent="0.2">
      <c r="A10" s="501" t="s">
        <v>87</v>
      </c>
      <c r="B10" s="156">
        <v>111.7</v>
      </c>
      <c r="C10" s="156">
        <v>109.9</v>
      </c>
      <c r="D10" s="156">
        <v>110.2</v>
      </c>
      <c r="E10" s="156">
        <v>107.9</v>
      </c>
      <c r="F10" s="156">
        <v>113.5</v>
      </c>
      <c r="I10" s="56"/>
      <c r="J10" s="56"/>
      <c r="K10" s="56"/>
      <c r="L10" s="56"/>
      <c r="M10" s="56"/>
    </row>
    <row r="11" spans="1:14" ht="13.35" customHeight="1" x14ac:dyDescent="0.2">
      <c r="A11" s="513" t="s">
        <v>7</v>
      </c>
      <c r="B11" s="157">
        <v>113.4</v>
      </c>
      <c r="C11" s="157">
        <v>111.2</v>
      </c>
      <c r="D11" s="157">
        <v>111.3</v>
      </c>
      <c r="E11" s="157">
        <v>109.6</v>
      </c>
      <c r="F11" s="157">
        <v>115.4</v>
      </c>
      <c r="I11" s="56"/>
      <c r="J11" s="56"/>
      <c r="K11" s="56"/>
      <c r="L11" s="56"/>
      <c r="M11" s="56"/>
    </row>
    <row r="12" spans="1:14" ht="13.35" customHeight="1" x14ac:dyDescent="0.2">
      <c r="A12" s="513" t="s">
        <v>8</v>
      </c>
      <c r="B12" s="157">
        <v>113.6</v>
      </c>
      <c r="C12" s="157">
        <v>112.4</v>
      </c>
      <c r="D12" s="157">
        <v>113.1</v>
      </c>
      <c r="E12" s="157">
        <v>107.5</v>
      </c>
      <c r="F12" s="157">
        <v>115.1</v>
      </c>
      <c r="I12" s="56"/>
      <c r="J12" s="56"/>
      <c r="K12" s="56"/>
      <c r="L12" s="56"/>
      <c r="M12" s="56"/>
    </row>
    <row r="13" spans="1:14" ht="13.35" customHeight="1" x14ac:dyDescent="0.2">
      <c r="A13" s="513" t="s">
        <v>9</v>
      </c>
      <c r="B13" s="157">
        <v>113.7</v>
      </c>
      <c r="C13" s="157">
        <v>112.7</v>
      </c>
      <c r="D13" s="157">
        <v>112.8</v>
      </c>
      <c r="E13" s="157">
        <v>113</v>
      </c>
      <c r="F13" s="157">
        <v>115</v>
      </c>
      <c r="I13" s="56"/>
      <c r="J13" s="56"/>
      <c r="K13" s="56"/>
      <c r="L13" s="56"/>
      <c r="M13" s="56"/>
    </row>
    <row r="14" spans="1:14" ht="13.35" customHeight="1" x14ac:dyDescent="0.2">
      <c r="A14" s="513" t="s">
        <v>10</v>
      </c>
      <c r="B14" s="157">
        <v>112.1</v>
      </c>
      <c r="C14" s="157">
        <v>109.5</v>
      </c>
      <c r="D14" s="157">
        <v>109.6</v>
      </c>
      <c r="E14" s="157">
        <v>109.4</v>
      </c>
      <c r="F14" s="157">
        <v>115.2</v>
      </c>
      <c r="I14" s="56"/>
      <c r="J14" s="56"/>
      <c r="K14" s="56"/>
      <c r="L14" s="56"/>
      <c r="M14" s="56"/>
    </row>
    <row r="15" spans="1:14" ht="13.35" customHeight="1" x14ac:dyDescent="0.2">
      <c r="A15" s="513" t="s">
        <v>11</v>
      </c>
      <c r="B15" s="157">
        <v>112.4</v>
      </c>
      <c r="C15" s="157">
        <v>109.7</v>
      </c>
      <c r="D15" s="157">
        <v>110.9</v>
      </c>
      <c r="E15" s="157">
        <v>102.4</v>
      </c>
      <c r="F15" s="157">
        <v>115.2</v>
      </c>
      <c r="I15" s="56"/>
      <c r="J15" s="56"/>
      <c r="K15" s="56"/>
      <c r="L15" s="56"/>
      <c r="M15" s="56"/>
    </row>
    <row r="16" spans="1:14" ht="13.35" customHeight="1" x14ac:dyDescent="0.2">
      <c r="A16" s="513" t="s">
        <v>12</v>
      </c>
      <c r="B16" s="157">
        <v>114.6</v>
      </c>
      <c r="C16" s="157">
        <v>110.7</v>
      </c>
      <c r="D16" s="157">
        <v>111.1</v>
      </c>
      <c r="E16" s="157">
        <v>108</v>
      </c>
      <c r="F16" s="157">
        <v>118.4</v>
      </c>
      <c r="I16" s="56"/>
      <c r="J16" s="56"/>
      <c r="K16" s="56"/>
      <c r="L16" s="56"/>
      <c r="M16" s="56"/>
    </row>
    <row r="17" spans="1:13" ht="13.35" customHeight="1" x14ac:dyDescent="0.2">
      <c r="A17" s="513" t="s">
        <v>13</v>
      </c>
      <c r="B17" s="157">
        <v>114.9</v>
      </c>
      <c r="C17" s="157">
        <v>112.6</v>
      </c>
      <c r="D17" s="157">
        <v>112.4</v>
      </c>
      <c r="E17" s="157">
        <v>113.7</v>
      </c>
      <c r="F17" s="157">
        <v>117.7</v>
      </c>
      <c r="I17" s="56"/>
      <c r="J17" s="56"/>
      <c r="K17" s="56"/>
      <c r="L17" s="56"/>
      <c r="M17" s="56"/>
    </row>
    <row r="18" spans="1:13" ht="13.35" customHeight="1" x14ac:dyDescent="0.2">
      <c r="A18" s="513" t="s">
        <v>14</v>
      </c>
      <c r="B18" s="157">
        <v>113</v>
      </c>
      <c r="C18" s="157">
        <v>110</v>
      </c>
      <c r="D18" s="157">
        <v>110.6</v>
      </c>
      <c r="E18" s="157">
        <v>105.9</v>
      </c>
      <c r="F18" s="157">
        <v>115.8</v>
      </c>
      <c r="I18" s="56"/>
      <c r="J18" s="56"/>
      <c r="K18" s="56"/>
      <c r="L18" s="56"/>
      <c r="M18" s="56"/>
    </row>
    <row r="19" spans="1:13" ht="13.35" customHeight="1" x14ac:dyDescent="0.2">
      <c r="A19" s="513" t="s">
        <v>15</v>
      </c>
      <c r="B19" s="157">
        <v>112.6</v>
      </c>
      <c r="C19" s="157">
        <v>110</v>
      </c>
      <c r="D19" s="157">
        <v>109.9</v>
      </c>
      <c r="E19" s="157">
        <v>110.6</v>
      </c>
      <c r="F19" s="157">
        <v>115.6</v>
      </c>
      <c r="I19" s="56"/>
      <c r="J19" s="56"/>
      <c r="K19" s="56"/>
      <c r="L19" s="56"/>
      <c r="M19" s="56"/>
    </row>
    <row r="20" spans="1:13" ht="13.35" customHeight="1" x14ac:dyDescent="0.2">
      <c r="A20" s="513" t="s">
        <v>16</v>
      </c>
      <c r="B20" s="157">
        <v>112.9</v>
      </c>
      <c r="C20" s="157">
        <v>110.5</v>
      </c>
      <c r="D20" s="157">
        <v>110.7</v>
      </c>
      <c r="E20" s="157">
        <v>109.1</v>
      </c>
      <c r="F20" s="157">
        <v>115.4</v>
      </c>
      <c r="I20" s="56"/>
      <c r="J20" s="56"/>
      <c r="K20" s="56"/>
      <c r="L20" s="56"/>
      <c r="M20" s="56"/>
    </row>
    <row r="21" spans="1:13" ht="13.35" customHeight="1" x14ac:dyDescent="0.2">
      <c r="A21" s="513" t="s">
        <v>17</v>
      </c>
      <c r="B21" s="157">
        <v>113.1</v>
      </c>
      <c r="C21" s="157">
        <v>110.3</v>
      </c>
      <c r="D21" s="157">
        <v>110.3</v>
      </c>
      <c r="E21" s="157">
        <v>110.6</v>
      </c>
      <c r="F21" s="157">
        <v>115.6</v>
      </c>
      <c r="I21" s="56"/>
      <c r="J21" s="56"/>
      <c r="K21" s="56"/>
      <c r="L21" s="56"/>
      <c r="M21" s="56"/>
    </row>
    <row r="22" spans="1:13" ht="13.35" customHeight="1" x14ac:dyDescent="0.2">
      <c r="A22" s="513" t="s">
        <v>18</v>
      </c>
      <c r="B22" s="157">
        <v>111.8</v>
      </c>
      <c r="C22" s="157">
        <v>111.2</v>
      </c>
      <c r="D22" s="157">
        <v>111.3</v>
      </c>
      <c r="E22" s="157">
        <v>110.7</v>
      </c>
      <c r="F22" s="157">
        <v>112.4</v>
      </c>
      <c r="I22" s="56"/>
      <c r="J22" s="56"/>
      <c r="K22" s="56"/>
      <c r="L22" s="56"/>
      <c r="M22" s="56"/>
    </row>
    <row r="23" spans="1:13" ht="13.35" customHeight="1" x14ac:dyDescent="0.2">
      <c r="A23" s="513" t="s">
        <v>19</v>
      </c>
      <c r="B23" s="157">
        <v>110.5</v>
      </c>
      <c r="C23" s="157">
        <v>107.6</v>
      </c>
      <c r="D23" s="157">
        <v>107.6</v>
      </c>
      <c r="E23" s="157">
        <v>108.5</v>
      </c>
      <c r="F23" s="157">
        <v>115.2</v>
      </c>
      <c r="I23" s="56"/>
      <c r="J23" s="56"/>
      <c r="K23" s="56"/>
      <c r="L23" s="56"/>
      <c r="M23" s="56"/>
    </row>
    <row r="24" spans="1:13" ht="13.35" customHeight="1" x14ac:dyDescent="0.2">
      <c r="A24" s="513" t="s">
        <v>20</v>
      </c>
      <c r="B24" s="157">
        <v>112.8</v>
      </c>
      <c r="C24" s="157">
        <v>110.9</v>
      </c>
      <c r="D24" s="157">
        <v>111.3</v>
      </c>
      <c r="E24" s="157">
        <v>107.2</v>
      </c>
      <c r="F24" s="157">
        <v>114.8</v>
      </c>
      <c r="I24" s="56"/>
      <c r="J24" s="56"/>
      <c r="K24" s="56"/>
      <c r="L24" s="56"/>
      <c r="M24" s="56"/>
    </row>
    <row r="25" spans="1:13" ht="13.35" customHeight="1" x14ac:dyDescent="0.2">
      <c r="A25" s="513" t="s">
        <v>21</v>
      </c>
      <c r="B25" s="157">
        <v>112.5</v>
      </c>
      <c r="C25" s="157">
        <v>110</v>
      </c>
      <c r="D25" s="157">
        <v>110.6</v>
      </c>
      <c r="E25" s="157">
        <v>106.3</v>
      </c>
      <c r="F25" s="157">
        <v>115.7</v>
      </c>
      <c r="I25" s="56"/>
      <c r="J25" s="56"/>
      <c r="K25" s="56"/>
      <c r="L25" s="56"/>
      <c r="M25" s="56"/>
    </row>
    <row r="26" spans="1:13" ht="13.35" customHeight="1" x14ac:dyDescent="0.2">
      <c r="A26" s="513" t="s">
        <v>22</v>
      </c>
      <c r="B26" s="157">
        <v>109.5</v>
      </c>
      <c r="C26" s="157">
        <v>108.5</v>
      </c>
      <c r="D26" s="157">
        <v>108.3</v>
      </c>
      <c r="E26" s="157">
        <v>111</v>
      </c>
      <c r="F26" s="157">
        <v>110.7</v>
      </c>
      <c r="I26" s="56"/>
      <c r="J26" s="56"/>
      <c r="K26" s="56"/>
      <c r="L26" s="56"/>
      <c r="M26" s="56"/>
    </row>
    <row r="27" spans="1:13" ht="13.35" customHeight="1" x14ac:dyDescent="0.2">
      <c r="A27" s="513" t="s">
        <v>23</v>
      </c>
      <c r="B27" s="157">
        <v>111.7</v>
      </c>
      <c r="C27" s="157">
        <v>108.7</v>
      </c>
      <c r="D27" s="157">
        <v>108.9</v>
      </c>
      <c r="E27" s="157">
        <v>107.1</v>
      </c>
      <c r="F27" s="157">
        <v>115.1</v>
      </c>
      <c r="I27" s="56"/>
      <c r="J27" s="56"/>
      <c r="K27" s="56"/>
      <c r="L27" s="56"/>
      <c r="M27" s="56"/>
    </row>
    <row r="28" spans="1:13" ht="13.35" customHeight="1" x14ac:dyDescent="0.2">
      <c r="A28" s="513" t="s">
        <v>24</v>
      </c>
      <c r="B28" s="157">
        <v>110.5</v>
      </c>
      <c r="C28" s="157">
        <v>109.4</v>
      </c>
      <c r="D28" s="157">
        <v>109.7</v>
      </c>
      <c r="E28" s="157">
        <v>106.9</v>
      </c>
      <c r="F28" s="157">
        <v>111.5</v>
      </c>
      <c r="I28" s="56"/>
      <c r="J28" s="56"/>
      <c r="K28" s="56"/>
      <c r="L28" s="56"/>
      <c r="M28" s="56"/>
    </row>
    <row r="29" spans="1:13" ht="13.35" customHeight="1" x14ac:dyDescent="0.2">
      <c r="A29" s="501" t="s">
        <v>88</v>
      </c>
      <c r="B29" s="156">
        <v>111.8</v>
      </c>
      <c r="C29" s="156">
        <v>109.5</v>
      </c>
      <c r="D29" s="156">
        <v>109.8</v>
      </c>
      <c r="E29" s="156">
        <v>107</v>
      </c>
      <c r="F29" s="156">
        <v>114.2</v>
      </c>
      <c r="I29" s="56"/>
      <c r="J29" s="56"/>
      <c r="K29" s="56"/>
      <c r="L29" s="56"/>
      <c r="M29" s="56"/>
    </row>
    <row r="30" spans="1:13" ht="13.35" customHeight="1" x14ac:dyDescent="0.2">
      <c r="A30" s="513" t="s">
        <v>25</v>
      </c>
      <c r="B30" s="157">
        <v>112</v>
      </c>
      <c r="C30" s="157">
        <v>109</v>
      </c>
      <c r="D30" s="157">
        <v>109.2</v>
      </c>
      <c r="E30" s="157">
        <v>107.2</v>
      </c>
      <c r="F30" s="157">
        <v>115.1</v>
      </c>
      <c r="I30" s="56"/>
      <c r="J30" s="56"/>
      <c r="K30" s="56"/>
      <c r="L30" s="56"/>
      <c r="M30" s="56"/>
    </row>
    <row r="31" spans="1:13" ht="13.35" customHeight="1" x14ac:dyDescent="0.2">
      <c r="A31" s="513" t="s">
        <v>26</v>
      </c>
      <c r="B31" s="157">
        <v>111.2</v>
      </c>
      <c r="C31" s="157">
        <v>107.9</v>
      </c>
      <c r="D31" s="157">
        <v>108.5</v>
      </c>
      <c r="E31" s="157">
        <v>104.6</v>
      </c>
      <c r="F31" s="157">
        <v>114.8</v>
      </c>
      <c r="I31" s="56"/>
      <c r="J31" s="56"/>
      <c r="K31" s="56"/>
      <c r="L31" s="56"/>
      <c r="M31" s="56"/>
    </row>
    <row r="32" spans="1:13" ht="13.35" customHeight="1" x14ac:dyDescent="0.2">
      <c r="A32" s="513" t="s">
        <v>27</v>
      </c>
      <c r="B32" s="157">
        <v>112.4</v>
      </c>
      <c r="C32" s="157">
        <v>110.1</v>
      </c>
      <c r="D32" s="157">
        <v>111.1</v>
      </c>
      <c r="E32" s="157">
        <v>105.2</v>
      </c>
      <c r="F32" s="157">
        <v>114.3</v>
      </c>
      <c r="I32" s="56"/>
      <c r="J32" s="56"/>
      <c r="K32" s="56"/>
      <c r="L32" s="56"/>
      <c r="M32" s="56"/>
    </row>
    <row r="33" spans="1:13" ht="13.35" customHeight="1" x14ac:dyDescent="0.2">
      <c r="A33" s="568" t="s">
        <v>63</v>
      </c>
      <c r="B33" s="157"/>
      <c r="C33" s="157"/>
      <c r="D33" s="157"/>
      <c r="E33" s="157"/>
      <c r="F33" s="157"/>
      <c r="I33" s="56"/>
      <c r="J33" s="56"/>
      <c r="K33" s="56"/>
      <c r="L33" s="56"/>
      <c r="M33" s="56"/>
    </row>
    <row r="34" spans="1:13" ht="13.35" customHeight="1" x14ac:dyDescent="0.2">
      <c r="A34" s="569" t="s">
        <v>102</v>
      </c>
      <c r="B34" s="157">
        <v>115</v>
      </c>
      <c r="C34" s="157">
        <v>108.1</v>
      </c>
      <c r="D34" s="157">
        <v>109</v>
      </c>
      <c r="E34" s="157">
        <v>105.4</v>
      </c>
      <c r="F34" s="157">
        <v>121.1</v>
      </c>
      <c r="I34" s="56"/>
      <c r="J34" s="56"/>
      <c r="K34" s="56"/>
      <c r="L34" s="56"/>
      <c r="M34" s="56"/>
    </row>
    <row r="35" spans="1:13" ht="13.35" customHeight="1" x14ac:dyDescent="0.2">
      <c r="A35" s="569" t="s">
        <v>99</v>
      </c>
      <c r="B35" s="157">
        <v>112.3</v>
      </c>
      <c r="C35" s="157">
        <v>110.2</v>
      </c>
      <c r="D35" s="157">
        <v>111.2</v>
      </c>
      <c r="E35" s="157">
        <v>105.1</v>
      </c>
      <c r="F35" s="157">
        <v>114</v>
      </c>
      <c r="I35" s="56"/>
      <c r="J35" s="56"/>
      <c r="K35" s="56"/>
      <c r="L35" s="56"/>
      <c r="M35" s="56"/>
    </row>
    <row r="36" spans="1:13" ht="13.35" customHeight="1" x14ac:dyDescent="0.2">
      <c r="A36" s="513" t="s">
        <v>28</v>
      </c>
      <c r="B36" s="157">
        <v>113.4</v>
      </c>
      <c r="C36" s="157">
        <v>111.7</v>
      </c>
      <c r="D36" s="157">
        <v>112.7</v>
      </c>
      <c r="E36" s="157">
        <v>105.5</v>
      </c>
      <c r="F36" s="157">
        <v>115.4</v>
      </c>
      <c r="I36" s="56"/>
      <c r="J36" s="56"/>
      <c r="K36" s="56"/>
      <c r="L36" s="56"/>
      <c r="M36" s="56"/>
    </row>
    <row r="37" spans="1:13" ht="13.35" customHeight="1" x14ac:dyDescent="0.2">
      <c r="A37" s="513" t="s">
        <v>29</v>
      </c>
      <c r="B37" s="157">
        <v>113.8</v>
      </c>
      <c r="C37" s="157">
        <v>112.9</v>
      </c>
      <c r="D37" s="157">
        <v>113.4</v>
      </c>
      <c r="E37" s="157">
        <v>108.4</v>
      </c>
      <c r="F37" s="157">
        <v>115</v>
      </c>
      <c r="I37" s="56"/>
      <c r="J37" s="56"/>
      <c r="K37" s="56"/>
      <c r="L37" s="56"/>
      <c r="M37" s="56"/>
    </row>
    <row r="38" spans="1:13" ht="13.35" customHeight="1" x14ac:dyDescent="0.2">
      <c r="A38" s="513" t="s">
        <v>30</v>
      </c>
      <c r="B38" s="157">
        <v>110.5</v>
      </c>
      <c r="C38" s="157">
        <v>108.7</v>
      </c>
      <c r="D38" s="157">
        <v>108.7</v>
      </c>
      <c r="E38" s="157">
        <v>108.6</v>
      </c>
      <c r="F38" s="157">
        <v>112.6</v>
      </c>
      <c r="I38" s="56"/>
      <c r="J38" s="56"/>
      <c r="K38" s="56"/>
      <c r="L38" s="56"/>
      <c r="M38" s="56"/>
    </row>
    <row r="39" spans="1:13" ht="13.35" customHeight="1" x14ac:dyDescent="0.2">
      <c r="A39" s="513" t="s">
        <v>31</v>
      </c>
      <c r="B39" s="157">
        <v>116.5</v>
      </c>
      <c r="C39" s="157">
        <v>114.2</v>
      </c>
      <c r="D39" s="157">
        <v>114.7</v>
      </c>
      <c r="E39" s="157">
        <v>110.6</v>
      </c>
      <c r="F39" s="157">
        <v>118.3</v>
      </c>
      <c r="I39" s="56"/>
      <c r="J39" s="56"/>
      <c r="K39" s="56"/>
      <c r="L39" s="56"/>
      <c r="M39" s="56"/>
    </row>
    <row r="40" spans="1:13" ht="13.35" customHeight="1" x14ac:dyDescent="0.2">
      <c r="A40" s="513" t="s">
        <v>32</v>
      </c>
      <c r="B40" s="157">
        <v>111.2</v>
      </c>
      <c r="C40" s="157">
        <v>111.8</v>
      </c>
      <c r="D40" s="157">
        <v>112.7</v>
      </c>
      <c r="E40" s="157">
        <v>106</v>
      </c>
      <c r="F40" s="157">
        <v>110.6</v>
      </c>
      <c r="I40" s="56"/>
      <c r="J40" s="56"/>
      <c r="K40" s="56"/>
      <c r="L40" s="56"/>
      <c r="M40" s="56"/>
    </row>
    <row r="41" spans="1:13" ht="13.35" customHeight="1" x14ac:dyDescent="0.2">
      <c r="A41" s="513" t="s">
        <v>33</v>
      </c>
      <c r="B41" s="157">
        <v>111.8</v>
      </c>
      <c r="C41" s="157">
        <v>110</v>
      </c>
      <c r="D41" s="157">
        <v>110.1</v>
      </c>
      <c r="E41" s="157">
        <v>109.8</v>
      </c>
      <c r="F41" s="157">
        <v>114.1</v>
      </c>
      <c r="I41" s="56"/>
      <c r="J41" s="56"/>
      <c r="K41" s="56"/>
      <c r="L41" s="56"/>
      <c r="M41" s="56"/>
    </row>
    <row r="42" spans="1:13" ht="13.35" customHeight="1" x14ac:dyDescent="0.2">
      <c r="A42" s="513" t="s">
        <v>34</v>
      </c>
      <c r="B42" s="157">
        <v>111</v>
      </c>
      <c r="C42" s="157">
        <v>108.2</v>
      </c>
      <c r="D42" s="157">
        <v>108.3</v>
      </c>
      <c r="E42" s="157">
        <v>106.8</v>
      </c>
      <c r="F42" s="157">
        <v>113.9</v>
      </c>
      <c r="I42" s="56"/>
      <c r="J42" s="56"/>
      <c r="K42" s="56"/>
      <c r="L42" s="56"/>
      <c r="M42" s="56"/>
    </row>
    <row r="43" spans="1:13" ht="13.35" customHeight="1" x14ac:dyDescent="0.2">
      <c r="A43" s="501" t="s">
        <v>89</v>
      </c>
      <c r="B43" s="156">
        <v>111.5</v>
      </c>
      <c r="C43" s="156">
        <v>110.5</v>
      </c>
      <c r="D43" s="156">
        <v>110.7</v>
      </c>
      <c r="E43" s="156">
        <v>109.1</v>
      </c>
      <c r="F43" s="156">
        <v>112.6</v>
      </c>
      <c r="I43" s="56"/>
      <c r="J43" s="56"/>
      <c r="K43" s="56"/>
      <c r="L43" s="56"/>
      <c r="M43" s="56"/>
    </row>
    <row r="44" spans="1:13" ht="13.35" customHeight="1" x14ac:dyDescent="0.2">
      <c r="A44" s="513" t="s">
        <v>35</v>
      </c>
      <c r="B44" s="157">
        <v>111.5</v>
      </c>
      <c r="C44" s="157">
        <v>108.4</v>
      </c>
      <c r="D44" s="157">
        <v>108.3</v>
      </c>
      <c r="E44" s="157">
        <v>108.4</v>
      </c>
      <c r="F44" s="157">
        <v>114.7</v>
      </c>
      <c r="I44" s="56"/>
      <c r="J44" s="56"/>
      <c r="K44" s="56"/>
      <c r="L44" s="56"/>
      <c r="M44" s="56"/>
    </row>
    <row r="45" spans="1:13" ht="13.35" customHeight="1" x14ac:dyDescent="0.2">
      <c r="A45" s="513" t="s">
        <v>36</v>
      </c>
      <c r="B45" s="157">
        <v>109.7</v>
      </c>
      <c r="C45" s="157">
        <v>107.7</v>
      </c>
      <c r="D45" s="157">
        <v>108.1</v>
      </c>
      <c r="E45" s="157">
        <v>105.5</v>
      </c>
      <c r="F45" s="157">
        <v>111.9</v>
      </c>
      <c r="I45" s="56"/>
      <c r="J45" s="56"/>
      <c r="K45" s="56"/>
      <c r="L45" s="56"/>
      <c r="M45" s="56"/>
    </row>
    <row r="46" spans="1:13" ht="13.35" customHeight="1" x14ac:dyDescent="0.2">
      <c r="A46" s="510" t="s">
        <v>93</v>
      </c>
      <c r="B46" s="157">
        <v>113.7</v>
      </c>
      <c r="C46" s="157">
        <v>112.7</v>
      </c>
      <c r="D46" s="157">
        <v>112.2</v>
      </c>
      <c r="E46" s="157">
        <v>117.1</v>
      </c>
      <c r="F46" s="157">
        <v>115.2</v>
      </c>
      <c r="I46" s="56"/>
      <c r="J46" s="56"/>
      <c r="K46" s="56"/>
      <c r="L46" s="56"/>
      <c r="M46" s="56"/>
    </row>
    <row r="47" spans="1:13" ht="13.35" customHeight="1" x14ac:dyDescent="0.2">
      <c r="A47" s="513" t="s">
        <v>37</v>
      </c>
      <c r="B47" s="157">
        <v>109.8</v>
      </c>
      <c r="C47" s="157">
        <v>109.5</v>
      </c>
      <c r="D47" s="157">
        <v>109.8</v>
      </c>
      <c r="E47" s="157">
        <v>106.9</v>
      </c>
      <c r="F47" s="157">
        <v>110.2</v>
      </c>
      <c r="I47" s="56"/>
      <c r="J47" s="56"/>
      <c r="K47" s="56"/>
      <c r="L47" s="56"/>
      <c r="M47" s="56"/>
    </row>
    <row r="48" spans="1:13" ht="13.35" customHeight="1" x14ac:dyDescent="0.2">
      <c r="A48" s="513" t="s">
        <v>38</v>
      </c>
      <c r="B48" s="157">
        <v>112.8</v>
      </c>
      <c r="C48" s="157">
        <v>111.6</v>
      </c>
      <c r="D48" s="157">
        <v>112.1</v>
      </c>
      <c r="E48" s="157">
        <v>105.5</v>
      </c>
      <c r="F48" s="157">
        <v>114.4</v>
      </c>
      <c r="I48" s="56"/>
      <c r="J48" s="56"/>
      <c r="K48" s="56"/>
      <c r="L48" s="56"/>
      <c r="M48" s="56"/>
    </row>
    <row r="49" spans="1:13" ht="13.35" customHeight="1" x14ac:dyDescent="0.2">
      <c r="A49" s="513" t="s">
        <v>39</v>
      </c>
      <c r="B49" s="157">
        <v>112</v>
      </c>
      <c r="C49" s="157">
        <v>110.1</v>
      </c>
      <c r="D49" s="157">
        <v>110</v>
      </c>
      <c r="E49" s="157">
        <v>111.2</v>
      </c>
      <c r="F49" s="157">
        <v>114.3</v>
      </c>
      <c r="I49" s="56"/>
      <c r="J49" s="56"/>
      <c r="K49" s="56"/>
      <c r="L49" s="56"/>
      <c r="M49" s="56"/>
    </row>
    <row r="50" spans="1:13" ht="13.35" customHeight="1" x14ac:dyDescent="0.2">
      <c r="A50" s="513" t="s">
        <v>40</v>
      </c>
      <c r="B50" s="157">
        <v>112.2</v>
      </c>
      <c r="C50" s="157">
        <v>111.5</v>
      </c>
      <c r="D50" s="157">
        <v>111.8</v>
      </c>
      <c r="E50" s="157">
        <v>109.2</v>
      </c>
      <c r="F50" s="157">
        <v>113</v>
      </c>
      <c r="I50" s="56"/>
      <c r="J50" s="56"/>
      <c r="K50" s="56"/>
      <c r="L50" s="56"/>
      <c r="M50" s="56"/>
    </row>
    <row r="51" spans="1:13" ht="13.35" customHeight="1" x14ac:dyDescent="0.2">
      <c r="A51" s="513" t="s">
        <v>94</v>
      </c>
      <c r="B51" s="157">
        <v>112.9</v>
      </c>
      <c r="C51" s="157">
        <v>111</v>
      </c>
      <c r="D51" s="157">
        <v>111.1</v>
      </c>
      <c r="E51" s="157">
        <v>110.3</v>
      </c>
      <c r="F51" s="157">
        <v>115.7</v>
      </c>
      <c r="I51" s="56"/>
      <c r="J51" s="56"/>
      <c r="K51" s="56"/>
      <c r="L51" s="56"/>
      <c r="M51" s="56"/>
    </row>
    <row r="52" spans="1:13" ht="13.35" customHeight="1" x14ac:dyDescent="0.2">
      <c r="A52" s="501" t="s">
        <v>90</v>
      </c>
      <c r="B52" s="156">
        <v>111.6</v>
      </c>
      <c r="C52" s="156">
        <v>110.8</v>
      </c>
      <c r="D52" s="156">
        <v>111</v>
      </c>
      <c r="E52" s="156">
        <v>108</v>
      </c>
      <c r="F52" s="156">
        <v>112.6</v>
      </c>
      <c r="I52" s="56"/>
      <c r="J52" s="56"/>
      <c r="K52" s="56"/>
      <c r="L52" s="56"/>
      <c r="M52" s="56"/>
    </row>
    <row r="53" spans="1:13" ht="13.35" customHeight="1" x14ac:dyDescent="0.2">
      <c r="A53" s="513" t="s">
        <v>41</v>
      </c>
      <c r="B53" s="157">
        <v>110.3</v>
      </c>
      <c r="C53" s="157">
        <v>109.4</v>
      </c>
      <c r="D53" s="157">
        <v>109.4</v>
      </c>
      <c r="E53" s="157">
        <v>108.2</v>
      </c>
      <c r="F53" s="157">
        <v>112.1</v>
      </c>
      <c r="I53" s="56"/>
      <c r="J53" s="56"/>
      <c r="K53" s="56"/>
      <c r="L53" s="56"/>
      <c r="M53" s="56"/>
    </row>
    <row r="54" spans="1:13" ht="13.35" customHeight="1" x14ac:dyDescent="0.2">
      <c r="A54" s="513" t="s">
        <v>42</v>
      </c>
      <c r="B54" s="157">
        <v>120.9</v>
      </c>
      <c r="C54" s="157">
        <v>120.2</v>
      </c>
      <c r="D54" s="157">
        <v>120.2</v>
      </c>
      <c r="E54" s="157"/>
      <c r="F54" s="157">
        <v>122</v>
      </c>
      <c r="I54" s="56"/>
      <c r="J54" s="56"/>
      <c r="K54" s="56"/>
      <c r="L54" s="56"/>
      <c r="M54" s="56"/>
    </row>
    <row r="55" spans="1:13" ht="13.35" customHeight="1" x14ac:dyDescent="0.2">
      <c r="A55" s="513" t="s">
        <v>111</v>
      </c>
      <c r="B55" s="157">
        <v>112.3</v>
      </c>
      <c r="C55" s="157">
        <v>111.7</v>
      </c>
      <c r="D55" s="157">
        <v>111.8</v>
      </c>
      <c r="E55" s="157">
        <v>107.1</v>
      </c>
      <c r="F55" s="157">
        <v>112.9</v>
      </c>
      <c r="I55" s="56"/>
      <c r="J55" s="56"/>
      <c r="K55" s="56"/>
      <c r="L55" s="56"/>
      <c r="M55" s="56"/>
    </row>
    <row r="56" spans="1:13" ht="13.35" customHeight="1" x14ac:dyDescent="0.2">
      <c r="A56" s="513" t="s">
        <v>112</v>
      </c>
      <c r="B56" s="157">
        <v>113.1</v>
      </c>
      <c r="C56" s="157">
        <v>111.3</v>
      </c>
      <c r="D56" s="157">
        <v>111.7</v>
      </c>
      <c r="E56" s="157">
        <v>108.3</v>
      </c>
      <c r="F56" s="157">
        <v>114.8</v>
      </c>
      <c r="I56" s="56"/>
      <c r="J56" s="56"/>
      <c r="K56" s="56"/>
      <c r="L56" s="56"/>
      <c r="M56" s="56"/>
    </row>
    <row r="57" spans="1:13" ht="13.35" customHeight="1" x14ac:dyDescent="0.2">
      <c r="A57" s="513" t="s">
        <v>113</v>
      </c>
      <c r="B57" s="157">
        <v>110.6</v>
      </c>
      <c r="C57" s="157">
        <v>107.7</v>
      </c>
      <c r="D57" s="157">
        <v>107.7</v>
      </c>
      <c r="E57" s="157">
        <v>108.3</v>
      </c>
      <c r="F57" s="157">
        <v>114.3</v>
      </c>
      <c r="I57" s="56"/>
      <c r="J57" s="56"/>
      <c r="K57" s="56"/>
      <c r="L57" s="56"/>
      <c r="M57" s="56"/>
    </row>
    <row r="58" spans="1:13" ht="13.35" customHeight="1" x14ac:dyDescent="0.2">
      <c r="A58" s="513" t="s">
        <v>43</v>
      </c>
      <c r="B58" s="157">
        <v>113.4</v>
      </c>
      <c r="C58" s="157">
        <v>114.9</v>
      </c>
      <c r="D58" s="157">
        <v>114.9</v>
      </c>
      <c r="E58" s="157"/>
      <c r="F58" s="157">
        <v>111.5</v>
      </c>
      <c r="I58" s="56"/>
      <c r="J58" s="56"/>
      <c r="K58" s="56"/>
      <c r="L58" s="56"/>
      <c r="M58" s="56"/>
    </row>
    <row r="59" spans="1:13" ht="13.35" customHeight="1" x14ac:dyDescent="0.2">
      <c r="A59" s="513" t="s">
        <v>44</v>
      </c>
      <c r="B59" s="157">
        <v>110.4</v>
      </c>
      <c r="C59" s="157">
        <v>109.8</v>
      </c>
      <c r="D59" s="157">
        <v>110</v>
      </c>
      <c r="E59" s="157">
        <v>107.9</v>
      </c>
      <c r="F59" s="157">
        <v>111.1</v>
      </c>
      <c r="I59" s="56"/>
      <c r="J59" s="56"/>
      <c r="K59" s="56"/>
      <c r="L59" s="56"/>
      <c r="M59" s="56"/>
    </row>
    <row r="60" spans="1:13" ht="13.35" customHeight="1" x14ac:dyDescent="0.2">
      <c r="A60" s="383" t="s">
        <v>91</v>
      </c>
      <c r="B60" s="156">
        <v>111.8</v>
      </c>
      <c r="C60" s="156">
        <v>110.4</v>
      </c>
      <c r="D60" s="156">
        <v>110.8</v>
      </c>
      <c r="E60" s="156">
        <v>108.4</v>
      </c>
      <c r="F60" s="156">
        <v>113.1</v>
      </c>
      <c r="I60" s="56"/>
      <c r="J60" s="56"/>
      <c r="K60" s="56"/>
      <c r="L60" s="56"/>
      <c r="M60" s="56"/>
    </row>
    <row r="61" spans="1:13" ht="13.35" customHeight="1" x14ac:dyDescent="0.2">
      <c r="A61" s="510" t="s">
        <v>45</v>
      </c>
      <c r="B61" s="157">
        <v>110.8</v>
      </c>
      <c r="C61" s="157">
        <v>110.1</v>
      </c>
      <c r="D61" s="157">
        <v>110.7</v>
      </c>
      <c r="E61" s="157">
        <v>106.2</v>
      </c>
      <c r="F61" s="157">
        <v>111.4</v>
      </c>
      <c r="I61" s="56"/>
      <c r="J61" s="56"/>
      <c r="K61" s="56"/>
      <c r="L61" s="56"/>
      <c r="M61" s="56"/>
    </row>
    <row r="62" spans="1:13" ht="13.35" customHeight="1" x14ac:dyDescent="0.2">
      <c r="A62" s="510" t="s">
        <v>46</v>
      </c>
      <c r="B62" s="157">
        <v>113</v>
      </c>
      <c r="C62" s="157">
        <v>111.1</v>
      </c>
      <c r="D62" s="157">
        <v>111.2</v>
      </c>
      <c r="E62" s="157">
        <v>110.7</v>
      </c>
      <c r="F62" s="157">
        <v>115.3</v>
      </c>
      <c r="I62" s="56"/>
      <c r="J62" s="56"/>
      <c r="K62" s="56"/>
      <c r="L62" s="56"/>
      <c r="M62" s="56"/>
    </row>
    <row r="63" spans="1:13" ht="13.35" customHeight="1" x14ac:dyDescent="0.2">
      <c r="A63" s="510" t="s">
        <v>47</v>
      </c>
      <c r="B63" s="157">
        <v>110.8</v>
      </c>
      <c r="C63" s="157">
        <v>110.3</v>
      </c>
      <c r="D63" s="157">
        <v>110.6</v>
      </c>
      <c r="E63" s="157">
        <v>108.2</v>
      </c>
      <c r="F63" s="157">
        <v>111.4</v>
      </c>
      <c r="I63" s="56"/>
      <c r="J63" s="56"/>
      <c r="K63" s="56"/>
      <c r="L63" s="56"/>
      <c r="M63" s="56"/>
    </row>
    <row r="64" spans="1:13" ht="13.35" customHeight="1" x14ac:dyDescent="0.2">
      <c r="A64" s="510" t="s">
        <v>48</v>
      </c>
      <c r="B64" s="157">
        <v>111.3</v>
      </c>
      <c r="C64" s="157">
        <v>111.1</v>
      </c>
      <c r="D64" s="157">
        <v>111.5</v>
      </c>
      <c r="E64" s="157">
        <v>108.3</v>
      </c>
      <c r="F64" s="157">
        <v>111.4</v>
      </c>
      <c r="I64" s="56"/>
      <c r="J64" s="56"/>
      <c r="K64" s="56"/>
      <c r="L64" s="56"/>
      <c r="M64" s="56"/>
    </row>
    <row r="65" spans="1:13" ht="13.35" customHeight="1" x14ac:dyDescent="0.2">
      <c r="A65" s="510" t="s">
        <v>49</v>
      </c>
      <c r="B65" s="157">
        <v>112.4</v>
      </c>
      <c r="C65" s="157">
        <v>111</v>
      </c>
      <c r="D65" s="157">
        <v>111</v>
      </c>
      <c r="E65" s="157">
        <v>110.8</v>
      </c>
      <c r="F65" s="157">
        <v>113.8</v>
      </c>
      <c r="I65" s="56"/>
      <c r="J65" s="56"/>
      <c r="K65" s="56"/>
      <c r="L65" s="56"/>
      <c r="M65" s="56"/>
    </row>
    <row r="66" spans="1:13" ht="13.35" customHeight="1" x14ac:dyDescent="0.2">
      <c r="A66" s="510" t="s">
        <v>50</v>
      </c>
      <c r="B66" s="157">
        <v>112.2</v>
      </c>
      <c r="C66" s="157">
        <v>109.5</v>
      </c>
      <c r="D66" s="157">
        <v>109.4</v>
      </c>
      <c r="E66" s="157">
        <v>109.6</v>
      </c>
      <c r="F66" s="157">
        <v>116</v>
      </c>
      <c r="I66" s="56"/>
      <c r="J66" s="56"/>
      <c r="K66" s="56"/>
      <c r="L66" s="56"/>
      <c r="M66" s="56"/>
    </row>
    <row r="67" spans="1:13" ht="13.35" customHeight="1" x14ac:dyDescent="0.2">
      <c r="A67" s="510" t="s">
        <v>51</v>
      </c>
      <c r="B67" s="157">
        <v>112.1</v>
      </c>
      <c r="C67" s="157">
        <v>111.6</v>
      </c>
      <c r="D67" s="157">
        <v>112.1</v>
      </c>
      <c r="E67" s="157">
        <v>109.6</v>
      </c>
      <c r="F67" s="157">
        <v>112.4</v>
      </c>
      <c r="I67" s="56"/>
      <c r="J67" s="56"/>
      <c r="K67" s="56"/>
      <c r="L67" s="56"/>
      <c r="M67" s="56"/>
    </row>
    <row r="68" spans="1:13" ht="13.35" customHeight="1" x14ac:dyDescent="0.2">
      <c r="A68" s="510" t="s">
        <v>52</v>
      </c>
      <c r="B68" s="157">
        <v>112.3</v>
      </c>
      <c r="C68" s="157">
        <v>110.7</v>
      </c>
      <c r="D68" s="157">
        <v>110.9</v>
      </c>
      <c r="E68" s="157">
        <v>109.4</v>
      </c>
      <c r="F68" s="157">
        <v>114</v>
      </c>
      <c r="I68" s="56"/>
      <c r="J68" s="56"/>
      <c r="K68" s="56"/>
      <c r="L68" s="56"/>
      <c r="M68" s="56"/>
    </row>
    <row r="69" spans="1:13" ht="13.35" customHeight="1" x14ac:dyDescent="0.2">
      <c r="A69" s="510" t="s">
        <v>53</v>
      </c>
      <c r="B69" s="157">
        <v>111.3</v>
      </c>
      <c r="C69" s="157">
        <v>109.8</v>
      </c>
      <c r="D69" s="157">
        <v>110.3</v>
      </c>
      <c r="E69" s="157">
        <v>105.3</v>
      </c>
      <c r="F69" s="157">
        <v>113</v>
      </c>
      <c r="I69" s="56"/>
      <c r="J69" s="56"/>
      <c r="K69" s="56"/>
      <c r="L69" s="56"/>
      <c r="M69" s="56"/>
    </row>
    <row r="70" spans="1:13" ht="13.35" customHeight="1" x14ac:dyDescent="0.2">
      <c r="A70" s="510" t="s">
        <v>54</v>
      </c>
      <c r="B70" s="157">
        <v>112.2</v>
      </c>
      <c r="C70" s="157">
        <v>109.4</v>
      </c>
      <c r="D70" s="157">
        <v>109.6</v>
      </c>
      <c r="E70" s="157">
        <v>107.5</v>
      </c>
      <c r="F70" s="157">
        <v>115.3</v>
      </c>
      <c r="I70" s="56"/>
      <c r="J70" s="56"/>
      <c r="K70" s="56"/>
      <c r="L70" s="56"/>
      <c r="M70" s="56"/>
    </row>
    <row r="71" spans="1:13" ht="13.35" customHeight="1" x14ac:dyDescent="0.2">
      <c r="A71" s="510" t="s">
        <v>55</v>
      </c>
      <c r="B71" s="157">
        <v>111.9</v>
      </c>
      <c r="C71" s="157">
        <v>109.3</v>
      </c>
      <c r="D71" s="157">
        <v>109.4</v>
      </c>
      <c r="E71" s="157">
        <v>108.6</v>
      </c>
      <c r="F71" s="157">
        <v>114.6</v>
      </c>
      <c r="I71" s="56"/>
      <c r="J71" s="56"/>
      <c r="K71" s="56"/>
      <c r="L71" s="56"/>
      <c r="M71" s="56"/>
    </row>
    <row r="72" spans="1:13" ht="13.35" customHeight="1" x14ac:dyDescent="0.2">
      <c r="A72" s="510" t="s">
        <v>56</v>
      </c>
      <c r="B72" s="157">
        <v>112.9</v>
      </c>
      <c r="C72" s="157">
        <v>110.5</v>
      </c>
      <c r="D72" s="157">
        <v>110.8</v>
      </c>
      <c r="E72" s="157">
        <v>108.3</v>
      </c>
      <c r="F72" s="157">
        <v>115.3</v>
      </c>
      <c r="I72" s="56"/>
      <c r="J72" s="56"/>
      <c r="K72" s="56"/>
      <c r="L72" s="56"/>
      <c r="M72" s="56"/>
    </row>
    <row r="73" spans="1:13" ht="13.35" customHeight="1" x14ac:dyDescent="0.2">
      <c r="A73" s="510" t="s">
        <v>57</v>
      </c>
      <c r="B73" s="157">
        <v>111.1</v>
      </c>
      <c r="C73" s="157">
        <v>110.3</v>
      </c>
      <c r="D73" s="157">
        <v>110.2</v>
      </c>
      <c r="E73" s="157">
        <v>111.2</v>
      </c>
      <c r="F73" s="157">
        <v>112.3</v>
      </c>
      <c r="I73" s="56"/>
      <c r="J73" s="56"/>
      <c r="K73" s="56"/>
      <c r="L73" s="56"/>
      <c r="M73" s="56"/>
    </row>
    <row r="74" spans="1:13" ht="13.35" customHeight="1" x14ac:dyDescent="0.2">
      <c r="A74" s="510" t="s">
        <v>58</v>
      </c>
      <c r="B74" s="157">
        <v>113</v>
      </c>
      <c r="C74" s="157">
        <v>111.2</v>
      </c>
      <c r="D74" s="157">
        <v>111.4</v>
      </c>
      <c r="E74" s="157">
        <v>110</v>
      </c>
      <c r="F74" s="157">
        <v>115.3</v>
      </c>
      <c r="I74" s="56"/>
      <c r="J74" s="56"/>
      <c r="K74" s="56"/>
      <c r="L74" s="56"/>
      <c r="M74" s="56"/>
    </row>
    <row r="75" spans="1:13" ht="13.35" customHeight="1" x14ac:dyDescent="0.2">
      <c r="A75" s="383" t="s">
        <v>59</v>
      </c>
      <c r="B75" s="156">
        <v>109</v>
      </c>
      <c r="C75" s="156">
        <v>109.3</v>
      </c>
      <c r="D75" s="156">
        <v>109.7</v>
      </c>
      <c r="E75" s="156">
        <v>106.7</v>
      </c>
      <c r="F75" s="156">
        <v>108.8</v>
      </c>
      <c r="I75" s="56"/>
      <c r="J75" s="56"/>
      <c r="K75" s="56"/>
      <c r="L75" s="56"/>
      <c r="M75" s="56"/>
    </row>
    <row r="76" spans="1:13" ht="13.35" customHeight="1" x14ac:dyDescent="0.2">
      <c r="A76" s="510" t="s">
        <v>60</v>
      </c>
      <c r="B76" s="157">
        <v>111.1</v>
      </c>
      <c r="C76" s="157">
        <v>110.6</v>
      </c>
      <c r="D76" s="157">
        <v>111</v>
      </c>
      <c r="E76" s="157">
        <v>107.7</v>
      </c>
      <c r="F76" s="157">
        <v>111.7</v>
      </c>
      <c r="I76" s="56"/>
      <c r="J76" s="56"/>
      <c r="K76" s="56"/>
      <c r="L76" s="56"/>
      <c r="M76" s="56"/>
    </row>
    <row r="77" spans="1:13" ht="13.35" customHeight="1" x14ac:dyDescent="0.2">
      <c r="A77" s="510" t="s">
        <v>61</v>
      </c>
      <c r="B77" s="157">
        <v>111.4</v>
      </c>
      <c r="C77" s="157">
        <v>110</v>
      </c>
      <c r="D77" s="157">
        <v>110.3</v>
      </c>
      <c r="E77" s="157">
        <v>108.2</v>
      </c>
      <c r="F77" s="157">
        <v>112.9</v>
      </c>
      <c r="I77" s="56"/>
      <c r="J77" s="56"/>
      <c r="K77" s="56"/>
      <c r="L77" s="56"/>
      <c r="M77" s="56"/>
    </row>
    <row r="78" spans="1:13" ht="13.35" customHeight="1" x14ac:dyDescent="0.2">
      <c r="A78" s="510" t="s">
        <v>62</v>
      </c>
      <c r="B78" s="157">
        <v>106.6</v>
      </c>
      <c r="C78" s="157">
        <v>107.8</v>
      </c>
      <c r="D78" s="157">
        <v>108</v>
      </c>
      <c r="E78" s="157">
        <v>106.7</v>
      </c>
      <c r="F78" s="157">
        <v>105.7</v>
      </c>
      <c r="I78" s="56"/>
      <c r="J78" s="56"/>
      <c r="K78" s="56"/>
      <c r="L78" s="56"/>
      <c r="M78" s="56"/>
    </row>
    <row r="79" spans="1:13" ht="13.35" customHeight="1" x14ac:dyDescent="0.2">
      <c r="A79" s="511" t="s">
        <v>63</v>
      </c>
      <c r="B79" s="157"/>
      <c r="C79" s="157"/>
      <c r="D79" s="157"/>
      <c r="E79" s="157"/>
      <c r="F79" s="157"/>
      <c r="I79" s="56"/>
      <c r="J79" s="56"/>
      <c r="K79" s="56"/>
      <c r="L79" s="56"/>
      <c r="M79" s="56"/>
    </row>
    <row r="80" spans="1:13" ht="13.35" customHeight="1" x14ac:dyDescent="0.2">
      <c r="A80" s="512" t="s">
        <v>100</v>
      </c>
      <c r="B80" s="157">
        <v>106.3</v>
      </c>
      <c r="C80" s="157">
        <v>107.1</v>
      </c>
      <c r="D80" s="157">
        <v>107.5</v>
      </c>
      <c r="E80" s="157">
        <v>104.6</v>
      </c>
      <c r="F80" s="157">
        <v>105.7</v>
      </c>
      <c r="I80" s="56"/>
      <c r="J80" s="56"/>
      <c r="K80" s="56"/>
      <c r="L80" s="56"/>
      <c r="M80" s="56"/>
    </row>
    <row r="81" spans="1:13" ht="13.35" customHeight="1" x14ac:dyDescent="0.2">
      <c r="A81" s="512" t="s">
        <v>101</v>
      </c>
      <c r="B81" s="157">
        <v>107.5</v>
      </c>
      <c r="C81" s="157">
        <v>105.8</v>
      </c>
      <c r="D81" s="157">
        <v>106.6</v>
      </c>
      <c r="E81" s="157">
        <v>101.6</v>
      </c>
      <c r="F81" s="157">
        <v>108.7</v>
      </c>
      <c r="I81" s="56"/>
      <c r="J81" s="56"/>
      <c r="K81" s="56"/>
      <c r="L81" s="56"/>
      <c r="M81" s="56"/>
    </row>
    <row r="82" spans="1:13" ht="13.35" customHeight="1" x14ac:dyDescent="0.2">
      <c r="A82" s="512" t="s">
        <v>105</v>
      </c>
      <c r="B82" s="157">
        <v>106.7</v>
      </c>
      <c r="C82" s="157">
        <v>109.6</v>
      </c>
      <c r="D82" s="157">
        <v>109.1</v>
      </c>
      <c r="E82" s="157">
        <v>113.3</v>
      </c>
      <c r="F82" s="157">
        <v>103.2</v>
      </c>
      <c r="I82" s="56"/>
      <c r="J82" s="56"/>
      <c r="K82" s="56"/>
      <c r="L82" s="56"/>
      <c r="M82" s="56"/>
    </row>
    <row r="83" spans="1:13" ht="13.35" customHeight="1" x14ac:dyDescent="0.2">
      <c r="A83" s="510" t="s">
        <v>64</v>
      </c>
      <c r="B83" s="157">
        <v>108.9</v>
      </c>
      <c r="C83" s="157">
        <v>110</v>
      </c>
      <c r="D83" s="157">
        <v>110.8</v>
      </c>
      <c r="E83" s="157">
        <v>104.2</v>
      </c>
      <c r="F83" s="157">
        <v>107.7</v>
      </c>
      <c r="I83" s="56"/>
      <c r="J83" s="56"/>
      <c r="K83" s="56"/>
      <c r="L83" s="56"/>
      <c r="M83" s="56"/>
    </row>
    <row r="84" spans="1:13" ht="13.35" customHeight="1" x14ac:dyDescent="0.2">
      <c r="A84" s="383" t="s">
        <v>65</v>
      </c>
      <c r="B84" s="156">
        <v>111.4</v>
      </c>
      <c r="C84" s="156">
        <v>110.9</v>
      </c>
      <c r="D84" s="156">
        <v>111.3</v>
      </c>
      <c r="E84" s="156">
        <v>108.8</v>
      </c>
      <c r="F84" s="156">
        <v>111.9</v>
      </c>
      <c r="I84" s="56"/>
      <c r="J84" s="56"/>
      <c r="K84" s="56"/>
      <c r="L84" s="56"/>
      <c r="M84" s="56"/>
    </row>
    <row r="85" spans="1:13" ht="13.35" customHeight="1" x14ac:dyDescent="0.2">
      <c r="A85" s="510" t="s">
        <v>66</v>
      </c>
      <c r="B85" s="157">
        <v>113.8</v>
      </c>
      <c r="C85" s="157">
        <v>114.8</v>
      </c>
      <c r="D85" s="157">
        <v>115.3</v>
      </c>
      <c r="E85" s="157">
        <v>110.5</v>
      </c>
      <c r="F85" s="157">
        <v>113</v>
      </c>
      <c r="I85" s="56"/>
      <c r="J85" s="56"/>
      <c r="K85" s="56"/>
      <c r="L85" s="56"/>
      <c r="M85" s="56"/>
    </row>
    <row r="86" spans="1:13" ht="13.35" customHeight="1" x14ac:dyDescent="0.2">
      <c r="A86" s="510" t="s">
        <v>68</v>
      </c>
      <c r="B86" s="157">
        <v>110.6</v>
      </c>
      <c r="C86" s="157">
        <v>113.5</v>
      </c>
      <c r="D86" s="157">
        <v>113.8</v>
      </c>
      <c r="E86" s="157">
        <v>108.8</v>
      </c>
      <c r="F86" s="157">
        <v>108.2</v>
      </c>
      <c r="I86" s="56"/>
      <c r="J86" s="56"/>
      <c r="K86" s="56"/>
      <c r="L86" s="56"/>
      <c r="M86" s="56"/>
    </row>
    <row r="87" spans="1:13" ht="13.35" customHeight="1" x14ac:dyDescent="0.2">
      <c r="A87" s="510" t="s">
        <v>69</v>
      </c>
      <c r="B87" s="157">
        <v>112.7</v>
      </c>
      <c r="C87" s="157">
        <v>111</v>
      </c>
      <c r="D87" s="157">
        <v>111</v>
      </c>
      <c r="E87" s="157">
        <v>110.5</v>
      </c>
      <c r="F87" s="157">
        <v>114.3</v>
      </c>
      <c r="I87" s="56"/>
      <c r="J87" s="56"/>
      <c r="K87" s="56"/>
      <c r="L87" s="56"/>
      <c r="M87" s="56"/>
    </row>
    <row r="88" spans="1:13" ht="13.35" customHeight="1" x14ac:dyDescent="0.2">
      <c r="A88" s="510" t="s">
        <v>70</v>
      </c>
      <c r="B88" s="157">
        <v>111.6</v>
      </c>
      <c r="C88" s="157">
        <v>111.2</v>
      </c>
      <c r="D88" s="157">
        <v>111.6</v>
      </c>
      <c r="E88" s="157">
        <v>107.9</v>
      </c>
      <c r="F88" s="157">
        <v>112</v>
      </c>
      <c r="I88" s="56"/>
      <c r="J88" s="56"/>
      <c r="K88" s="56"/>
      <c r="L88" s="56"/>
      <c r="M88" s="56"/>
    </row>
    <row r="89" spans="1:13" ht="13.35" customHeight="1" x14ac:dyDescent="0.2">
      <c r="A89" s="510" t="s">
        <v>72</v>
      </c>
      <c r="B89" s="157">
        <v>111.3</v>
      </c>
      <c r="C89" s="157">
        <v>111.9</v>
      </c>
      <c r="D89" s="157">
        <v>112.1</v>
      </c>
      <c r="E89" s="157">
        <v>110.3</v>
      </c>
      <c r="F89" s="157">
        <v>110.8</v>
      </c>
      <c r="I89" s="56"/>
      <c r="J89" s="56"/>
      <c r="K89" s="56"/>
      <c r="L89" s="56"/>
      <c r="M89" s="56"/>
    </row>
    <row r="90" spans="1:13" ht="13.35" customHeight="1" x14ac:dyDescent="0.2">
      <c r="A90" s="510" t="s">
        <v>73</v>
      </c>
      <c r="B90" s="157">
        <v>115</v>
      </c>
      <c r="C90" s="157">
        <v>113.8</v>
      </c>
      <c r="D90" s="157">
        <v>114.3</v>
      </c>
      <c r="E90" s="157">
        <v>111.2</v>
      </c>
      <c r="F90" s="157">
        <v>116.1</v>
      </c>
      <c r="I90" s="56"/>
      <c r="J90" s="56"/>
      <c r="K90" s="56"/>
      <c r="L90" s="56"/>
      <c r="M90" s="56"/>
    </row>
    <row r="91" spans="1:13" ht="13.35" customHeight="1" x14ac:dyDescent="0.2">
      <c r="A91" s="510" t="s">
        <v>74</v>
      </c>
      <c r="B91" s="157">
        <v>110.3</v>
      </c>
      <c r="C91" s="157">
        <v>108.9</v>
      </c>
      <c r="D91" s="157">
        <v>109.6</v>
      </c>
      <c r="E91" s="157">
        <v>104.8</v>
      </c>
      <c r="F91" s="157">
        <v>111.8</v>
      </c>
      <c r="I91" s="56"/>
      <c r="J91" s="56"/>
      <c r="K91" s="56"/>
      <c r="L91" s="56"/>
      <c r="M91" s="56"/>
    </row>
    <row r="92" spans="1:13" ht="13.35" customHeight="1" x14ac:dyDescent="0.2">
      <c r="A92" s="510" t="s">
        <v>75</v>
      </c>
      <c r="B92" s="157">
        <v>109.9</v>
      </c>
      <c r="C92" s="157">
        <v>109.4</v>
      </c>
      <c r="D92" s="157">
        <v>109.4</v>
      </c>
      <c r="E92" s="157">
        <v>108.8</v>
      </c>
      <c r="F92" s="157">
        <v>110.4</v>
      </c>
      <c r="I92" s="56"/>
      <c r="J92" s="56"/>
      <c r="K92" s="56"/>
      <c r="L92" s="56"/>
      <c r="M92" s="56"/>
    </row>
    <row r="93" spans="1:13" ht="13.35" customHeight="1" x14ac:dyDescent="0.2">
      <c r="A93" s="510" t="s">
        <v>76</v>
      </c>
      <c r="B93" s="157">
        <v>109.7</v>
      </c>
      <c r="C93" s="157">
        <v>110.1</v>
      </c>
      <c r="D93" s="157">
        <v>110.2</v>
      </c>
      <c r="E93" s="157">
        <v>109.7</v>
      </c>
      <c r="F93" s="157">
        <v>109.1</v>
      </c>
      <c r="I93" s="56"/>
      <c r="J93" s="56"/>
      <c r="K93" s="56"/>
      <c r="L93" s="56"/>
      <c r="M93" s="56"/>
    </row>
    <row r="94" spans="1:13" ht="13.35" customHeight="1" x14ac:dyDescent="0.2">
      <c r="A94" s="510" t="s">
        <v>77</v>
      </c>
      <c r="B94" s="157">
        <v>111.3</v>
      </c>
      <c r="C94" s="157">
        <v>109.5</v>
      </c>
      <c r="D94" s="157">
        <v>110.1</v>
      </c>
      <c r="E94" s="157">
        <v>105</v>
      </c>
      <c r="F94" s="157">
        <v>113</v>
      </c>
      <c r="I94" s="56"/>
      <c r="J94" s="56"/>
      <c r="K94" s="56"/>
      <c r="L94" s="56"/>
      <c r="M94" s="56"/>
    </row>
    <row r="95" spans="1:13" ht="13.35" customHeight="1" x14ac:dyDescent="0.2">
      <c r="A95" s="383" t="s">
        <v>92</v>
      </c>
      <c r="B95" s="156">
        <v>112.3</v>
      </c>
      <c r="C95" s="156">
        <v>112.8</v>
      </c>
      <c r="D95" s="156">
        <v>113.3</v>
      </c>
      <c r="E95" s="156">
        <v>109.7</v>
      </c>
      <c r="F95" s="156">
        <v>111.8</v>
      </c>
      <c r="I95" s="56"/>
      <c r="J95" s="56"/>
      <c r="K95" s="56"/>
      <c r="L95" s="56"/>
      <c r="M95" s="56"/>
    </row>
    <row r="96" spans="1:13" ht="13.35" customHeight="1" x14ac:dyDescent="0.2">
      <c r="A96" s="510" t="s">
        <v>67</v>
      </c>
      <c r="B96" s="157">
        <v>113</v>
      </c>
      <c r="C96" s="157">
        <v>110.7</v>
      </c>
      <c r="D96" s="157">
        <v>111.7</v>
      </c>
      <c r="E96" s="157">
        <v>104.2</v>
      </c>
      <c r="F96" s="157">
        <v>115.1</v>
      </c>
      <c r="I96" s="56"/>
      <c r="J96" s="56"/>
      <c r="K96" s="56"/>
      <c r="L96" s="56"/>
      <c r="M96" s="56"/>
    </row>
    <row r="97" spans="1:13" ht="13.35" customHeight="1" x14ac:dyDescent="0.2">
      <c r="A97" s="510" t="s">
        <v>78</v>
      </c>
      <c r="B97" s="157">
        <v>112.4</v>
      </c>
      <c r="C97" s="157">
        <v>113.8</v>
      </c>
      <c r="D97" s="157">
        <v>114.7</v>
      </c>
      <c r="E97" s="157">
        <v>106.9</v>
      </c>
      <c r="F97" s="157">
        <v>110.9</v>
      </c>
      <c r="I97" s="56"/>
      <c r="J97" s="56"/>
      <c r="K97" s="56"/>
      <c r="L97" s="56"/>
      <c r="M97" s="56"/>
    </row>
    <row r="98" spans="1:13" ht="13.35" customHeight="1" x14ac:dyDescent="0.2">
      <c r="A98" s="510" t="s">
        <v>71</v>
      </c>
      <c r="B98" s="157">
        <v>113.6</v>
      </c>
      <c r="C98" s="157">
        <v>114</v>
      </c>
      <c r="D98" s="157">
        <v>114.7</v>
      </c>
      <c r="E98" s="157">
        <v>109</v>
      </c>
      <c r="F98" s="157">
        <v>113.2</v>
      </c>
      <c r="I98" s="56"/>
      <c r="J98" s="56"/>
      <c r="K98" s="56"/>
      <c r="L98" s="56"/>
      <c r="M98" s="56"/>
    </row>
    <row r="99" spans="1:13" ht="13.35" customHeight="1" x14ac:dyDescent="0.2">
      <c r="A99" s="510" t="s">
        <v>79</v>
      </c>
      <c r="B99" s="157">
        <v>114.7</v>
      </c>
      <c r="C99" s="157">
        <v>115.1</v>
      </c>
      <c r="D99" s="157">
        <v>114.9</v>
      </c>
      <c r="E99" s="157">
        <v>116.3</v>
      </c>
      <c r="F99" s="157">
        <v>114.3</v>
      </c>
      <c r="I99" s="56"/>
      <c r="J99" s="56"/>
      <c r="K99" s="56"/>
      <c r="L99" s="56"/>
      <c r="M99" s="56"/>
    </row>
    <row r="100" spans="1:13" ht="13.35" customHeight="1" x14ac:dyDescent="0.2">
      <c r="A100" s="510" t="s">
        <v>80</v>
      </c>
      <c r="B100" s="157">
        <v>111.6</v>
      </c>
      <c r="C100" s="157">
        <v>112.2</v>
      </c>
      <c r="D100" s="157">
        <v>112.6</v>
      </c>
      <c r="E100" s="157">
        <v>110.2</v>
      </c>
      <c r="F100" s="157">
        <v>110.8</v>
      </c>
      <c r="I100" s="56"/>
      <c r="J100" s="56"/>
      <c r="K100" s="56"/>
      <c r="L100" s="56"/>
      <c r="M100" s="56"/>
    </row>
    <row r="101" spans="1:13" ht="13.35" customHeight="1" x14ac:dyDescent="0.2">
      <c r="A101" s="510" t="s">
        <v>81</v>
      </c>
      <c r="B101" s="157">
        <v>110.7</v>
      </c>
      <c r="C101" s="157">
        <v>112.2</v>
      </c>
      <c r="D101" s="157">
        <v>112.6</v>
      </c>
      <c r="E101" s="157">
        <v>108.5</v>
      </c>
      <c r="F101" s="157">
        <v>109.4</v>
      </c>
      <c r="I101" s="56"/>
      <c r="J101" s="56"/>
      <c r="K101" s="56"/>
      <c r="L101" s="56"/>
      <c r="M101" s="56"/>
    </row>
    <row r="102" spans="1:13" ht="13.35" customHeight="1" x14ac:dyDescent="0.2">
      <c r="A102" s="510" t="s">
        <v>82</v>
      </c>
      <c r="B102" s="157">
        <v>112.9</v>
      </c>
      <c r="C102" s="157">
        <v>113.1</v>
      </c>
      <c r="D102" s="157">
        <v>113.7</v>
      </c>
      <c r="E102" s="157">
        <v>109.6</v>
      </c>
      <c r="F102" s="157">
        <v>112.7</v>
      </c>
      <c r="I102" s="56"/>
      <c r="J102" s="56"/>
      <c r="K102" s="56"/>
      <c r="L102" s="56"/>
      <c r="M102" s="56"/>
    </row>
    <row r="103" spans="1:13" ht="13.35" customHeight="1" x14ac:dyDescent="0.2">
      <c r="A103" s="510" t="s">
        <v>83</v>
      </c>
      <c r="B103" s="157">
        <v>112.5</v>
      </c>
      <c r="C103" s="157">
        <v>110.6</v>
      </c>
      <c r="D103" s="157">
        <v>110.8</v>
      </c>
      <c r="E103" s="157">
        <v>109.3</v>
      </c>
      <c r="F103" s="157">
        <v>114.7</v>
      </c>
      <c r="I103" s="56"/>
      <c r="J103" s="56"/>
      <c r="K103" s="56"/>
      <c r="L103" s="56"/>
      <c r="M103" s="56"/>
    </row>
    <row r="104" spans="1:13" ht="13.35" customHeight="1" x14ac:dyDescent="0.2">
      <c r="A104" s="510" t="s">
        <v>84</v>
      </c>
      <c r="B104" s="157">
        <v>113.1</v>
      </c>
      <c r="C104" s="157">
        <v>112.9</v>
      </c>
      <c r="D104" s="157">
        <v>113.2</v>
      </c>
      <c r="E104" s="157">
        <v>111.9</v>
      </c>
      <c r="F104" s="157">
        <v>113.3</v>
      </c>
      <c r="I104" s="56"/>
      <c r="J104" s="56"/>
      <c r="K104" s="56"/>
      <c r="L104" s="56"/>
      <c r="M104" s="56"/>
    </row>
    <row r="105" spans="1:13" ht="13.35" customHeight="1" x14ac:dyDescent="0.2">
      <c r="A105" s="510" t="s">
        <v>85</v>
      </c>
      <c r="B105" s="157">
        <v>113.2</v>
      </c>
      <c r="C105" s="157">
        <v>114.5</v>
      </c>
      <c r="D105" s="157">
        <v>113.9</v>
      </c>
      <c r="E105" s="157">
        <v>117.8</v>
      </c>
      <c r="F105" s="157">
        <v>112.1</v>
      </c>
      <c r="I105" s="56"/>
      <c r="J105" s="56"/>
      <c r="K105" s="56"/>
      <c r="L105" s="56"/>
      <c r="M105" s="56"/>
    </row>
    <row r="106" spans="1:13" ht="13.35" customHeight="1" x14ac:dyDescent="0.2">
      <c r="A106" s="570" t="s">
        <v>86</v>
      </c>
      <c r="B106" s="237">
        <v>107</v>
      </c>
      <c r="C106" s="577">
        <v>107.9</v>
      </c>
      <c r="D106" s="577">
        <v>108.5</v>
      </c>
      <c r="E106" s="577">
        <v>102.3</v>
      </c>
      <c r="F106" s="577">
        <v>105.4</v>
      </c>
      <c r="I106" s="56"/>
      <c r="J106" s="56"/>
      <c r="K106" s="56"/>
      <c r="L106" s="56"/>
      <c r="M106" s="56"/>
    </row>
    <row r="108" spans="1:13" x14ac:dyDescent="0.2">
      <c r="A108" s="828" t="s">
        <v>507</v>
      </c>
      <c r="B108" s="828"/>
      <c r="C108" s="828"/>
      <c r="D108" s="828"/>
      <c r="E108" s="828"/>
      <c r="F108" s="828"/>
    </row>
  </sheetData>
  <customSheetViews>
    <customSheetView guid="{0E586D0E-C6C3-4BD2-8FC2-66C49C56FC5C}" showPageBreaks="1" topLeftCell="A86">
      <selection activeCell="D112" sqref="D1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8">
    <mergeCell ref="A108:F108"/>
    <mergeCell ref="A4:F4"/>
    <mergeCell ref="A5:F5"/>
    <mergeCell ref="A7:A8"/>
    <mergeCell ref="B7:B8"/>
    <mergeCell ref="C7:C8"/>
    <mergeCell ref="D7:E7"/>
    <mergeCell ref="F7:F8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73" zoomScaleNormal="100" workbookViewId="0">
      <selection activeCell="A108" sqref="A108:F108"/>
    </sheetView>
  </sheetViews>
  <sheetFormatPr defaultColWidth="9.140625" defaultRowHeight="14.25" x14ac:dyDescent="0.2"/>
  <cols>
    <col min="1" max="1" width="29.85546875" style="21" customWidth="1"/>
    <col min="2" max="2" width="10.28515625" style="21" customWidth="1"/>
    <col min="3" max="4" width="10.140625" style="21" customWidth="1"/>
    <col min="5" max="5" width="10.28515625" style="21" customWidth="1"/>
    <col min="6" max="6" width="10.7109375" style="21" bestFit="1" customWidth="1"/>
    <col min="7" max="16384" width="9.140625" style="21"/>
  </cols>
  <sheetData>
    <row r="1" spans="1:6" ht="24.75" x14ac:dyDescent="0.65">
      <c r="A1" s="334" t="s">
        <v>355</v>
      </c>
    </row>
    <row r="3" spans="1:6" ht="45" customHeight="1" x14ac:dyDescent="0.2">
      <c r="A3" s="859" t="s">
        <v>364</v>
      </c>
      <c r="B3" s="859"/>
      <c r="C3" s="859"/>
      <c r="D3" s="859"/>
      <c r="E3" s="859"/>
      <c r="F3" s="859"/>
    </row>
    <row r="4" spans="1:6" ht="11.25" customHeight="1" x14ac:dyDescent="0.2">
      <c r="A4" s="856" t="s">
        <v>124</v>
      </c>
      <c r="B4" s="856"/>
      <c r="C4" s="856"/>
      <c r="D4" s="856"/>
      <c r="E4" s="856"/>
    </row>
    <row r="5" spans="1:6" ht="8.25" customHeight="1" x14ac:dyDescent="0.2"/>
    <row r="6" spans="1:6" ht="42" customHeight="1" x14ac:dyDescent="0.2">
      <c r="A6" s="314"/>
      <c r="B6" s="309">
        <v>2010</v>
      </c>
      <c r="C6" s="308">
        <v>2020</v>
      </c>
      <c r="D6" s="309">
        <v>2021</v>
      </c>
      <c r="E6" s="308">
        <v>2022</v>
      </c>
      <c r="F6" s="310" t="s">
        <v>365</v>
      </c>
    </row>
    <row r="7" spans="1:6" ht="14.25" customHeight="1" x14ac:dyDescent="0.2">
      <c r="A7" s="42" t="s">
        <v>109</v>
      </c>
      <c r="B7" s="350">
        <v>14906</v>
      </c>
      <c r="C7" s="311">
        <v>34391</v>
      </c>
      <c r="D7" s="351">
        <v>41330</v>
      </c>
      <c r="E7" s="351">
        <v>46632.5</v>
      </c>
      <c r="F7" s="463">
        <v>112.82966368255505</v>
      </c>
    </row>
    <row r="8" spans="1:6" ht="14.25" customHeight="1" x14ac:dyDescent="0.2">
      <c r="A8" s="41" t="s">
        <v>87</v>
      </c>
      <c r="B8" s="350">
        <v>18878</v>
      </c>
      <c r="C8" s="218">
        <v>42452</v>
      </c>
      <c r="D8" s="352">
        <v>52628.2</v>
      </c>
      <c r="E8" s="352">
        <v>58116.1</v>
      </c>
      <c r="F8" s="464">
        <v>110.42767945702114</v>
      </c>
    </row>
    <row r="9" spans="1:6" ht="14.25" customHeight="1" x14ac:dyDescent="0.2">
      <c r="A9" s="22" t="s">
        <v>7</v>
      </c>
      <c r="B9" s="353">
        <v>11441</v>
      </c>
      <c r="C9" s="219">
        <v>27306</v>
      </c>
      <c r="D9" s="354">
        <v>31089.599999999999</v>
      </c>
      <c r="E9" s="354">
        <v>35487.9</v>
      </c>
      <c r="F9" s="55">
        <v>114.14717461787866</v>
      </c>
    </row>
    <row r="10" spans="1:6" ht="14.25" customHeight="1" x14ac:dyDescent="0.2">
      <c r="A10" s="22" t="s">
        <v>8</v>
      </c>
      <c r="B10" s="353">
        <v>8781</v>
      </c>
      <c r="C10" s="219">
        <v>23996</v>
      </c>
      <c r="D10" s="354">
        <v>28108.799999999999</v>
      </c>
      <c r="E10" s="354">
        <v>32877.199999999997</v>
      </c>
      <c r="F10" s="55">
        <v>116.96408242258651</v>
      </c>
    </row>
    <row r="11" spans="1:6" ht="14.25" customHeight="1" x14ac:dyDescent="0.2">
      <c r="A11" s="22" t="s">
        <v>9</v>
      </c>
      <c r="B11" s="353">
        <v>10277</v>
      </c>
      <c r="C11" s="219">
        <v>27610</v>
      </c>
      <c r="D11" s="354">
        <v>30447.8</v>
      </c>
      <c r="E11" s="354">
        <v>37401.199999999997</v>
      </c>
      <c r="F11" s="55">
        <v>122.83711795269281</v>
      </c>
    </row>
    <row r="12" spans="1:6" ht="14.25" customHeight="1" x14ac:dyDescent="0.2">
      <c r="A12" s="22" t="s">
        <v>10</v>
      </c>
      <c r="B12" s="353">
        <v>10848</v>
      </c>
      <c r="C12" s="219">
        <v>28904</v>
      </c>
      <c r="D12" s="354">
        <v>32659.7</v>
      </c>
      <c r="E12" s="354">
        <v>35275.5</v>
      </c>
      <c r="F12" s="55">
        <v>108.00925911750568</v>
      </c>
    </row>
    <row r="13" spans="1:6" ht="14.25" customHeight="1" x14ac:dyDescent="0.2">
      <c r="A13" s="22" t="s">
        <v>11</v>
      </c>
      <c r="B13" s="353">
        <v>11000</v>
      </c>
      <c r="C13" s="219">
        <v>27616</v>
      </c>
      <c r="D13" s="354">
        <v>31343.8</v>
      </c>
      <c r="E13" s="354">
        <v>35644.300000000003</v>
      </c>
      <c r="F13" s="55">
        <v>113.72041679694232</v>
      </c>
    </row>
    <row r="14" spans="1:6" ht="14.25" customHeight="1" x14ac:dyDescent="0.2">
      <c r="A14" s="22" t="s">
        <v>12</v>
      </c>
      <c r="B14" s="353">
        <v>12181</v>
      </c>
      <c r="C14" s="219">
        <v>30662</v>
      </c>
      <c r="D14" s="354">
        <v>34828.400000000001</v>
      </c>
      <c r="E14" s="354">
        <v>40327.5</v>
      </c>
      <c r="F14" s="55">
        <v>115.78912611546899</v>
      </c>
    </row>
    <row r="15" spans="1:6" ht="14.25" customHeight="1" x14ac:dyDescent="0.2">
      <c r="A15" s="22" t="s">
        <v>13</v>
      </c>
      <c r="B15" s="353">
        <v>9619</v>
      </c>
      <c r="C15" s="219">
        <v>21783</v>
      </c>
      <c r="D15" s="354">
        <v>25126.9</v>
      </c>
      <c r="E15" s="354">
        <v>28655.1</v>
      </c>
      <c r="F15" s="55">
        <v>114.04152521799344</v>
      </c>
    </row>
    <row r="16" spans="1:6" ht="14.25" customHeight="1" x14ac:dyDescent="0.2">
      <c r="A16" s="22" t="s">
        <v>14</v>
      </c>
      <c r="B16" s="353">
        <v>10030</v>
      </c>
      <c r="C16" s="219">
        <v>27090</v>
      </c>
      <c r="D16" s="354">
        <v>31566.2</v>
      </c>
      <c r="E16" s="354">
        <v>36852.9</v>
      </c>
      <c r="F16" s="55">
        <v>116.74797726682338</v>
      </c>
    </row>
    <row r="17" spans="1:6" ht="14.25" customHeight="1" x14ac:dyDescent="0.2">
      <c r="A17" s="22" t="s">
        <v>15</v>
      </c>
      <c r="B17" s="353">
        <v>10775</v>
      </c>
      <c r="C17" s="219">
        <v>24791</v>
      </c>
      <c r="D17" s="354">
        <v>28087</v>
      </c>
      <c r="E17" s="354">
        <v>31393.3</v>
      </c>
      <c r="F17" s="55">
        <v>111.77163812439919</v>
      </c>
    </row>
    <row r="18" spans="1:6" ht="14.25" customHeight="1" x14ac:dyDescent="0.2">
      <c r="A18" s="22" t="s">
        <v>16</v>
      </c>
      <c r="B18" s="353">
        <v>17164</v>
      </c>
      <c r="C18" s="219">
        <v>44915</v>
      </c>
      <c r="D18" s="354">
        <v>51882.2</v>
      </c>
      <c r="E18" s="354">
        <v>59384.7</v>
      </c>
      <c r="F18" s="55">
        <v>114.46064353477685</v>
      </c>
    </row>
    <row r="19" spans="1:6" ht="14.25" customHeight="1" x14ac:dyDescent="0.2">
      <c r="A19" s="22" t="s">
        <v>17</v>
      </c>
      <c r="B19" s="353">
        <v>11040</v>
      </c>
      <c r="C19" s="219">
        <v>26270</v>
      </c>
      <c r="D19" s="354">
        <v>30523.599999999999</v>
      </c>
      <c r="E19" s="354">
        <v>34209.5</v>
      </c>
      <c r="F19" s="55">
        <v>112.07557430971447</v>
      </c>
    </row>
    <row r="20" spans="1:6" ht="14.25" customHeight="1" x14ac:dyDescent="0.2">
      <c r="A20" s="22" t="s">
        <v>18</v>
      </c>
      <c r="B20" s="353">
        <v>11171</v>
      </c>
      <c r="C20" s="219">
        <v>27921</v>
      </c>
      <c r="D20" s="354">
        <v>32537.200000000001</v>
      </c>
      <c r="E20" s="354">
        <v>36375.4</v>
      </c>
      <c r="F20" s="55">
        <v>111.79634387716216</v>
      </c>
    </row>
    <row r="21" spans="1:6" ht="14.25" customHeight="1" x14ac:dyDescent="0.2">
      <c r="A21" s="22" t="s">
        <v>19</v>
      </c>
      <c r="B21" s="353">
        <v>10064</v>
      </c>
      <c r="C21" s="219">
        <v>25833</v>
      </c>
      <c r="D21" s="354">
        <v>29767.200000000001</v>
      </c>
      <c r="E21" s="354">
        <v>33358.6</v>
      </c>
      <c r="F21" s="55">
        <v>112.06495740277889</v>
      </c>
    </row>
    <row r="22" spans="1:6" ht="14.25" customHeight="1" x14ac:dyDescent="0.2">
      <c r="A22" s="22" t="s">
        <v>20</v>
      </c>
      <c r="B22" s="353">
        <v>9988</v>
      </c>
      <c r="C22" s="219">
        <v>21988</v>
      </c>
      <c r="D22" s="354">
        <v>25677.200000000001</v>
      </c>
      <c r="E22" s="354">
        <v>30424.6</v>
      </c>
      <c r="F22" s="55">
        <v>118.48877603477013</v>
      </c>
    </row>
    <row r="23" spans="1:6" ht="14.25" customHeight="1" x14ac:dyDescent="0.2">
      <c r="A23" s="22" t="s">
        <v>21</v>
      </c>
      <c r="B23" s="353">
        <v>14007</v>
      </c>
      <c r="C23" s="219">
        <v>28910</v>
      </c>
      <c r="D23" s="354">
        <v>34104.300000000003</v>
      </c>
      <c r="E23" s="354">
        <v>37272.800000000003</v>
      </c>
      <c r="F23" s="55">
        <v>109.29061731218643</v>
      </c>
    </row>
    <row r="24" spans="1:6" ht="14.25" customHeight="1" x14ac:dyDescent="0.2">
      <c r="A24" s="22" t="s">
        <v>22</v>
      </c>
      <c r="B24" s="353">
        <v>11058</v>
      </c>
      <c r="C24" s="219">
        <v>28713</v>
      </c>
      <c r="D24" s="354">
        <v>34626.1</v>
      </c>
      <c r="E24" s="354">
        <v>40016</v>
      </c>
      <c r="F24" s="55">
        <v>115.5660036793055</v>
      </c>
    </row>
    <row r="25" spans="1:6" ht="14.25" customHeight="1" x14ac:dyDescent="0.2">
      <c r="A25" s="22" t="s">
        <v>23</v>
      </c>
      <c r="B25" s="353">
        <v>12541</v>
      </c>
      <c r="C25" s="219">
        <v>28893</v>
      </c>
      <c r="D25" s="354">
        <v>33316.6</v>
      </c>
      <c r="E25" s="354">
        <v>37887.800000000003</v>
      </c>
      <c r="F25" s="55">
        <v>113.7204876848178</v>
      </c>
    </row>
    <row r="26" spans="1:6" ht="14.25" customHeight="1" x14ac:dyDescent="0.2">
      <c r="A26" s="22" t="s">
        <v>24</v>
      </c>
      <c r="B26" s="353">
        <v>29462</v>
      </c>
      <c r="C26" s="219">
        <v>53823</v>
      </c>
      <c r="D26" s="354">
        <v>72688.399999999994</v>
      </c>
      <c r="E26" s="354">
        <v>78026.3</v>
      </c>
      <c r="F26" s="55">
        <v>107.34353762085836</v>
      </c>
    </row>
    <row r="27" spans="1:6" ht="14.25" customHeight="1" x14ac:dyDescent="0.2">
      <c r="A27" s="41" t="s">
        <v>88</v>
      </c>
      <c r="B27" s="356">
        <v>16386</v>
      </c>
      <c r="C27" s="356">
        <v>36668</v>
      </c>
      <c r="D27" s="356">
        <v>43296.7</v>
      </c>
      <c r="E27" s="356">
        <v>49288.7</v>
      </c>
      <c r="F27" s="174">
        <v>113.83939191670498</v>
      </c>
    </row>
    <row r="28" spans="1:6" ht="14.25" customHeight="1" x14ac:dyDescent="0.2">
      <c r="A28" s="22" t="s">
        <v>25</v>
      </c>
      <c r="B28" s="353">
        <v>12385</v>
      </c>
      <c r="C28" s="219">
        <v>29102</v>
      </c>
      <c r="D28" s="354">
        <v>31137.3</v>
      </c>
      <c r="E28" s="354">
        <v>36619.1</v>
      </c>
      <c r="F28" s="55">
        <v>117.60525157929558</v>
      </c>
    </row>
    <row r="29" spans="1:6" ht="14.25" customHeight="1" x14ac:dyDescent="0.2">
      <c r="A29" s="22" t="s">
        <v>26</v>
      </c>
      <c r="B29" s="353">
        <v>13032</v>
      </c>
      <c r="C29" s="219">
        <v>28952</v>
      </c>
      <c r="D29" s="354">
        <v>34069.800000000003</v>
      </c>
      <c r="E29" s="354">
        <v>37913.4</v>
      </c>
      <c r="F29" s="55">
        <v>111.28154553299403</v>
      </c>
    </row>
    <row r="30" spans="1:6" ht="14.25" customHeight="1" x14ac:dyDescent="0.2">
      <c r="A30" s="22" t="s">
        <v>27</v>
      </c>
      <c r="B30" s="353">
        <v>12284</v>
      </c>
      <c r="C30" s="219">
        <v>32979</v>
      </c>
      <c r="D30" s="354">
        <v>38038.300000000003</v>
      </c>
      <c r="E30" s="354">
        <v>42652.1</v>
      </c>
      <c r="F30" s="55">
        <v>112.12935383547634</v>
      </c>
    </row>
    <row r="31" spans="1:6" ht="14.25" customHeight="1" x14ac:dyDescent="0.2">
      <c r="A31" s="23" t="s">
        <v>63</v>
      </c>
      <c r="B31" s="353"/>
      <c r="C31" s="219"/>
      <c r="D31" s="354"/>
      <c r="E31" s="354"/>
      <c r="F31" s="55"/>
    </row>
    <row r="32" spans="1:6" ht="14.25" customHeight="1" x14ac:dyDescent="0.2">
      <c r="A32" s="68" t="s">
        <v>102</v>
      </c>
      <c r="B32" s="353">
        <v>29343</v>
      </c>
      <c r="C32" s="219">
        <v>44852</v>
      </c>
      <c r="D32" s="354">
        <v>43549.3</v>
      </c>
      <c r="E32" s="354">
        <v>50591.199999999997</v>
      </c>
      <c r="F32" s="55">
        <v>116.16994991882761</v>
      </c>
    </row>
    <row r="33" spans="1:6" ht="14.25" customHeight="1" x14ac:dyDescent="0.2">
      <c r="A33" s="68" t="s">
        <v>99</v>
      </c>
      <c r="B33" s="353">
        <v>11527</v>
      </c>
      <c r="C33" s="219">
        <v>32595</v>
      </c>
      <c r="D33" s="354">
        <v>37802.699999999997</v>
      </c>
      <c r="E33" s="354">
        <v>42330.2</v>
      </c>
      <c r="F33" s="55">
        <v>111.97665775195951</v>
      </c>
    </row>
    <row r="34" spans="1:6" ht="14.25" customHeight="1" x14ac:dyDescent="0.2">
      <c r="A34" s="22" t="s">
        <v>28</v>
      </c>
      <c r="B34" s="353">
        <v>12036</v>
      </c>
      <c r="C34" s="219">
        <v>26404</v>
      </c>
      <c r="D34" s="354">
        <v>29193.1</v>
      </c>
      <c r="E34" s="354">
        <v>33736.400000000001</v>
      </c>
      <c r="F34" s="55">
        <v>115.56292411563007</v>
      </c>
    </row>
    <row r="35" spans="1:6" ht="14.25" customHeight="1" x14ac:dyDescent="0.2">
      <c r="A35" s="22" t="s">
        <v>29</v>
      </c>
      <c r="B35" s="353">
        <v>14162</v>
      </c>
      <c r="C35" s="219">
        <v>27534</v>
      </c>
      <c r="D35" s="354">
        <v>31955.200000000001</v>
      </c>
      <c r="E35" s="354">
        <v>35724.699999999997</v>
      </c>
      <c r="F35" s="55">
        <v>111.79620218305627</v>
      </c>
    </row>
    <row r="36" spans="1:6" ht="14.25" customHeight="1" x14ac:dyDescent="0.2">
      <c r="A36" s="22" t="s">
        <v>30</v>
      </c>
      <c r="B36" s="353">
        <v>13231</v>
      </c>
      <c r="C36" s="219">
        <v>33294</v>
      </c>
      <c r="D36" s="354">
        <v>38302.300000000003</v>
      </c>
      <c r="E36" s="354">
        <v>45097.4</v>
      </c>
      <c r="F36" s="55">
        <v>117.74071008790594</v>
      </c>
    </row>
    <row r="37" spans="1:6" ht="14.25" customHeight="1" x14ac:dyDescent="0.2">
      <c r="A37" s="22" t="s">
        <v>31</v>
      </c>
      <c r="B37" s="353">
        <v>14786</v>
      </c>
      <c r="C37" s="219">
        <v>36126</v>
      </c>
      <c r="D37" s="354">
        <v>45496.5</v>
      </c>
      <c r="E37" s="354">
        <v>51462.6</v>
      </c>
      <c r="F37" s="55">
        <v>113.11331640895452</v>
      </c>
    </row>
    <row r="38" spans="1:6" ht="14.25" customHeight="1" x14ac:dyDescent="0.2">
      <c r="A38" s="22" t="s">
        <v>32</v>
      </c>
      <c r="B38" s="353">
        <v>13021</v>
      </c>
      <c r="C38" s="219">
        <v>22551</v>
      </c>
      <c r="D38" s="354">
        <v>31703.3</v>
      </c>
      <c r="E38" s="354">
        <v>37704.6</v>
      </c>
      <c r="F38" s="55">
        <v>118.92957515463689</v>
      </c>
    </row>
    <row r="39" spans="1:6" ht="14.25" customHeight="1" x14ac:dyDescent="0.2">
      <c r="A39" s="22" t="s">
        <v>33</v>
      </c>
      <c r="B39" s="353">
        <v>13368</v>
      </c>
      <c r="C39" s="219">
        <v>25317</v>
      </c>
      <c r="D39" s="354">
        <v>31009.200000000001</v>
      </c>
      <c r="E39" s="354">
        <v>32013.4</v>
      </c>
      <c r="F39" s="55">
        <v>103.23839376701108</v>
      </c>
    </row>
    <row r="40" spans="1:6" ht="14.25" customHeight="1" x14ac:dyDescent="0.2">
      <c r="A40" s="22" t="s">
        <v>34</v>
      </c>
      <c r="B40" s="353">
        <v>20858</v>
      </c>
      <c r="C40" s="219">
        <v>46062</v>
      </c>
      <c r="D40" s="354">
        <v>53899.6</v>
      </c>
      <c r="E40" s="354">
        <v>60359.4</v>
      </c>
      <c r="F40" s="55">
        <v>111.98487558349228</v>
      </c>
    </row>
    <row r="41" spans="1:6" ht="14.25" customHeight="1" x14ac:dyDescent="0.2">
      <c r="A41" s="41" t="s">
        <v>89</v>
      </c>
      <c r="B41" s="356">
        <v>13072</v>
      </c>
      <c r="C41" s="218">
        <v>30312</v>
      </c>
      <c r="D41" s="352">
        <v>36292.300000000003</v>
      </c>
      <c r="E41" s="352">
        <v>41709.800000000003</v>
      </c>
      <c r="F41" s="464">
        <v>114.9274088443003</v>
      </c>
    </row>
    <row r="42" spans="1:6" ht="14.25" customHeight="1" x14ac:dyDescent="0.2">
      <c r="A42" s="22" t="s">
        <v>35</v>
      </c>
      <c r="B42" s="353">
        <v>11292</v>
      </c>
      <c r="C42" s="219">
        <v>28850</v>
      </c>
      <c r="D42" s="354">
        <v>34688.300000000003</v>
      </c>
      <c r="E42" s="354">
        <v>38496.800000000003</v>
      </c>
      <c r="F42" s="55">
        <v>110.97920624533344</v>
      </c>
    </row>
    <row r="43" spans="1:6" ht="14.25" customHeight="1" x14ac:dyDescent="0.2">
      <c r="A43" s="22" t="s">
        <v>36</v>
      </c>
      <c r="B43" s="353">
        <v>6927</v>
      </c>
      <c r="C43" s="219">
        <v>18929</v>
      </c>
      <c r="D43" s="354">
        <v>21422.799999999999</v>
      </c>
      <c r="E43" s="354">
        <v>25445</v>
      </c>
      <c r="F43" s="55">
        <v>118.77532348712587</v>
      </c>
    </row>
    <row r="44" spans="1:6" ht="14.25" customHeight="1" x14ac:dyDescent="0.2">
      <c r="A44" s="331" t="s">
        <v>93</v>
      </c>
      <c r="B44" s="353" t="s">
        <v>188</v>
      </c>
      <c r="C44" s="219">
        <v>25644</v>
      </c>
      <c r="D44" s="354">
        <v>28846.9</v>
      </c>
      <c r="E44" s="354">
        <v>32046</v>
      </c>
      <c r="F44" s="55">
        <v>111.08992647390188</v>
      </c>
    </row>
    <row r="45" spans="1:6" ht="14.25" customHeight="1" x14ac:dyDescent="0.2">
      <c r="A45" s="22" t="s">
        <v>37</v>
      </c>
      <c r="B45" s="353">
        <v>14690</v>
      </c>
      <c r="C45" s="219">
        <v>34214</v>
      </c>
      <c r="D45" s="354">
        <v>41804.6</v>
      </c>
      <c r="E45" s="354">
        <v>48866.6</v>
      </c>
      <c r="F45" s="55">
        <v>116.89287781727369</v>
      </c>
    </row>
    <row r="46" spans="1:6" ht="14.25" customHeight="1" x14ac:dyDescent="0.2">
      <c r="A46" s="22" t="s">
        <v>38</v>
      </c>
      <c r="B46" s="353">
        <v>10927</v>
      </c>
      <c r="C46" s="219">
        <v>24769</v>
      </c>
      <c r="D46" s="354">
        <v>29446.9</v>
      </c>
      <c r="E46" s="354">
        <v>33531.800000000003</v>
      </c>
      <c r="F46" s="55">
        <v>113.87208840319354</v>
      </c>
    </row>
    <row r="47" spans="1:6" ht="14.25" customHeight="1" x14ac:dyDescent="0.2">
      <c r="A47" s="22" t="s">
        <v>39</v>
      </c>
      <c r="B47" s="353">
        <v>12009</v>
      </c>
      <c r="C47" s="219">
        <v>28673</v>
      </c>
      <c r="D47" s="354">
        <v>33889.5</v>
      </c>
      <c r="E47" s="354">
        <v>38982.9</v>
      </c>
      <c r="F47" s="55">
        <v>115.02943389545435</v>
      </c>
    </row>
    <row r="48" spans="1:6" ht="14.25" customHeight="1" x14ac:dyDescent="0.2">
      <c r="A48" s="22" t="s">
        <v>40</v>
      </c>
      <c r="B48" s="353">
        <v>12025</v>
      </c>
      <c r="C48" s="219">
        <v>27956</v>
      </c>
      <c r="D48" s="354">
        <v>33582.6</v>
      </c>
      <c r="E48" s="354">
        <v>37947.599999999999</v>
      </c>
      <c r="F48" s="55">
        <v>112.99780243340301</v>
      </c>
    </row>
    <row r="49" spans="1:6" ht="14.25" customHeight="1" x14ac:dyDescent="0.2">
      <c r="A49" s="179" t="s">
        <v>94</v>
      </c>
      <c r="B49" s="353" t="s">
        <v>188</v>
      </c>
      <c r="C49" s="219">
        <v>27097</v>
      </c>
      <c r="D49" s="354">
        <v>31261.7</v>
      </c>
      <c r="E49" s="354">
        <v>32652.3</v>
      </c>
      <c r="F49" s="55">
        <v>104.44825457348767</v>
      </c>
    </row>
    <row r="50" spans="1:6" ht="14.25" customHeight="1" x14ac:dyDescent="0.2">
      <c r="A50" s="41" t="s">
        <v>90</v>
      </c>
      <c r="B50" s="356">
        <v>10864</v>
      </c>
      <c r="C50" s="218">
        <v>21821</v>
      </c>
      <c r="D50" s="352">
        <v>30191</v>
      </c>
      <c r="E50" s="352">
        <v>29484</v>
      </c>
      <c r="F50" s="464">
        <v>97.658242522606074</v>
      </c>
    </row>
    <row r="51" spans="1:6" ht="14.25" customHeight="1" x14ac:dyDescent="0.2">
      <c r="A51" s="22" t="s">
        <v>41</v>
      </c>
      <c r="B51" s="353">
        <v>6584</v>
      </c>
      <c r="C51" s="219">
        <v>12907</v>
      </c>
      <c r="D51" s="354">
        <v>21542</v>
      </c>
      <c r="E51" s="354">
        <v>21276.6</v>
      </c>
      <c r="F51" s="55">
        <v>98.76798811623803</v>
      </c>
    </row>
    <row r="52" spans="1:6" ht="14.25" customHeight="1" x14ac:dyDescent="0.2">
      <c r="A52" s="22" t="s">
        <v>42</v>
      </c>
      <c r="B52" s="353">
        <v>3469</v>
      </c>
      <c r="C52" s="219">
        <v>19510</v>
      </c>
      <c r="D52" s="354">
        <v>23319.5</v>
      </c>
      <c r="E52" s="354">
        <v>26538.5</v>
      </c>
      <c r="F52" s="55">
        <v>113.80389802525784</v>
      </c>
    </row>
    <row r="53" spans="1:6" ht="14.25" customHeight="1" x14ac:dyDescent="0.2">
      <c r="A53" s="22" t="s">
        <v>111</v>
      </c>
      <c r="B53" s="353">
        <v>9388</v>
      </c>
      <c r="C53" s="219">
        <v>19860</v>
      </c>
      <c r="D53" s="354">
        <v>22500</v>
      </c>
      <c r="E53" s="354">
        <v>27430.1</v>
      </c>
      <c r="F53" s="55">
        <v>121.91155555555555</v>
      </c>
    </row>
    <row r="54" spans="1:6" ht="14.25" customHeight="1" x14ac:dyDescent="0.2">
      <c r="A54" s="22" t="s">
        <v>112</v>
      </c>
      <c r="B54" s="353">
        <v>7843</v>
      </c>
      <c r="C54" s="219">
        <v>21368</v>
      </c>
      <c r="D54" s="354">
        <v>25814.5</v>
      </c>
      <c r="E54" s="354">
        <v>28332.5</v>
      </c>
      <c r="F54" s="55">
        <v>109.75420790640919</v>
      </c>
    </row>
    <row r="55" spans="1:6" ht="14.25" customHeight="1" x14ac:dyDescent="0.2">
      <c r="A55" s="22" t="s">
        <v>113</v>
      </c>
      <c r="B55" s="353">
        <v>7123</v>
      </c>
      <c r="C55" s="219">
        <v>21734</v>
      </c>
      <c r="D55" s="354">
        <v>27119.200000000001</v>
      </c>
      <c r="E55" s="354">
        <v>31005.7</v>
      </c>
      <c r="F55" s="55">
        <v>114.3311749609133</v>
      </c>
    </row>
    <row r="56" spans="1:6" ht="14.25" customHeight="1" x14ac:dyDescent="0.2">
      <c r="A56" s="22" t="s">
        <v>43</v>
      </c>
      <c r="B56" s="353">
        <v>5744</v>
      </c>
      <c r="C56" s="219">
        <v>13142</v>
      </c>
      <c r="D56" s="354">
        <v>22600.799999999999</v>
      </c>
      <c r="E56" s="354">
        <v>26947.8</v>
      </c>
      <c r="F56" s="55">
        <v>119.23383243071042</v>
      </c>
    </row>
    <row r="57" spans="1:6" ht="14.25" customHeight="1" x14ac:dyDescent="0.2">
      <c r="A57" s="22" t="s">
        <v>44</v>
      </c>
      <c r="B57" s="353">
        <v>12230</v>
      </c>
      <c r="C57" s="219">
        <v>25870</v>
      </c>
      <c r="D57" s="354">
        <v>34424.800000000003</v>
      </c>
      <c r="E57" s="354">
        <v>31328.5</v>
      </c>
      <c r="F57" s="55">
        <v>91.00561223304129</v>
      </c>
    </row>
    <row r="58" spans="1:6" ht="14.25" customHeight="1" x14ac:dyDescent="0.2">
      <c r="A58" s="112" t="s">
        <v>91</v>
      </c>
      <c r="B58" s="356">
        <v>11660</v>
      </c>
      <c r="C58" s="218">
        <v>26362</v>
      </c>
      <c r="D58" s="352">
        <v>30911.200000000001</v>
      </c>
      <c r="E58" s="352">
        <v>36307.300000000003</v>
      </c>
      <c r="F58" s="464">
        <v>117.45677941975725</v>
      </c>
    </row>
    <row r="59" spans="1:6" ht="14.25" customHeight="1" x14ac:dyDescent="0.2">
      <c r="A59" s="331" t="s">
        <v>45</v>
      </c>
      <c r="B59" s="353">
        <v>11199</v>
      </c>
      <c r="C59" s="219">
        <v>26528</v>
      </c>
      <c r="D59" s="354">
        <v>31911.7</v>
      </c>
      <c r="E59" s="354">
        <v>37338.1</v>
      </c>
      <c r="F59" s="55">
        <v>117.00442157578567</v>
      </c>
    </row>
    <row r="60" spans="1:6" ht="14.25" customHeight="1" x14ac:dyDescent="0.2">
      <c r="A60" s="331" t="s">
        <v>46</v>
      </c>
      <c r="B60" s="353">
        <v>10656</v>
      </c>
      <c r="C60" s="219">
        <v>24646</v>
      </c>
      <c r="D60" s="354">
        <v>27861.3</v>
      </c>
      <c r="E60" s="354">
        <v>31412.6</v>
      </c>
      <c r="F60" s="55">
        <v>112.74635426200501</v>
      </c>
    </row>
    <row r="61" spans="1:6" ht="14.25" customHeight="1" x14ac:dyDescent="0.2">
      <c r="A61" s="331" t="s">
        <v>47</v>
      </c>
      <c r="B61" s="353">
        <v>9270</v>
      </c>
      <c r="C61" s="219">
        <v>27578</v>
      </c>
      <c r="D61" s="354">
        <v>30312.7</v>
      </c>
      <c r="E61" s="354">
        <v>34651.800000000003</v>
      </c>
      <c r="F61" s="55">
        <v>114.31446225509441</v>
      </c>
    </row>
    <row r="62" spans="1:6" ht="14.25" customHeight="1" x14ac:dyDescent="0.2">
      <c r="A62" s="331" t="s">
        <v>48</v>
      </c>
      <c r="B62" s="353">
        <v>14511</v>
      </c>
      <c r="C62" s="219">
        <v>27655</v>
      </c>
      <c r="D62" s="354">
        <v>34847.9</v>
      </c>
      <c r="E62" s="354">
        <v>39597.4</v>
      </c>
      <c r="F62" s="55">
        <v>113.62922873401267</v>
      </c>
    </row>
    <row r="63" spans="1:6" ht="14.25" customHeight="1" x14ac:dyDescent="0.2">
      <c r="A63" s="331" t="s">
        <v>49</v>
      </c>
      <c r="B63" s="353">
        <v>10671</v>
      </c>
      <c r="C63" s="219">
        <v>26989</v>
      </c>
      <c r="D63" s="354">
        <v>30899.3</v>
      </c>
      <c r="E63" s="354">
        <v>34918.699999999997</v>
      </c>
      <c r="F63" s="55">
        <v>113.0080616713</v>
      </c>
    </row>
    <row r="64" spans="1:6" ht="14.25" customHeight="1" x14ac:dyDescent="0.2">
      <c r="A64" s="331" t="s">
        <v>50</v>
      </c>
      <c r="B64" s="353">
        <v>10356</v>
      </c>
      <c r="C64" s="219">
        <v>25992</v>
      </c>
      <c r="D64" s="354">
        <v>30596.3</v>
      </c>
      <c r="E64" s="354">
        <v>34763.699999999997</v>
      </c>
      <c r="F64" s="55">
        <v>113.62060118380326</v>
      </c>
    </row>
    <row r="65" spans="1:6" ht="14.25" customHeight="1" x14ac:dyDescent="0.2">
      <c r="A65" s="331" t="s">
        <v>51</v>
      </c>
      <c r="B65" s="353">
        <v>10605</v>
      </c>
      <c r="C65" s="219">
        <v>30701</v>
      </c>
      <c r="D65" s="354">
        <v>36187.800000000003</v>
      </c>
      <c r="E65" s="354">
        <v>42557.7</v>
      </c>
      <c r="F65" s="55">
        <v>117.60234112048811</v>
      </c>
    </row>
    <row r="66" spans="1:6" ht="14.25" customHeight="1" x14ac:dyDescent="0.2">
      <c r="A66" s="331" t="s">
        <v>52</v>
      </c>
      <c r="B66" s="353">
        <v>10068</v>
      </c>
      <c r="C66" s="219">
        <v>24905</v>
      </c>
      <c r="D66" s="354">
        <v>28894.3</v>
      </c>
      <c r="E66" s="354">
        <v>33266.6</v>
      </c>
      <c r="F66" s="55">
        <v>115.13205026596943</v>
      </c>
    </row>
    <row r="67" spans="1:6" ht="14.25" customHeight="1" x14ac:dyDescent="0.2">
      <c r="A67" s="331" t="s">
        <v>53</v>
      </c>
      <c r="B67" s="353">
        <v>12329</v>
      </c>
      <c r="C67" s="219">
        <v>22810</v>
      </c>
      <c r="D67" s="354">
        <v>25595</v>
      </c>
      <c r="E67" s="354">
        <v>33365.1</v>
      </c>
      <c r="F67" s="55">
        <v>130.35788239890601</v>
      </c>
    </row>
    <row r="68" spans="1:6" ht="14.25" customHeight="1" x14ac:dyDescent="0.2">
      <c r="A68" s="331" t="s">
        <v>54</v>
      </c>
      <c r="B68" s="353">
        <v>13128</v>
      </c>
      <c r="C68" s="219">
        <v>24554</v>
      </c>
      <c r="D68" s="354">
        <v>25981.3</v>
      </c>
      <c r="E68" s="354">
        <v>28699.8</v>
      </c>
      <c r="F68" s="55">
        <v>110.46329475430406</v>
      </c>
    </row>
    <row r="69" spans="1:6" ht="14.25" customHeight="1" x14ac:dyDescent="0.2">
      <c r="A69" s="331" t="s">
        <v>55</v>
      </c>
      <c r="B69" s="353">
        <v>12859</v>
      </c>
      <c r="C69" s="219">
        <v>24316</v>
      </c>
      <c r="D69" s="354">
        <v>29314.2</v>
      </c>
      <c r="E69" s="354">
        <v>34467.1</v>
      </c>
      <c r="F69" s="55">
        <v>117.57817030654085</v>
      </c>
    </row>
    <row r="70" spans="1:6" ht="14.25" customHeight="1" x14ac:dyDescent="0.2">
      <c r="A70" s="331" t="s">
        <v>56</v>
      </c>
      <c r="B70" s="353">
        <v>11438</v>
      </c>
      <c r="C70" s="219">
        <v>27403</v>
      </c>
      <c r="D70" s="354">
        <v>33135.9</v>
      </c>
      <c r="E70" s="354">
        <v>38237</v>
      </c>
      <c r="F70" s="55">
        <v>115.39448151400747</v>
      </c>
    </row>
    <row r="71" spans="1:6" ht="14.25" customHeight="1" x14ac:dyDescent="0.2">
      <c r="A71" s="331" t="s">
        <v>57</v>
      </c>
      <c r="B71" s="353">
        <v>9684</v>
      </c>
      <c r="C71" s="219">
        <v>27688</v>
      </c>
      <c r="D71" s="354">
        <v>31591.9</v>
      </c>
      <c r="E71" s="354">
        <v>35645.800000000003</v>
      </c>
      <c r="F71" s="55">
        <v>112.83208670576951</v>
      </c>
    </row>
    <row r="72" spans="1:6" ht="14.25" customHeight="1" x14ac:dyDescent="0.2">
      <c r="A72" s="331" t="s">
        <v>58</v>
      </c>
      <c r="B72" s="353">
        <v>10557</v>
      </c>
      <c r="C72" s="219">
        <v>27527</v>
      </c>
      <c r="D72" s="354">
        <v>30630.9</v>
      </c>
      <c r="E72" s="354">
        <v>37292.199999999997</v>
      </c>
      <c r="F72" s="55">
        <v>121.74699404849349</v>
      </c>
    </row>
    <row r="73" spans="1:6" ht="14.25" customHeight="1" x14ac:dyDescent="0.2">
      <c r="A73" s="321" t="s">
        <v>59</v>
      </c>
      <c r="B73" s="356">
        <v>14999</v>
      </c>
      <c r="C73" s="218">
        <v>31880</v>
      </c>
      <c r="D73" s="352">
        <v>37831</v>
      </c>
      <c r="E73" s="352">
        <v>42251.5</v>
      </c>
      <c r="F73" s="464">
        <v>111.68486162142159</v>
      </c>
    </row>
    <row r="74" spans="1:6" ht="14.25" customHeight="1" x14ac:dyDescent="0.2">
      <c r="A74" s="331" t="s">
        <v>60</v>
      </c>
      <c r="B74" s="353">
        <v>10375</v>
      </c>
      <c r="C74" s="219">
        <v>24655</v>
      </c>
      <c r="D74" s="354">
        <v>28414.2</v>
      </c>
      <c r="E74" s="354">
        <v>31924.2</v>
      </c>
      <c r="F74" s="55">
        <v>112.35297844035728</v>
      </c>
    </row>
    <row r="75" spans="1:6" ht="14.25" customHeight="1" x14ac:dyDescent="0.2">
      <c r="A75" s="331" t="s">
        <v>61</v>
      </c>
      <c r="B75" s="353">
        <v>15458</v>
      </c>
      <c r="C75" s="219">
        <v>31015</v>
      </c>
      <c r="D75" s="354">
        <v>36940.6</v>
      </c>
      <c r="E75" s="354">
        <v>41411.800000000003</v>
      </c>
      <c r="F75" s="55">
        <v>112.10375575924594</v>
      </c>
    </row>
    <row r="76" spans="1:6" ht="14.25" customHeight="1" x14ac:dyDescent="0.2">
      <c r="A76" s="331" t="s">
        <v>62</v>
      </c>
      <c r="B76" s="353">
        <v>17504</v>
      </c>
      <c r="C76" s="219">
        <v>37454</v>
      </c>
      <c r="D76" s="354">
        <v>42855.5</v>
      </c>
      <c r="E76" s="354">
        <v>47629.5</v>
      </c>
      <c r="F76" s="55">
        <v>111.13976035748037</v>
      </c>
    </row>
    <row r="77" spans="1:6" ht="14.25" customHeight="1" x14ac:dyDescent="0.2">
      <c r="A77" s="332" t="s">
        <v>63</v>
      </c>
      <c r="B77" s="353"/>
      <c r="C77" s="219"/>
      <c r="D77" s="354"/>
      <c r="E77" s="354"/>
      <c r="F77" s="55"/>
    </row>
    <row r="78" spans="1:6" ht="14.25" customHeight="1" x14ac:dyDescent="0.2">
      <c r="A78" s="312" t="s">
        <v>100</v>
      </c>
      <c r="B78" s="353">
        <v>19568</v>
      </c>
      <c r="C78" s="219">
        <v>41794</v>
      </c>
      <c r="D78" s="354">
        <v>47502.1</v>
      </c>
      <c r="E78" s="354">
        <v>52163</v>
      </c>
      <c r="F78" s="55">
        <v>109.81198725951064</v>
      </c>
    </row>
    <row r="79" spans="1:6" ht="14.25" customHeight="1" x14ac:dyDescent="0.2">
      <c r="A79" s="312" t="s">
        <v>101</v>
      </c>
      <c r="B79" s="353">
        <v>27760</v>
      </c>
      <c r="C79" s="219">
        <v>44613</v>
      </c>
      <c r="D79" s="354">
        <v>55607.3</v>
      </c>
      <c r="E79" s="354">
        <v>61552.7</v>
      </c>
      <c r="F79" s="55">
        <v>110.69176169315898</v>
      </c>
    </row>
    <row r="80" spans="1:6" ht="14.25" customHeight="1" x14ac:dyDescent="0.2">
      <c r="A80" s="312" t="s">
        <v>105</v>
      </c>
      <c r="B80" s="353">
        <v>13654</v>
      </c>
      <c r="C80" s="219">
        <v>31901</v>
      </c>
      <c r="D80" s="354">
        <v>36331.4</v>
      </c>
      <c r="E80" s="354">
        <v>40686.1</v>
      </c>
      <c r="F80" s="55">
        <v>111.98605063388693</v>
      </c>
    </row>
    <row r="81" spans="1:6" ht="14.25" customHeight="1" x14ac:dyDescent="0.2">
      <c r="A81" s="331" t="s">
        <v>64</v>
      </c>
      <c r="B81" s="353">
        <v>12076</v>
      </c>
      <c r="C81" s="219">
        <v>28383</v>
      </c>
      <c r="D81" s="354">
        <v>34858.9</v>
      </c>
      <c r="E81" s="354">
        <v>39039.599999999999</v>
      </c>
      <c r="F81" s="55">
        <v>111.99320689981612</v>
      </c>
    </row>
    <row r="82" spans="1:6" ht="14.25" customHeight="1" x14ac:dyDescent="0.2">
      <c r="A82" s="321" t="s">
        <v>315</v>
      </c>
      <c r="B82" s="356">
        <v>11458</v>
      </c>
      <c r="C82" s="218">
        <v>28753</v>
      </c>
      <c r="D82" s="352">
        <v>32616</v>
      </c>
      <c r="E82" s="352">
        <v>37656.800000000003</v>
      </c>
      <c r="F82" s="464">
        <v>115.45499141525633</v>
      </c>
    </row>
    <row r="83" spans="1:6" ht="14.25" customHeight="1" x14ac:dyDescent="0.2">
      <c r="A83" s="331" t="s">
        <v>66</v>
      </c>
      <c r="B83" s="353">
        <v>9541</v>
      </c>
      <c r="C83" s="219">
        <v>26864</v>
      </c>
      <c r="D83" s="354">
        <v>32329.8</v>
      </c>
      <c r="E83" s="354">
        <v>33195.800000000003</v>
      </c>
      <c r="F83" s="55">
        <v>102.67864323317808</v>
      </c>
    </row>
    <row r="84" spans="1:6" ht="14.25" customHeight="1" x14ac:dyDescent="0.2">
      <c r="A84" s="331" t="s">
        <v>68</v>
      </c>
      <c r="B84" s="353">
        <v>8481</v>
      </c>
      <c r="C84" s="219">
        <v>27352</v>
      </c>
      <c r="D84" s="354">
        <v>27982.9</v>
      </c>
      <c r="E84" s="354">
        <v>34782.800000000003</v>
      </c>
      <c r="F84" s="55">
        <v>124.30019762068977</v>
      </c>
    </row>
    <row r="85" spans="1:6" ht="14.25" customHeight="1" x14ac:dyDescent="0.2">
      <c r="A85" s="331" t="s">
        <v>69</v>
      </c>
      <c r="B85" s="353">
        <v>9739</v>
      </c>
      <c r="C85" s="219">
        <v>27405</v>
      </c>
      <c r="D85" s="354">
        <v>31406</v>
      </c>
      <c r="E85" s="354">
        <v>36430.400000000001</v>
      </c>
      <c r="F85" s="55">
        <v>115.99821690122907</v>
      </c>
    </row>
    <row r="86" spans="1:6" ht="14.25" customHeight="1" x14ac:dyDescent="0.2">
      <c r="A86" s="331" t="s">
        <v>70</v>
      </c>
      <c r="B86" s="353">
        <v>7947</v>
      </c>
      <c r="C86" s="219">
        <v>23477</v>
      </c>
      <c r="D86" s="354">
        <v>25191.4</v>
      </c>
      <c r="E86" s="354">
        <v>30164.6</v>
      </c>
      <c r="F86" s="55">
        <v>119.74165786736741</v>
      </c>
    </row>
    <row r="87" spans="1:6" ht="14.25" customHeight="1" x14ac:dyDescent="0.2">
      <c r="A87" s="331" t="s">
        <v>72</v>
      </c>
      <c r="B87" s="353">
        <v>13807</v>
      </c>
      <c r="C87" s="219">
        <v>31983</v>
      </c>
      <c r="D87" s="354">
        <v>36138.199999999997</v>
      </c>
      <c r="E87" s="354">
        <v>42470.1</v>
      </c>
      <c r="F87" s="55">
        <v>117.52134860064973</v>
      </c>
    </row>
    <row r="88" spans="1:6" ht="14.25" customHeight="1" x14ac:dyDescent="0.2">
      <c r="A88" s="331" t="s">
        <v>73</v>
      </c>
      <c r="B88" s="353">
        <v>12487</v>
      </c>
      <c r="C88" s="219">
        <v>25581</v>
      </c>
      <c r="D88" s="354">
        <v>29977.4</v>
      </c>
      <c r="E88" s="354">
        <v>35454.6</v>
      </c>
      <c r="F88" s="55">
        <v>118.27109756016199</v>
      </c>
    </row>
    <row r="89" spans="1:6" ht="14.25" customHeight="1" x14ac:dyDescent="0.2">
      <c r="A89" s="331" t="s">
        <v>74</v>
      </c>
      <c r="B89" s="353">
        <v>10052</v>
      </c>
      <c r="C89" s="219">
        <v>29334</v>
      </c>
      <c r="D89" s="354">
        <v>33031.4</v>
      </c>
      <c r="E89" s="354">
        <v>37833.5</v>
      </c>
      <c r="F89" s="55">
        <v>114.53798506875276</v>
      </c>
    </row>
    <row r="90" spans="1:6" ht="14.25" customHeight="1" x14ac:dyDescent="0.2">
      <c r="A90" s="331" t="s">
        <v>75</v>
      </c>
      <c r="B90" s="353">
        <v>12420</v>
      </c>
      <c r="C90" s="219">
        <v>32883</v>
      </c>
      <c r="D90" s="354">
        <v>36833.800000000003</v>
      </c>
      <c r="E90" s="354">
        <v>41137.1</v>
      </c>
      <c r="F90" s="55">
        <v>111.68301940065916</v>
      </c>
    </row>
    <row r="91" spans="1:6" ht="14.25" customHeight="1" x14ac:dyDescent="0.2">
      <c r="A91" s="331" t="s">
        <v>76</v>
      </c>
      <c r="B91" s="353">
        <v>14637</v>
      </c>
      <c r="C91" s="219">
        <v>27600</v>
      </c>
      <c r="D91" s="354">
        <v>32146.6</v>
      </c>
      <c r="E91" s="354">
        <v>36505.9</v>
      </c>
      <c r="F91" s="55">
        <v>113.56068759993281</v>
      </c>
    </row>
    <row r="92" spans="1:6" ht="14.25" customHeight="1" x14ac:dyDescent="0.2">
      <c r="A92" s="331" t="s">
        <v>77</v>
      </c>
      <c r="B92" s="353">
        <v>10904</v>
      </c>
      <c r="C92" s="219">
        <v>28730</v>
      </c>
      <c r="D92" s="354">
        <v>33419.5</v>
      </c>
      <c r="E92" s="354">
        <v>38297.599999999999</v>
      </c>
      <c r="F92" s="55">
        <v>114.59656787205074</v>
      </c>
    </row>
    <row r="93" spans="1:6" ht="14.25" customHeight="1" x14ac:dyDescent="0.2">
      <c r="A93" s="321" t="s">
        <v>316</v>
      </c>
      <c r="B93" s="356">
        <v>12873</v>
      </c>
      <c r="C93" s="218">
        <v>31977</v>
      </c>
      <c r="D93" s="352">
        <v>35363.199999999997</v>
      </c>
      <c r="E93" s="352">
        <v>40474.6</v>
      </c>
      <c r="F93" s="464">
        <v>114.45400868699667</v>
      </c>
    </row>
    <row r="94" spans="1:6" ht="14.25" customHeight="1" x14ac:dyDescent="0.2">
      <c r="A94" s="331" t="s">
        <v>67</v>
      </c>
      <c r="B94" s="353">
        <v>11548</v>
      </c>
      <c r="C94" s="219">
        <v>25437</v>
      </c>
      <c r="D94" s="354">
        <v>27351.4</v>
      </c>
      <c r="E94" s="354">
        <v>33791.199999999997</v>
      </c>
      <c r="F94" s="55">
        <v>123.5446814422662</v>
      </c>
    </row>
    <row r="95" spans="1:6" ht="14.25" customHeight="1" x14ac:dyDescent="0.2">
      <c r="A95" s="331" t="s">
        <v>78</v>
      </c>
      <c r="B95" s="353">
        <v>15845</v>
      </c>
      <c r="C95" s="219">
        <v>36812</v>
      </c>
      <c r="D95" s="354">
        <v>29000.1</v>
      </c>
      <c r="E95" s="354">
        <v>32774.199999999997</v>
      </c>
      <c r="F95" s="55">
        <v>113.01409305485153</v>
      </c>
    </row>
    <row r="96" spans="1:6" ht="14.25" customHeight="1" x14ac:dyDescent="0.2">
      <c r="A96" s="331" t="s">
        <v>71</v>
      </c>
      <c r="B96" s="353">
        <v>10836</v>
      </c>
      <c r="C96" s="219">
        <v>24420</v>
      </c>
      <c r="D96" s="354">
        <v>40312</v>
      </c>
      <c r="E96" s="354">
        <v>47710.3</v>
      </c>
      <c r="F96" s="55">
        <v>118.3525997221671</v>
      </c>
    </row>
    <row r="97" spans="1:6" ht="14.25" customHeight="1" x14ac:dyDescent="0.2">
      <c r="A97" s="331" t="s">
        <v>79</v>
      </c>
      <c r="B97" s="353">
        <v>20245</v>
      </c>
      <c r="C97" s="219">
        <v>46035</v>
      </c>
      <c r="D97" s="354">
        <v>55009.4</v>
      </c>
      <c r="E97" s="354">
        <v>65083.8</v>
      </c>
      <c r="F97" s="55">
        <v>118.31396088668482</v>
      </c>
    </row>
    <row r="98" spans="1:6" ht="14.25" customHeight="1" x14ac:dyDescent="0.2">
      <c r="A98" s="331" t="s">
        <v>80</v>
      </c>
      <c r="B98" s="353">
        <v>11142</v>
      </c>
      <c r="C98" s="219">
        <v>28423</v>
      </c>
      <c r="D98" s="354">
        <v>34361.1</v>
      </c>
      <c r="E98" s="354">
        <v>40321.699999999997</v>
      </c>
      <c r="F98" s="55">
        <v>117.34694174517114</v>
      </c>
    </row>
    <row r="99" spans="1:6" ht="14.25" customHeight="1" x14ac:dyDescent="0.2">
      <c r="A99" s="331" t="s">
        <v>81</v>
      </c>
      <c r="B99" s="353">
        <v>10709</v>
      </c>
      <c r="C99" s="219">
        <v>35520</v>
      </c>
      <c r="D99" s="354">
        <v>36498.400000000001</v>
      </c>
      <c r="E99" s="354">
        <v>39556.800000000003</v>
      </c>
      <c r="F99" s="55">
        <v>108.37954540473007</v>
      </c>
    </row>
    <row r="100" spans="1:6" ht="14.25" customHeight="1" x14ac:dyDescent="0.2">
      <c r="A100" s="331" t="s">
        <v>82</v>
      </c>
      <c r="B100" s="353">
        <v>11240</v>
      </c>
      <c r="C100" s="219">
        <v>29005</v>
      </c>
      <c r="D100" s="354">
        <v>28166</v>
      </c>
      <c r="E100" s="354">
        <v>31124.6</v>
      </c>
      <c r="F100" s="55">
        <v>110.50415394447207</v>
      </c>
    </row>
    <row r="101" spans="1:6" ht="14.25" customHeight="1" x14ac:dyDescent="0.2">
      <c r="A101" s="331" t="s">
        <v>83</v>
      </c>
      <c r="B101" s="353">
        <v>21182</v>
      </c>
      <c r="C101" s="219">
        <v>43749</v>
      </c>
      <c r="D101" s="354">
        <v>48158.8</v>
      </c>
      <c r="E101" s="354">
        <v>51257.2</v>
      </c>
      <c r="F101" s="55">
        <v>106.43371512579216</v>
      </c>
    </row>
    <row r="102" spans="1:6" ht="14.25" customHeight="1" x14ac:dyDescent="0.2">
      <c r="A102" s="331" t="s">
        <v>84</v>
      </c>
      <c r="B102" s="353">
        <v>14785</v>
      </c>
      <c r="C102" s="219">
        <v>38770</v>
      </c>
      <c r="D102" s="354">
        <v>41656.300000000003</v>
      </c>
      <c r="E102" s="354">
        <v>50638</v>
      </c>
      <c r="F102" s="55">
        <v>121.56144448738846</v>
      </c>
    </row>
    <row r="103" spans="1:6" ht="14.25" customHeight="1" x14ac:dyDescent="0.2">
      <c r="A103" s="331" t="s">
        <v>85</v>
      </c>
      <c r="B103" s="353">
        <v>9614</v>
      </c>
      <c r="C103" s="219">
        <v>23981</v>
      </c>
      <c r="D103" s="354">
        <v>24933.200000000001</v>
      </c>
      <c r="E103" s="354">
        <v>29991.7</v>
      </c>
      <c r="F103" s="55">
        <v>120.2882100973802</v>
      </c>
    </row>
    <row r="104" spans="1:6" ht="14.25" customHeight="1" x14ac:dyDescent="0.2">
      <c r="A104" s="201" t="s">
        <v>86</v>
      </c>
      <c r="B104" s="358">
        <v>24165</v>
      </c>
      <c r="C104" s="313">
        <v>56719</v>
      </c>
      <c r="D104" s="359">
        <v>74648.5</v>
      </c>
      <c r="E104" s="359">
        <v>84419.199999999997</v>
      </c>
      <c r="F104" s="465">
        <v>113.08894351527492</v>
      </c>
    </row>
    <row r="105" spans="1:6" ht="3" customHeight="1" x14ac:dyDescent="0.2">
      <c r="A105" s="874"/>
      <c r="B105" s="874"/>
      <c r="C105" s="874"/>
      <c r="D105" s="875"/>
      <c r="E105" s="875"/>
    </row>
    <row r="106" spans="1:6" ht="21.75" customHeight="1" x14ac:dyDescent="0.2">
      <c r="A106" s="862" t="s">
        <v>463</v>
      </c>
      <c r="B106" s="862"/>
      <c r="C106" s="862"/>
      <c r="D106" s="862"/>
      <c r="E106" s="862"/>
      <c r="F106" s="862"/>
    </row>
    <row r="107" spans="1:6" ht="7.5" customHeight="1" x14ac:dyDescent="0.2">
      <c r="A107" s="828"/>
      <c r="B107" s="828"/>
      <c r="C107" s="828"/>
      <c r="D107" s="828"/>
      <c r="E107" s="828"/>
      <c r="F107" s="828"/>
    </row>
    <row r="108" spans="1:6" ht="33" customHeight="1" x14ac:dyDescent="0.2">
      <c r="A108" s="862"/>
      <c r="B108" s="862"/>
      <c r="C108" s="862"/>
      <c r="D108" s="862"/>
      <c r="E108" s="862"/>
      <c r="F108" s="862"/>
    </row>
  </sheetData>
  <customSheetViews>
    <customSheetView guid="{0E586D0E-C6C3-4BD2-8FC2-66C49C56FC5C}" showPageBreaks="1" topLeftCell="A85">
      <selection activeCell="C113" sqref="C1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 topLeftCell="A85">
      <selection activeCell="C113" sqref="C1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cale="120" showPageBreaks="1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85">
      <selection activeCell="C113" sqref="C11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cale="120" showPageBreaks="1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6">
    <mergeCell ref="A108:F108"/>
    <mergeCell ref="A3:F3"/>
    <mergeCell ref="A4:E4"/>
    <mergeCell ref="A105:E105"/>
    <mergeCell ref="A106:F106"/>
    <mergeCell ref="A107:F107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76" zoomScaleNormal="100" workbookViewId="0">
      <selection activeCell="A106" sqref="A106:F106"/>
    </sheetView>
  </sheetViews>
  <sheetFormatPr defaultColWidth="9.140625" defaultRowHeight="14.25" x14ac:dyDescent="0.2"/>
  <cols>
    <col min="1" max="1" width="29.85546875" style="21" customWidth="1"/>
    <col min="2" max="4" width="10.28515625" style="21" customWidth="1"/>
    <col min="5" max="5" width="10.140625" style="21" customWidth="1"/>
    <col min="6" max="6" width="11.28515625" style="21" customWidth="1"/>
    <col min="7" max="7" width="9" style="21" customWidth="1"/>
    <col min="8" max="16384" width="9.140625" style="21"/>
  </cols>
  <sheetData>
    <row r="1" spans="1:6" ht="24.75" x14ac:dyDescent="0.65">
      <c r="A1" s="334" t="s">
        <v>355</v>
      </c>
    </row>
    <row r="3" spans="1:6" ht="23.25" customHeight="1" x14ac:dyDescent="0.2">
      <c r="A3" s="859" t="s">
        <v>272</v>
      </c>
      <c r="B3" s="859"/>
      <c r="C3" s="859"/>
      <c r="D3" s="859"/>
      <c r="E3" s="859"/>
      <c r="F3" s="859"/>
    </row>
    <row r="4" spans="1:6" x14ac:dyDescent="0.2">
      <c r="A4" s="856" t="s">
        <v>124</v>
      </c>
      <c r="B4" s="856"/>
      <c r="C4" s="856"/>
      <c r="D4" s="856"/>
      <c r="E4" s="856"/>
      <c r="F4" s="856"/>
    </row>
    <row r="6" spans="1:6" ht="29.25" x14ac:dyDescent="0.2">
      <c r="A6" s="314"/>
      <c r="B6" s="309">
        <v>2010</v>
      </c>
      <c r="C6" s="308">
        <v>2020</v>
      </c>
      <c r="D6" s="309">
        <v>2021</v>
      </c>
      <c r="E6" s="308">
        <v>2022</v>
      </c>
      <c r="F6" s="310" t="s">
        <v>365</v>
      </c>
    </row>
    <row r="7" spans="1:6" ht="12.95" customHeight="1" x14ac:dyDescent="0.2">
      <c r="A7" s="315" t="s">
        <v>109</v>
      </c>
      <c r="B7" s="316">
        <v>12344</v>
      </c>
      <c r="C7" s="317">
        <v>25371</v>
      </c>
      <c r="D7" s="360">
        <v>30579.8</v>
      </c>
      <c r="E7" s="360">
        <v>34949.4</v>
      </c>
      <c r="F7" s="361">
        <v>114.28917128300382</v>
      </c>
    </row>
    <row r="8" spans="1:6" x14ac:dyDescent="0.2">
      <c r="A8" s="195" t="s">
        <v>87</v>
      </c>
      <c r="B8" s="196">
        <v>14514</v>
      </c>
      <c r="C8" s="197">
        <v>29007</v>
      </c>
      <c r="D8" s="362">
        <v>36373.9</v>
      </c>
      <c r="E8" s="362">
        <v>41253.800000000003</v>
      </c>
      <c r="F8" s="363">
        <v>113.41593835140031</v>
      </c>
    </row>
    <row r="9" spans="1:6" ht="12.95" customHeight="1" x14ac:dyDescent="0.2">
      <c r="A9" s="371" t="s">
        <v>7</v>
      </c>
      <c r="B9" s="198">
        <v>10937</v>
      </c>
      <c r="C9" s="198">
        <v>22741</v>
      </c>
      <c r="D9" s="364">
        <v>28813.7</v>
      </c>
      <c r="E9" s="364">
        <v>31689</v>
      </c>
      <c r="F9" s="365">
        <v>109.97893363226521</v>
      </c>
    </row>
    <row r="10" spans="1:6" ht="12.95" customHeight="1" x14ac:dyDescent="0.2">
      <c r="A10" s="371" t="s">
        <v>8</v>
      </c>
      <c r="B10" s="198">
        <v>7686</v>
      </c>
      <c r="C10" s="198">
        <v>16987</v>
      </c>
      <c r="D10" s="364">
        <v>22362.2</v>
      </c>
      <c r="E10" s="364">
        <v>23524.5</v>
      </c>
      <c r="F10" s="365">
        <v>105.19761025301624</v>
      </c>
    </row>
    <row r="11" spans="1:6" ht="12.95" customHeight="1" x14ac:dyDescent="0.2">
      <c r="A11" s="371" t="s">
        <v>9</v>
      </c>
      <c r="B11" s="198">
        <v>7647</v>
      </c>
      <c r="C11" s="198">
        <v>20128</v>
      </c>
      <c r="D11" s="364">
        <v>23451.8</v>
      </c>
      <c r="E11" s="364">
        <v>27924.5</v>
      </c>
      <c r="F11" s="365">
        <v>119.07188360808125</v>
      </c>
    </row>
    <row r="12" spans="1:6" ht="12.95" customHeight="1" x14ac:dyDescent="0.2">
      <c r="A12" s="371" t="s">
        <v>10</v>
      </c>
      <c r="B12" s="198">
        <v>8772</v>
      </c>
      <c r="C12" s="198">
        <v>20324</v>
      </c>
      <c r="D12" s="364">
        <v>26550.400000000001</v>
      </c>
      <c r="E12" s="364">
        <v>27636</v>
      </c>
      <c r="F12" s="365">
        <v>104.0888272869712</v>
      </c>
    </row>
    <row r="13" spans="1:6" ht="12.95" customHeight="1" x14ac:dyDescent="0.2">
      <c r="A13" s="371" t="s">
        <v>11</v>
      </c>
      <c r="B13" s="198">
        <v>8376</v>
      </c>
      <c r="C13" s="198">
        <v>18844</v>
      </c>
      <c r="D13" s="364">
        <v>21816.5</v>
      </c>
      <c r="E13" s="364">
        <v>27457.4</v>
      </c>
      <c r="F13" s="365">
        <v>125.85611807576835</v>
      </c>
    </row>
    <row r="14" spans="1:6" ht="12.95" customHeight="1" x14ac:dyDescent="0.2">
      <c r="A14" s="371" t="s">
        <v>12</v>
      </c>
      <c r="B14" s="198">
        <v>9152</v>
      </c>
      <c r="C14" s="198">
        <v>21624</v>
      </c>
      <c r="D14" s="364">
        <v>25184</v>
      </c>
      <c r="E14" s="364">
        <v>28361.8</v>
      </c>
      <c r="F14" s="365">
        <v>112.61832909783989</v>
      </c>
    </row>
    <row r="15" spans="1:6" ht="12.95" customHeight="1" x14ac:dyDescent="0.2">
      <c r="A15" s="371" t="s">
        <v>13</v>
      </c>
      <c r="B15" s="198">
        <v>8393</v>
      </c>
      <c r="C15" s="198">
        <v>16726</v>
      </c>
      <c r="D15" s="364">
        <v>20900.5</v>
      </c>
      <c r="E15" s="364">
        <v>24485.9</v>
      </c>
      <c r="F15" s="365">
        <v>117.15461352599222</v>
      </c>
    </row>
    <row r="16" spans="1:6" ht="12.95" customHeight="1" x14ac:dyDescent="0.2">
      <c r="A16" s="371" t="s">
        <v>14</v>
      </c>
      <c r="B16" s="198">
        <v>9402</v>
      </c>
      <c r="C16" s="198">
        <v>17940</v>
      </c>
      <c r="D16" s="364">
        <v>26178.2</v>
      </c>
      <c r="E16" s="364">
        <v>28111.5</v>
      </c>
      <c r="F16" s="365">
        <v>107.38515253149568</v>
      </c>
    </row>
    <row r="17" spans="1:6" ht="12.95" customHeight="1" x14ac:dyDescent="0.2">
      <c r="A17" s="371" t="s">
        <v>15</v>
      </c>
      <c r="B17" s="198">
        <v>9066</v>
      </c>
      <c r="C17" s="198">
        <v>17810</v>
      </c>
      <c r="D17" s="364">
        <v>20383.400000000001</v>
      </c>
      <c r="E17" s="364">
        <v>21838.799999999999</v>
      </c>
      <c r="F17" s="365">
        <v>107.14012382625076</v>
      </c>
    </row>
    <row r="18" spans="1:6" ht="12.95" customHeight="1" x14ac:dyDescent="0.2">
      <c r="A18" s="371" t="s">
        <v>16</v>
      </c>
      <c r="B18" s="198">
        <v>18326</v>
      </c>
      <c r="C18" s="198">
        <v>35800</v>
      </c>
      <c r="D18" s="364">
        <v>40879.199999999997</v>
      </c>
      <c r="E18" s="364">
        <v>43074.7</v>
      </c>
      <c r="F18" s="365">
        <v>105.37070197068437</v>
      </c>
    </row>
    <row r="19" spans="1:6" ht="12.95" customHeight="1" x14ac:dyDescent="0.2">
      <c r="A19" s="371" t="s">
        <v>17</v>
      </c>
      <c r="B19" s="198">
        <v>8402</v>
      </c>
      <c r="C19" s="198">
        <v>19275</v>
      </c>
      <c r="D19" s="364">
        <v>22086.799999999999</v>
      </c>
      <c r="E19" s="364">
        <v>25566.5</v>
      </c>
      <c r="F19" s="365">
        <v>115.7546588912835</v>
      </c>
    </row>
    <row r="20" spans="1:6" ht="12.95" customHeight="1" x14ac:dyDescent="0.2">
      <c r="A20" s="371" t="s">
        <v>18</v>
      </c>
      <c r="B20" s="198">
        <v>10154</v>
      </c>
      <c r="C20" s="198">
        <v>23925</v>
      </c>
      <c r="D20" s="364">
        <v>29794.2</v>
      </c>
      <c r="E20" s="364">
        <v>33208.9</v>
      </c>
      <c r="F20" s="365">
        <v>111.4609554879809</v>
      </c>
    </row>
    <row r="21" spans="1:6" ht="12.95" customHeight="1" x14ac:dyDescent="0.2">
      <c r="A21" s="371" t="s">
        <v>19</v>
      </c>
      <c r="B21" s="198">
        <v>7741</v>
      </c>
      <c r="C21" s="198">
        <v>21886</v>
      </c>
      <c r="D21" s="364">
        <v>21530</v>
      </c>
      <c r="E21" s="364">
        <v>24051.4</v>
      </c>
      <c r="F21" s="365">
        <v>111.71110078959592</v>
      </c>
    </row>
    <row r="22" spans="1:6" ht="12.95" customHeight="1" x14ac:dyDescent="0.2">
      <c r="A22" s="371" t="s">
        <v>20</v>
      </c>
      <c r="B22" s="198">
        <v>7999</v>
      </c>
      <c r="C22" s="198">
        <v>17809</v>
      </c>
      <c r="D22" s="364">
        <v>22178.6</v>
      </c>
      <c r="E22" s="364">
        <v>23404.1</v>
      </c>
      <c r="F22" s="365">
        <v>105.52559674641321</v>
      </c>
    </row>
    <row r="23" spans="1:6" ht="12.95" customHeight="1" x14ac:dyDescent="0.2">
      <c r="A23" s="371" t="s">
        <v>21</v>
      </c>
      <c r="B23" s="198">
        <v>8952</v>
      </c>
      <c r="C23" s="198">
        <v>22690</v>
      </c>
      <c r="D23" s="364">
        <v>25780.6</v>
      </c>
      <c r="E23" s="364">
        <v>27496.6</v>
      </c>
      <c r="F23" s="365">
        <v>106.65616781610979</v>
      </c>
    </row>
    <row r="24" spans="1:6" ht="12.95" customHeight="1" x14ac:dyDescent="0.2">
      <c r="A24" s="371" t="s">
        <v>22</v>
      </c>
      <c r="B24" s="198">
        <v>9452</v>
      </c>
      <c r="C24" s="198">
        <v>23346</v>
      </c>
      <c r="D24" s="364">
        <v>29009.1</v>
      </c>
      <c r="E24" s="364">
        <v>32125.1</v>
      </c>
      <c r="F24" s="365">
        <v>110.74145699108212</v>
      </c>
    </row>
    <row r="25" spans="1:6" ht="12.95" customHeight="1" x14ac:dyDescent="0.2">
      <c r="A25" s="371" t="s">
        <v>23</v>
      </c>
      <c r="B25" s="198">
        <v>9488</v>
      </c>
      <c r="C25" s="198">
        <v>19739</v>
      </c>
      <c r="D25" s="364">
        <v>23940.1</v>
      </c>
      <c r="E25" s="364">
        <v>30101</v>
      </c>
      <c r="F25" s="365">
        <v>125.73464605411007</v>
      </c>
    </row>
    <row r="26" spans="1:6" ht="12.95" customHeight="1" x14ac:dyDescent="0.2">
      <c r="A26" s="371" t="s">
        <v>24</v>
      </c>
      <c r="B26" s="198">
        <v>17416</v>
      </c>
      <c r="C26" s="198">
        <v>31840</v>
      </c>
      <c r="D26" s="364">
        <v>41897.5</v>
      </c>
      <c r="E26" s="364">
        <v>48159</v>
      </c>
      <c r="F26" s="365">
        <v>114.94480577600095</v>
      </c>
    </row>
    <row r="27" spans="1:6" ht="12" customHeight="1" x14ac:dyDescent="0.2">
      <c r="A27" s="195" t="s">
        <v>88</v>
      </c>
      <c r="B27" s="197">
        <v>12938</v>
      </c>
      <c r="C27" s="197">
        <v>27071</v>
      </c>
      <c r="D27" s="362">
        <v>31277.5</v>
      </c>
      <c r="E27" s="362">
        <v>36170.199999999997</v>
      </c>
      <c r="F27" s="363">
        <v>115.64287427064181</v>
      </c>
    </row>
    <row r="28" spans="1:6" ht="12.95" customHeight="1" x14ac:dyDescent="0.2">
      <c r="A28" s="371" t="s">
        <v>25</v>
      </c>
      <c r="B28" s="198">
        <v>10405</v>
      </c>
      <c r="C28" s="198">
        <v>20200</v>
      </c>
      <c r="D28" s="364">
        <v>29188</v>
      </c>
      <c r="E28" s="364">
        <v>35309.9</v>
      </c>
      <c r="F28" s="365">
        <v>120.97403042346171</v>
      </c>
    </row>
    <row r="29" spans="1:6" ht="12.95" customHeight="1" x14ac:dyDescent="0.2">
      <c r="A29" s="371" t="s">
        <v>26</v>
      </c>
      <c r="B29" s="198">
        <v>14149</v>
      </c>
      <c r="C29" s="198">
        <v>34104</v>
      </c>
      <c r="D29" s="364">
        <v>32485.200000000001</v>
      </c>
      <c r="E29" s="364">
        <v>38051.300000000003</v>
      </c>
      <c r="F29" s="365">
        <v>117.13426421878272</v>
      </c>
    </row>
    <row r="30" spans="1:6" ht="12.95" customHeight="1" x14ac:dyDescent="0.2">
      <c r="A30" s="371" t="s">
        <v>27</v>
      </c>
      <c r="B30" s="198">
        <v>13273</v>
      </c>
      <c r="C30" s="198">
        <v>26927</v>
      </c>
      <c r="D30" s="364">
        <v>33428.1</v>
      </c>
      <c r="E30" s="364">
        <v>38035.300000000003</v>
      </c>
      <c r="F30" s="365">
        <v>113.78241658963569</v>
      </c>
    </row>
    <row r="31" spans="1:6" ht="12.95" customHeight="1" x14ac:dyDescent="0.2">
      <c r="A31" s="372" t="s">
        <v>63</v>
      </c>
      <c r="B31" s="199"/>
      <c r="C31" s="199"/>
      <c r="D31" s="284"/>
      <c r="E31" s="284"/>
      <c r="F31" s="20"/>
    </row>
    <row r="32" spans="1:6" ht="12.95" customHeight="1" x14ac:dyDescent="0.2">
      <c r="A32" s="373" t="s">
        <v>102</v>
      </c>
      <c r="B32" s="198">
        <v>28591</v>
      </c>
      <c r="C32" s="198">
        <v>47419</v>
      </c>
      <c r="D32" s="364">
        <v>52845.9</v>
      </c>
      <c r="E32" s="364">
        <v>57354.8</v>
      </c>
      <c r="F32" s="365">
        <v>108.53216616615479</v>
      </c>
    </row>
    <row r="33" spans="1:6" ht="12" customHeight="1" x14ac:dyDescent="0.2">
      <c r="A33" s="373" t="s">
        <v>99</v>
      </c>
      <c r="B33" s="198">
        <v>11968</v>
      </c>
      <c r="C33" s="198">
        <v>25444</v>
      </c>
      <c r="D33" s="364">
        <v>31584</v>
      </c>
      <c r="E33" s="364">
        <v>36170.199999999997</v>
      </c>
      <c r="F33" s="365">
        <v>114.52064336372847</v>
      </c>
    </row>
    <row r="34" spans="1:6" ht="12.95" customHeight="1" x14ac:dyDescent="0.2">
      <c r="A34" s="371" t="s">
        <v>28</v>
      </c>
      <c r="B34" s="198">
        <v>11095</v>
      </c>
      <c r="C34" s="198">
        <v>21449</v>
      </c>
      <c r="D34" s="364">
        <v>24779.200000000001</v>
      </c>
      <c r="E34" s="364">
        <v>27847.7</v>
      </c>
      <c r="F34" s="365">
        <v>112.38336992316135</v>
      </c>
    </row>
    <row r="35" spans="1:6" ht="12.95" customHeight="1" x14ac:dyDescent="0.2">
      <c r="A35" s="371" t="s">
        <v>29</v>
      </c>
      <c r="B35" s="198">
        <v>15612</v>
      </c>
      <c r="C35" s="198">
        <v>18825</v>
      </c>
      <c r="D35" s="364">
        <v>23173.4</v>
      </c>
      <c r="E35" s="364">
        <v>26649.8</v>
      </c>
      <c r="F35" s="365">
        <v>115.00168296408813</v>
      </c>
    </row>
    <row r="36" spans="1:6" ht="12.95" customHeight="1" x14ac:dyDescent="0.2">
      <c r="A36" s="371" t="s">
        <v>30</v>
      </c>
      <c r="B36" s="198">
        <v>12424</v>
      </c>
      <c r="C36" s="198">
        <v>23251</v>
      </c>
      <c r="D36" s="364">
        <v>24438.1</v>
      </c>
      <c r="E36" s="364">
        <v>28901.7</v>
      </c>
      <c r="F36" s="365">
        <v>118.26492239576727</v>
      </c>
    </row>
    <row r="37" spans="1:6" ht="12.95" customHeight="1" x14ac:dyDescent="0.2">
      <c r="A37" s="371" t="s">
        <v>31</v>
      </c>
      <c r="B37" s="198">
        <v>12538</v>
      </c>
      <c r="C37" s="198">
        <v>32654</v>
      </c>
      <c r="D37" s="364">
        <v>37043.9</v>
      </c>
      <c r="E37" s="364">
        <v>46501.8</v>
      </c>
      <c r="F37" s="365">
        <v>125.5315989947063</v>
      </c>
    </row>
    <row r="38" spans="1:6" ht="12.95" customHeight="1" x14ac:dyDescent="0.2">
      <c r="A38" s="371" t="s">
        <v>32</v>
      </c>
      <c r="B38" s="198">
        <v>13192</v>
      </c>
      <c r="C38" s="198">
        <v>21670</v>
      </c>
      <c r="D38" s="364">
        <v>21055.3</v>
      </c>
      <c r="E38" s="364">
        <v>27771.3</v>
      </c>
      <c r="F38" s="365">
        <v>131.89695706069256</v>
      </c>
    </row>
    <row r="39" spans="1:6" ht="12.95" customHeight="1" x14ac:dyDescent="0.2">
      <c r="A39" s="371" t="s">
        <v>33</v>
      </c>
      <c r="B39" s="198">
        <v>8998</v>
      </c>
      <c r="C39" s="198">
        <v>17800</v>
      </c>
      <c r="D39" s="364">
        <v>20393.900000000001</v>
      </c>
      <c r="E39" s="364">
        <v>23023.5</v>
      </c>
      <c r="F39" s="365">
        <v>112.89405165270006</v>
      </c>
    </row>
    <row r="40" spans="1:6" ht="12.95" customHeight="1" x14ac:dyDescent="0.2">
      <c r="A40" s="371" t="s">
        <v>34</v>
      </c>
      <c r="B40" s="198">
        <v>13243</v>
      </c>
      <c r="C40" s="198">
        <v>30054</v>
      </c>
      <c r="D40" s="364">
        <v>34538.9</v>
      </c>
      <c r="E40" s="364">
        <v>39308.199999999997</v>
      </c>
      <c r="F40" s="365">
        <v>113.80848840003588</v>
      </c>
    </row>
    <row r="41" spans="1:6" ht="12.75" customHeight="1" x14ac:dyDescent="0.2">
      <c r="A41" s="195" t="s">
        <v>89</v>
      </c>
      <c r="B41" s="197">
        <v>8640</v>
      </c>
      <c r="C41" s="197">
        <v>20516</v>
      </c>
      <c r="D41" s="362">
        <v>26161.3</v>
      </c>
      <c r="E41" s="362">
        <v>29184.2</v>
      </c>
      <c r="F41" s="363">
        <v>111.55485392545479</v>
      </c>
    </row>
    <row r="42" spans="1:6" ht="12.95" customHeight="1" x14ac:dyDescent="0.2">
      <c r="A42" s="371" t="s">
        <v>35</v>
      </c>
      <c r="B42" s="198">
        <v>7262</v>
      </c>
      <c r="C42" s="198">
        <v>21158</v>
      </c>
      <c r="D42" s="364">
        <v>24565.1</v>
      </c>
      <c r="E42" s="364">
        <v>26895.200000000001</v>
      </c>
      <c r="F42" s="365">
        <v>109.48540816035759</v>
      </c>
    </row>
    <row r="43" spans="1:6" ht="12.95" customHeight="1" x14ac:dyDescent="0.2">
      <c r="A43" s="371" t="s">
        <v>36</v>
      </c>
      <c r="B43" s="198">
        <v>4821</v>
      </c>
      <c r="C43" s="198">
        <v>15919</v>
      </c>
      <c r="D43" s="364">
        <v>15921.3</v>
      </c>
      <c r="E43" s="364">
        <v>19703.5</v>
      </c>
      <c r="F43" s="365">
        <v>123.75559784690948</v>
      </c>
    </row>
    <row r="44" spans="1:6" ht="12.95" customHeight="1" x14ac:dyDescent="0.2">
      <c r="A44" s="371" t="s">
        <v>93</v>
      </c>
      <c r="B44" s="198"/>
      <c r="C44" s="198">
        <v>21314</v>
      </c>
      <c r="D44" s="364">
        <v>30500.3</v>
      </c>
      <c r="E44" s="364">
        <v>31342.3</v>
      </c>
      <c r="F44" s="365">
        <v>102.76062858398114</v>
      </c>
    </row>
    <row r="45" spans="1:6" ht="12.95" customHeight="1" x14ac:dyDescent="0.2">
      <c r="A45" s="371" t="s">
        <v>37</v>
      </c>
      <c r="B45" s="198">
        <v>8204</v>
      </c>
      <c r="C45" s="198">
        <v>20703</v>
      </c>
      <c r="D45" s="364">
        <v>27766.6</v>
      </c>
      <c r="E45" s="364">
        <v>31432.5</v>
      </c>
      <c r="F45" s="365">
        <v>113.20255270720938</v>
      </c>
    </row>
    <row r="46" spans="1:6" ht="12.95" customHeight="1" x14ac:dyDescent="0.2">
      <c r="A46" s="371" t="s">
        <v>38</v>
      </c>
      <c r="B46" s="198">
        <v>12259</v>
      </c>
      <c r="C46" s="198">
        <v>21645</v>
      </c>
      <c r="D46" s="364">
        <v>24490.799999999999</v>
      </c>
      <c r="E46" s="364">
        <v>29509.8</v>
      </c>
      <c r="F46" s="365">
        <v>120.49340977019942</v>
      </c>
    </row>
    <row r="47" spans="1:6" ht="12.95" customHeight="1" x14ac:dyDescent="0.2">
      <c r="A47" s="371" t="s">
        <v>39</v>
      </c>
      <c r="B47" s="198">
        <v>9136</v>
      </c>
      <c r="C47" s="198">
        <v>19048</v>
      </c>
      <c r="D47" s="364">
        <v>23901.8</v>
      </c>
      <c r="E47" s="364">
        <v>26292.5</v>
      </c>
      <c r="F47" s="365">
        <v>110.00217556836725</v>
      </c>
    </row>
    <row r="48" spans="1:6" ht="12.95" customHeight="1" x14ac:dyDescent="0.2">
      <c r="A48" s="371" t="s">
        <v>40</v>
      </c>
      <c r="B48" s="198">
        <v>8494</v>
      </c>
      <c r="C48" s="198">
        <v>20014</v>
      </c>
      <c r="D48" s="364">
        <v>23276.2</v>
      </c>
      <c r="E48" s="364">
        <v>26200.400000000001</v>
      </c>
      <c r="F48" s="365">
        <v>112.56304723279572</v>
      </c>
    </row>
    <row r="49" spans="1:6" ht="12.95" customHeight="1" x14ac:dyDescent="0.2">
      <c r="A49" s="371" t="s">
        <v>94</v>
      </c>
      <c r="B49" s="198"/>
      <c r="C49" s="198">
        <v>21382</v>
      </c>
      <c r="D49" s="364">
        <v>21232.7</v>
      </c>
      <c r="E49" s="364">
        <v>25580.799999999999</v>
      </c>
      <c r="F49" s="365">
        <v>120.47831881955662</v>
      </c>
    </row>
    <row r="50" spans="1:6" ht="11.25" customHeight="1" x14ac:dyDescent="0.2">
      <c r="A50" s="195" t="s">
        <v>90</v>
      </c>
      <c r="B50" s="197">
        <v>8058</v>
      </c>
      <c r="C50" s="197">
        <v>21722</v>
      </c>
      <c r="D50" s="362">
        <v>23228.400000000001</v>
      </c>
      <c r="E50" s="362">
        <v>26352.799999999999</v>
      </c>
      <c r="F50" s="363">
        <v>113.45077577448295</v>
      </c>
    </row>
    <row r="51" spans="1:6" ht="12.95" customHeight="1" x14ac:dyDescent="0.2">
      <c r="A51" s="371" t="s">
        <v>41</v>
      </c>
      <c r="B51" s="198">
        <v>5574</v>
      </c>
      <c r="C51" s="198">
        <v>21893</v>
      </c>
      <c r="D51" s="364">
        <v>23633.1</v>
      </c>
      <c r="E51" s="364">
        <v>22903.599999999999</v>
      </c>
      <c r="F51" s="365">
        <v>96.913227634123317</v>
      </c>
    </row>
    <row r="52" spans="1:6" ht="12.95" customHeight="1" x14ac:dyDescent="0.2">
      <c r="A52" s="371" t="s">
        <v>42</v>
      </c>
      <c r="B52" s="198" t="s">
        <v>116</v>
      </c>
      <c r="C52" s="198">
        <v>11825</v>
      </c>
      <c r="D52" s="364">
        <v>16891</v>
      </c>
      <c r="E52" s="364">
        <v>23496.2</v>
      </c>
      <c r="F52" s="365">
        <v>139.10484873601328</v>
      </c>
    </row>
    <row r="53" spans="1:6" ht="12.95" customHeight="1" x14ac:dyDescent="0.2">
      <c r="A53" s="371" t="s">
        <v>111</v>
      </c>
      <c r="B53" s="198">
        <v>6678</v>
      </c>
      <c r="C53" s="198">
        <v>24144</v>
      </c>
      <c r="D53" s="364">
        <v>19861.900000000001</v>
      </c>
      <c r="E53" s="364">
        <v>22476.1</v>
      </c>
      <c r="F53" s="365">
        <v>113.16188280073909</v>
      </c>
    </row>
    <row r="54" spans="1:6" ht="12.95" customHeight="1" x14ac:dyDescent="0.2">
      <c r="A54" s="371" t="s">
        <v>112</v>
      </c>
      <c r="B54" s="198">
        <v>5420</v>
      </c>
      <c r="C54" s="198">
        <v>11800</v>
      </c>
      <c r="D54" s="364">
        <v>20094</v>
      </c>
      <c r="E54" s="364">
        <v>22497</v>
      </c>
      <c r="F54" s="365">
        <v>111.95879366975217</v>
      </c>
    </row>
    <row r="55" spans="1:6" ht="12.75" customHeight="1" x14ac:dyDescent="0.2">
      <c r="A55" s="371" t="s">
        <v>113</v>
      </c>
      <c r="B55" s="198">
        <v>4968</v>
      </c>
      <c r="C55" s="198">
        <v>15339</v>
      </c>
      <c r="D55" s="364">
        <v>17928.5</v>
      </c>
      <c r="E55" s="364">
        <v>20379.400000000001</v>
      </c>
      <c r="F55" s="365">
        <v>113.670413029534</v>
      </c>
    </row>
    <row r="56" spans="1:6" ht="12.95" customHeight="1" x14ac:dyDescent="0.2">
      <c r="A56" s="371" t="s">
        <v>43</v>
      </c>
      <c r="B56" s="198">
        <v>7357</v>
      </c>
      <c r="C56" s="198">
        <v>18336</v>
      </c>
      <c r="D56" s="364">
        <v>20703.8</v>
      </c>
      <c r="E56" s="364">
        <v>22946.9</v>
      </c>
      <c r="F56" s="365">
        <v>110.83424298920971</v>
      </c>
    </row>
    <row r="57" spans="1:6" ht="12.95" customHeight="1" x14ac:dyDescent="0.2">
      <c r="A57" s="371" t="s">
        <v>44</v>
      </c>
      <c r="B57" s="198">
        <v>8650</v>
      </c>
      <c r="C57" s="198">
        <v>24481</v>
      </c>
      <c r="D57" s="364">
        <v>26476</v>
      </c>
      <c r="E57" s="364">
        <v>31302.400000000001</v>
      </c>
      <c r="F57" s="365">
        <v>118.22933977942287</v>
      </c>
    </row>
    <row r="58" spans="1:6" x14ac:dyDescent="0.2">
      <c r="A58" s="195" t="s">
        <v>91</v>
      </c>
      <c r="B58" s="197">
        <v>10175</v>
      </c>
      <c r="C58" s="197">
        <v>19710</v>
      </c>
      <c r="D58" s="362">
        <v>23680.6</v>
      </c>
      <c r="E58" s="362">
        <v>27667</v>
      </c>
      <c r="F58" s="363">
        <v>116.83403292146315</v>
      </c>
    </row>
    <row r="59" spans="1:6" x14ac:dyDescent="0.2">
      <c r="A59" s="371" t="s">
        <v>45</v>
      </c>
      <c r="B59" s="198">
        <v>9661</v>
      </c>
      <c r="C59" s="198">
        <v>18038</v>
      </c>
      <c r="D59" s="364">
        <v>22463.200000000001</v>
      </c>
      <c r="E59" s="364">
        <v>25443.3</v>
      </c>
      <c r="F59" s="365">
        <v>113.26658712917126</v>
      </c>
    </row>
    <row r="60" spans="1:6" ht="12.95" customHeight="1" x14ac:dyDescent="0.2">
      <c r="A60" s="371" t="s">
        <v>46</v>
      </c>
      <c r="B60" s="198">
        <v>9310</v>
      </c>
      <c r="C60" s="198">
        <v>20031</v>
      </c>
      <c r="D60" s="364">
        <v>23115.7</v>
      </c>
      <c r="E60" s="364">
        <v>27807.9</v>
      </c>
      <c r="F60" s="365">
        <v>120.29875798699585</v>
      </c>
    </row>
    <row r="61" spans="1:6" ht="12.95" customHeight="1" x14ac:dyDescent="0.2">
      <c r="A61" s="371" t="s">
        <v>47</v>
      </c>
      <c r="B61" s="198">
        <v>8575</v>
      </c>
      <c r="C61" s="198">
        <v>17248</v>
      </c>
      <c r="D61" s="364">
        <v>19012.400000000001</v>
      </c>
      <c r="E61" s="364">
        <v>29074.1</v>
      </c>
      <c r="F61" s="365">
        <v>152.92177736635034</v>
      </c>
    </row>
    <row r="62" spans="1:6" ht="12.95" customHeight="1" x14ac:dyDescent="0.2">
      <c r="A62" s="371" t="s">
        <v>48</v>
      </c>
      <c r="B62" s="198">
        <v>13160</v>
      </c>
      <c r="C62" s="198">
        <v>23146</v>
      </c>
      <c r="D62" s="364">
        <v>28026.9</v>
      </c>
      <c r="E62" s="364">
        <v>30308.400000000001</v>
      </c>
      <c r="F62" s="365">
        <v>108.1403936932019</v>
      </c>
    </row>
    <row r="63" spans="1:6" ht="12.95" customHeight="1" x14ac:dyDescent="0.2">
      <c r="A63" s="371" t="s">
        <v>49</v>
      </c>
      <c r="B63" s="198">
        <v>9272</v>
      </c>
      <c r="C63" s="198">
        <v>19551</v>
      </c>
      <c r="D63" s="364">
        <v>23532.1</v>
      </c>
      <c r="E63" s="364">
        <v>28773.9</v>
      </c>
      <c r="F63" s="365">
        <v>122.27510506924585</v>
      </c>
    </row>
    <row r="64" spans="1:6" ht="12.95" customHeight="1" x14ac:dyDescent="0.2">
      <c r="A64" s="371" t="s">
        <v>50</v>
      </c>
      <c r="B64" s="198">
        <v>8031</v>
      </c>
      <c r="C64" s="198">
        <v>18169</v>
      </c>
      <c r="D64" s="364">
        <v>21245.8</v>
      </c>
      <c r="E64" s="364">
        <v>24667.200000000001</v>
      </c>
      <c r="F64" s="365">
        <v>116.1038887686037</v>
      </c>
    </row>
    <row r="65" spans="1:6" ht="12.95" customHeight="1" x14ac:dyDescent="0.2">
      <c r="A65" s="371" t="s">
        <v>51</v>
      </c>
      <c r="B65" s="198">
        <v>10943</v>
      </c>
      <c r="C65" s="198">
        <v>19791</v>
      </c>
      <c r="D65" s="364">
        <v>25098.1</v>
      </c>
      <c r="E65" s="364">
        <v>29505.4</v>
      </c>
      <c r="F65" s="365">
        <v>117.56029340866441</v>
      </c>
    </row>
    <row r="66" spans="1:6" ht="12.95" customHeight="1" x14ac:dyDescent="0.2">
      <c r="A66" s="371" t="s">
        <v>52</v>
      </c>
      <c r="B66" s="198">
        <v>8467</v>
      </c>
      <c r="C66" s="198">
        <v>18818</v>
      </c>
      <c r="D66" s="364">
        <v>22162.1</v>
      </c>
      <c r="E66" s="364">
        <v>25036.5</v>
      </c>
      <c r="F66" s="365">
        <v>112.96989003749644</v>
      </c>
    </row>
    <row r="67" spans="1:6" ht="12.95" customHeight="1" x14ac:dyDescent="0.2">
      <c r="A67" s="371" t="s">
        <v>53</v>
      </c>
      <c r="B67" s="198">
        <v>10149</v>
      </c>
      <c r="C67" s="198">
        <v>18280</v>
      </c>
      <c r="D67" s="364">
        <v>21882.1</v>
      </c>
      <c r="E67" s="364">
        <v>28906.9</v>
      </c>
      <c r="F67" s="365">
        <v>132.10295172766783</v>
      </c>
    </row>
    <row r="68" spans="1:6" ht="12.95" customHeight="1" x14ac:dyDescent="0.2">
      <c r="A68" s="371" t="s">
        <v>54</v>
      </c>
      <c r="B68" s="198">
        <v>9683</v>
      </c>
      <c r="C68" s="198">
        <v>19470</v>
      </c>
      <c r="D68" s="364">
        <v>24348</v>
      </c>
      <c r="E68" s="364">
        <v>27220.5</v>
      </c>
      <c r="F68" s="365">
        <v>111.79768358797438</v>
      </c>
    </row>
    <row r="69" spans="1:6" ht="12.95" customHeight="1" x14ac:dyDescent="0.2">
      <c r="A69" s="371" t="s">
        <v>55</v>
      </c>
      <c r="B69" s="198">
        <v>8622</v>
      </c>
      <c r="C69" s="198">
        <v>20413</v>
      </c>
      <c r="D69" s="364">
        <v>23287.8</v>
      </c>
      <c r="E69" s="364">
        <v>24832.2</v>
      </c>
      <c r="F69" s="365">
        <v>106.63179862417232</v>
      </c>
    </row>
    <row r="70" spans="1:6" ht="12.95" customHeight="1" x14ac:dyDescent="0.2">
      <c r="A70" s="371" t="s">
        <v>56</v>
      </c>
      <c r="B70" s="198">
        <v>10905</v>
      </c>
      <c r="C70" s="198">
        <v>20622</v>
      </c>
      <c r="D70" s="364">
        <v>25392.3</v>
      </c>
      <c r="E70" s="364">
        <v>28812.6</v>
      </c>
      <c r="F70" s="365">
        <v>113.46983140558358</v>
      </c>
    </row>
    <row r="71" spans="1:6" ht="12.95" customHeight="1" x14ac:dyDescent="0.2">
      <c r="A71" s="371" t="s">
        <v>57</v>
      </c>
      <c r="B71" s="198">
        <v>8026</v>
      </c>
      <c r="C71" s="198">
        <v>20338</v>
      </c>
      <c r="D71" s="364">
        <v>21905.599999999999</v>
      </c>
      <c r="E71" s="364">
        <v>25978.799999999999</v>
      </c>
      <c r="F71" s="365">
        <v>118.59433204294794</v>
      </c>
    </row>
    <row r="72" spans="1:6" ht="12.95" customHeight="1" x14ac:dyDescent="0.2">
      <c r="A72" s="371" t="s">
        <v>58</v>
      </c>
      <c r="B72" s="198">
        <v>9473</v>
      </c>
      <c r="C72" s="198">
        <v>17762</v>
      </c>
      <c r="D72" s="364">
        <v>20175.900000000001</v>
      </c>
      <c r="E72" s="364">
        <v>23155.200000000001</v>
      </c>
      <c r="F72" s="365">
        <v>114.76662751104038</v>
      </c>
    </row>
    <row r="73" spans="1:6" x14ac:dyDescent="0.2">
      <c r="A73" s="195" t="s">
        <v>59</v>
      </c>
      <c r="B73" s="197">
        <v>14033</v>
      </c>
      <c r="C73" s="197">
        <v>27694</v>
      </c>
      <c r="D73" s="362">
        <v>30914.5</v>
      </c>
      <c r="E73" s="362">
        <v>34869.800000000003</v>
      </c>
      <c r="F73" s="363">
        <v>112.79431981756134</v>
      </c>
    </row>
    <row r="74" spans="1:6" ht="12.95" customHeight="1" x14ac:dyDescent="0.2">
      <c r="A74" s="371" t="s">
        <v>60</v>
      </c>
      <c r="B74" s="198">
        <v>7755</v>
      </c>
      <c r="C74" s="198">
        <v>19391</v>
      </c>
      <c r="D74" s="364">
        <v>23957.200000000001</v>
      </c>
      <c r="E74" s="364">
        <v>26811.4</v>
      </c>
      <c r="F74" s="365">
        <v>111.9137461806889</v>
      </c>
    </row>
    <row r="75" spans="1:6" ht="12.95" customHeight="1" x14ac:dyDescent="0.2">
      <c r="A75" s="371" t="s">
        <v>61</v>
      </c>
      <c r="B75" s="198">
        <v>10816</v>
      </c>
      <c r="C75" s="198">
        <v>21806</v>
      </c>
      <c r="D75" s="364">
        <v>23961.4</v>
      </c>
      <c r="E75" s="364">
        <v>25839.1</v>
      </c>
      <c r="F75" s="365">
        <v>107.83635346849516</v>
      </c>
    </row>
    <row r="76" spans="1:6" ht="12.95" customHeight="1" x14ac:dyDescent="0.2">
      <c r="A76" s="371" t="s">
        <v>62</v>
      </c>
      <c r="B76" s="198">
        <v>19686</v>
      </c>
      <c r="C76" s="198">
        <v>35297</v>
      </c>
      <c r="D76" s="364">
        <v>39693.699999999997</v>
      </c>
      <c r="E76" s="364">
        <v>46894.3</v>
      </c>
      <c r="F76" s="365">
        <v>118.14041019103789</v>
      </c>
    </row>
    <row r="77" spans="1:6" ht="12.95" customHeight="1" x14ac:dyDescent="0.2">
      <c r="A77" s="372" t="s">
        <v>63</v>
      </c>
      <c r="B77" s="199"/>
      <c r="C77" s="199"/>
      <c r="D77" s="284"/>
      <c r="E77" s="284"/>
      <c r="F77" s="20"/>
    </row>
    <row r="78" spans="1:6" ht="12" customHeight="1" x14ac:dyDescent="0.2">
      <c r="A78" s="373" t="s">
        <v>100</v>
      </c>
      <c r="B78" s="198">
        <v>21453</v>
      </c>
      <c r="C78" s="198">
        <v>39326</v>
      </c>
      <c r="D78" s="364">
        <v>44028.800000000003</v>
      </c>
      <c r="E78" s="364">
        <v>50880.7</v>
      </c>
      <c r="F78" s="365">
        <v>115.56231375826731</v>
      </c>
    </row>
    <row r="79" spans="1:6" ht="12" customHeight="1" x14ac:dyDescent="0.2">
      <c r="A79" s="373" t="s">
        <v>101</v>
      </c>
      <c r="B79" s="198">
        <v>24970</v>
      </c>
      <c r="C79" s="198">
        <v>46234</v>
      </c>
      <c r="D79" s="364">
        <v>53327</v>
      </c>
      <c r="E79" s="364">
        <v>61276.7</v>
      </c>
      <c r="F79" s="365">
        <v>114.90745776060906</v>
      </c>
    </row>
    <row r="80" spans="1:6" ht="12" customHeight="1" x14ac:dyDescent="0.2">
      <c r="A80" s="373" t="s">
        <v>105</v>
      </c>
      <c r="B80" s="198">
        <v>12150</v>
      </c>
      <c r="C80" s="198">
        <v>21557</v>
      </c>
      <c r="D80" s="364">
        <v>25060.9</v>
      </c>
      <c r="E80" s="364">
        <v>30460.7</v>
      </c>
      <c r="F80" s="365">
        <v>121.54671220905873</v>
      </c>
    </row>
    <row r="81" spans="1:6" ht="12.95" customHeight="1" x14ac:dyDescent="0.2">
      <c r="A81" s="371" t="s">
        <v>64</v>
      </c>
      <c r="B81" s="198">
        <v>10065</v>
      </c>
      <c r="C81" s="198">
        <v>19721</v>
      </c>
      <c r="D81" s="364">
        <v>23341.7</v>
      </c>
      <c r="E81" s="364">
        <v>26230.3</v>
      </c>
      <c r="F81" s="365">
        <v>112.37527686500984</v>
      </c>
    </row>
    <row r="82" spans="1:6" x14ac:dyDescent="0.2">
      <c r="A82" s="195" t="s">
        <v>315</v>
      </c>
      <c r="B82" s="197">
        <v>10974</v>
      </c>
      <c r="C82" s="197">
        <v>21825</v>
      </c>
      <c r="D82" s="362">
        <v>26038</v>
      </c>
      <c r="E82" s="362">
        <v>30080.6</v>
      </c>
      <c r="F82" s="363">
        <v>115.52577002842</v>
      </c>
    </row>
    <row r="83" spans="1:6" ht="12.95" customHeight="1" x14ac:dyDescent="0.2">
      <c r="A83" s="371" t="s">
        <v>66</v>
      </c>
      <c r="B83" s="198">
        <v>8505</v>
      </c>
      <c r="C83" s="198">
        <v>22558</v>
      </c>
      <c r="D83" s="364">
        <v>27604.1</v>
      </c>
      <c r="E83" s="364">
        <v>29645</v>
      </c>
      <c r="F83" s="365">
        <v>107.39346691252388</v>
      </c>
    </row>
    <row r="84" spans="1:6" ht="12.95" customHeight="1" x14ac:dyDescent="0.2">
      <c r="A84" s="371" t="s">
        <v>68</v>
      </c>
      <c r="B84" s="198">
        <v>7807</v>
      </c>
      <c r="C84" s="198">
        <v>22666</v>
      </c>
      <c r="D84" s="364">
        <v>24598.1</v>
      </c>
      <c r="E84" s="364">
        <v>29604.2</v>
      </c>
      <c r="F84" s="365">
        <v>120.35157186937204</v>
      </c>
    </row>
    <row r="85" spans="1:6" ht="12.95" customHeight="1" x14ac:dyDescent="0.2">
      <c r="A85" s="371" t="s">
        <v>69</v>
      </c>
      <c r="B85" s="198">
        <v>10221</v>
      </c>
      <c r="C85" s="198">
        <v>21662</v>
      </c>
      <c r="D85" s="364">
        <v>23665.3</v>
      </c>
      <c r="E85" s="364">
        <v>28418.7</v>
      </c>
      <c r="F85" s="365">
        <v>120.08594862520229</v>
      </c>
    </row>
    <row r="86" spans="1:6" ht="12.95" customHeight="1" x14ac:dyDescent="0.2">
      <c r="A86" s="371" t="s">
        <v>70</v>
      </c>
      <c r="B86" s="198">
        <v>7217</v>
      </c>
      <c r="C86" s="198">
        <v>15508</v>
      </c>
      <c r="D86" s="364">
        <v>19655.3</v>
      </c>
      <c r="E86" s="364">
        <v>22997.599999999999</v>
      </c>
      <c r="F86" s="365">
        <v>117.00457382995934</v>
      </c>
    </row>
    <row r="87" spans="1:6" ht="12.95" customHeight="1" x14ac:dyDescent="0.2">
      <c r="A87" s="371" t="s">
        <v>72</v>
      </c>
      <c r="B87" s="198">
        <v>15876</v>
      </c>
      <c r="C87" s="198">
        <v>29552</v>
      </c>
      <c r="D87" s="364">
        <v>33427.199999999997</v>
      </c>
      <c r="E87" s="364">
        <v>38105.599999999999</v>
      </c>
      <c r="F87" s="365">
        <v>113.99578786138235</v>
      </c>
    </row>
    <row r="88" spans="1:6" ht="12.95" customHeight="1" x14ac:dyDescent="0.2">
      <c r="A88" s="371" t="s">
        <v>73</v>
      </c>
      <c r="B88" s="198">
        <v>9631</v>
      </c>
      <c r="C88" s="198">
        <v>22464</v>
      </c>
      <c r="D88" s="364">
        <v>26499.4</v>
      </c>
      <c r="E88" s="364">
        <v>30230.6</v>
      </c>
      <c r="F88" s="365">
        <v>114.08031879967093</v>
      </c>
    </row>
    <row r="89" spans="1:6" ht="12.95" customHeight="1" x14ac:dyDescent="0.2">
      <c r="A89" s="371" t="s">
        <v>74</v>
      </c>
      <c r="B89" s="198">
        <v>8693</v>
      </c>
      <c r="C89" s="198">
        <v>20837</v>
      </c>
      <c r="D89" s="364">
        <v>25181.200000000001</v>
      </c>
      <c r="E89" s="364">
        <v>27032</v>
      </c>
      <c r="F89" s="365">
        <v>107.34992772385748</v>
      </c>
    </row>
    <row r="90" spans="1:6" ht="12.95" customHeight="1" x14ac:dyDescent="0.2">
      <c r="A90" s="371" t="s">
        <v>75</v>
      </c>
      <c r="B90" s="198">
        <v>10534</v>
      </c>
      <c r="C90" s="198">
        <v>19190</v>
      </c>
      <c r="D90" s="364">
        <v>25171.1</v>
      </c>
      <c r="E90" s="364">
        <v>30655.7</v>
      </c>
      <c r="F90" s="365">
        <v>121.78927420732508</v>
      </c>
    </row>
    <row r="91" spans="1:6" ht="12.95" customHeight="1" x14ac:dyDescent="0.2">
      <c r="A91" s="371" t="s">
        <v>76</v>
      </c>
      <c r="B91" s="198">
        <v>11373</v>
      </c>
      <c r="C91" s="198">
        <v>21363</v>
      </c>
      <c r="D91" s="364">
        <v>23895.599999999999</v>
      </c>
      <c r="E91" s="364">
        <v>28378.799999999999</v>
      </c>
      <c r="F91" s="365">
        <v>118.76161301662232</v>
      </c>
    </row>
    <row r="92" spans="1:6" ht="12.95" customHeight="1" x14ac:dyDescent="0.2">
      <c r="A92" s="371" t="s">
        <v>77</v>
      </c>
      <c r="B92" s="198">
        <v>14805</v>
      </c>
      <c r="C92" s="198">
        <v>20326</v>
      </c>
      <c r="D92" s="364">
        <v>25879.8</v>
      </c>
      <c r="E92" s="364">
        <v>29897.7</v>
      </c>
      <c r="F92" s="365">
        <v>115.52523589826815</v>
      </c>
    </row>
    <row r="93" spans="1:6" ht="12.75" customHeight="1" x14ac:dyDescent="0.2">
      <c r="A93" s="195" t="s">
        <v>316</v>
      </c>
      <c r="B93" s="197">
        <v>14699</v>
      </c>
      <c r="C93" s="197">
        <v>30101</v>
      </c>
      <c r="D93" s="362">
        <v>34556</v>
      </c>
      <c r="E93" s="362">
        <v>39708.800000000003</v>
      </c>
      <c r="F93" s="363">
        <v>114.91144808426903</v>
      </c>
    </row>
    <row r="94" spans="1:6" ht="12.95" customHeight="1" x14ac:dyDescent="0.2">
      <c r="A94" s="371" t="s">
        <v>67</v>
      </c>
      <c r="B94" s="198">
        <v>10791</v>
      </c>
      <c r="C94" s="198">
        <v>19822</v>
      </c>
      <c r="D94" s="364">
        <v>23513.3</v>
      </c>
      <c r="E94" s="364">
        <v>28958.2</v>
      </c>
      <c r="F94" s="365">
        <v>123.15668153768293</v>
      </c>
    </row>
    <row r="95" spans="1:6" x14ac:dyDescent="0.2">
      <c r="A95" s="371" t="s">
        <v>78</v>
      </c>
      <c r="B95" s="198">
        <v>19642</v>
      </c>
      <c r="C95" s="198">
        <v>47485</v>
      </c>
      <c r="D95" s="364">
        <v>29737.3</v>
      </c>
      <c r="E95" s="364">
        <v>33518.800000000003</v>
      </c>
      <c r="F95" s="365">
        <v>112.71635286323911</v>
      </c>
    </row>
    <row r="96" spans="1:6" ht="12.95" customHeight="1" x14ac:dyDescent="0.2">
      <c r="A96" s="371" t="s">
        <v>71</v>
      </c>
      <c r="B96" s="198">
        <v>9120</v>
      </c>
      <c r="C96" s="198">
        <v>27477</v>
      </c>
      <c r="D96" s="364">
        <v>50070.9</v>
      </c>
      <c r="E96" s="364">
        <v>58461.5</v>
      </c>
      <c r="F96" s="365">
        <v>116.75743795298266</v>
      </c>
    </row>
    <row r="97" spans="1:6" ht="12.95" customHeight="1" x14ac:dyDescent="0.2">
      <c r="A97" s="371" t="s">
        <v>79</v>
      </c>
      <c r="B97" s="198">
        <v>18446</v>
      </c>
      <c r="C97" s="198">
        <v>41218</v>
      </c>
      <c r="D97" s="364">
        <v>49107.6</v>
      </c>
      <c r="E97" s="364">
        <v>57041.1</v>
      </c>
      <c r="F97" s="365">
        <v>116.15534051755736</v>
      </c>
    </row>
    <row r="98" spans="1:6" ht="12.95" customHeight="1" x14ac:dyDescent="0.2">
      <c r="A98" s="371" t="s">
        <v>80</v>
      </c>
      <c r="B98" s="198">
        <v>10582</v>
      </c>
      <c r="C98" s="198">
        <v>23841</v>
      </c>
      <c r="D98" s="364">
        <v>30186.400000000001</v>
      </c>
      <c r="E98" s="364">
        <v>33767.4</v>
      </c>
      <c r="F98" s="365">
        <v>111.86295815334057</v>
      </c>
    </row>
    <row r="99" spans="1:6" ht="12.95" customHeight="1" x14ac:dyDescent="0.2">
      <c r="A99" s="371" t="s">
        <v>81</v>
      </c>
      <c r="B99" s="198">
        <v>11648</v>
      </c>
      <c r="C99" s="198">
        <v>23021</v>
      </c>
      <c r="D99" s="364">
        <v>27903.5</v>
      </c>
      <c r="E99" s="364">
        <v>33174.5</v>
      </c>
      <c r="F99" s="365">
        <v>118.89010339204759</v>
      </c>
    </row>
    <row r="100" spans="1:6" ht="12.95" customHeight="1" x14ac:dyDescent="0.2">
      <c r="A100" s="371" t="s">
        <v>82</v>
      </c>
      <c r="B100" s="198">
        <v>13751</v>
      </c>
      <c r="C100" s="198">
        <v>28962</v>
      </c>
      <c r="D100" s="364">
        <v>27840.7</v>
      </c>
      <c r="E100" s="364">
        <v>32346.9</v>
      </c>
      <c r="F100" s="365">
        <v>116.18565625145921</v>
      </c>
    </row>
    <row r="101" spans="1:6" ht="12.95" customHeight="1" x14ac:dyDescent="0.2">
      <c r="A101" s="371" t="s">
        <v>83</v>
      </c>
      <c r="B101" s="198">
        <v>24154</v>
      </c>
      <c r="C101" s="198">
        <v>49755</v>
      </c>
      <c r="D101" s="364">
        <v>54181.1</v>
      </c>
      <c r="E101" s="364">
        <v>57923.199999999997</v>
      </c>
      <c r="F101" s="365">
        <v>106.90665195058793</v>
      </c>
    </row>
    <row r="102" spans="1:6" ht="12.95" customHeight="1" x14ac:dyDescent="0.2">
      <c r="A102" s="371" t="s">
        <v>84</v>
      </c>
      <c r="B102" s="198">
        <v>19301</v>
      </c>
      <c r="C102" s="198">
        <v>41002</v>
      </c>
      <c r="D102" s="364">
        <v>43317.5</v>
      </c>
      <c r="E102" s="364">
        <v>50927.8</v>
      </c>
      <c r="F102" s="365">
        <v>117.56865008368442</v>
      </c>
    </row>
    <row r="103" spans="1:6" x14ac:dyDescent="0.2">
      <c r="A103" s="371" t="s">
        <v>85</v>
      </c>
      <c r="B103" s="198">
        <v>8517</v>
      </c>
      <c r="C103" s="198">
        <v>25547</v>
      </c>
      <c r="D103" s="364">
        <v>29009.599999999999</v>
      </c>
      <c r="E103" s="364">
        <v>30999.1</v>
      </c>
      <c r="F103" s="365">
        <v>106.85807456841874</v>
      </c>
    </row>
    <row r="104" spans="1:6" x14ac:dyDescent="0.2">
      <c r="A104" s="374" t="s">
        <v>86</v>
      </c>
      <c r="B104" s="198">
        <v>25247</v>
      </c>
      <c r="C104" s="198">
        <v>60164</v>
      </c>
      <c r="D104" s="364">
        <v>65408.7</v>
      </c>
      <c r="E104" s="364">
        <v>71038</v>
      </c>
      <c r="F104" s="365">
        <v>108.60634747365413</v>
      </c>
    </row>
    <row r="105" spans="1:6" ht="23.25" customHeight="1" x14ac:dyDescent="0.2">
      <c r="A105" s="876" t="s">
        <v>463</v>
      </c>
      <c r="B105" s="876"/>
      <c r="C105" s="876"/>
      <c r="D105" s="876"/>
      <c r="E105" s="876"/>
      <c r="F105" s="876"/>
    </row>
    <row r="106" spans="1:6" ht="38.25" customHeight="1" x14ac:dyDescent="0.2">
      <c r="A106" s="862"/>
      <c r="B106" s="862"/>
      <c r="C106" s="862"/>
      <c r="D106" s="862"/>
      <c r="E106" s="862"/>
      <c r="F106" s="862"/>
    </row>
    <row r="107" spans="1:6" x14ac:dyDescent="0.2">
      <c r="A107" s="335"/>
      <c r="B107" s="335"/>
      <c r="C107" s="335"/>
      <c r="D107" s="335"/>
      <c r="E107" s="335"/>
      <c r="F107" s="335"/>
    </row>
    <row r="108" spans="1:6" x14ac:dyDescent="0.2">
      <c r="A108" s="335"/>
      <c r="B108" s="335"/>
      <c r="C108" s="335"/>
      <c r="D108" s="366"/>
      <c r="E108" s="335"/>
      <c r="F108" s="335"/>
    </row>
    <row r="109" spans="1:6" x14ac:dyDescent="0.2">
      <c r="A109" s="335"/>
      <c r="B109" s="335"/>
      <c r="C109" s="335"/>
      <c r="D109" s="335"/>
      <c r="E109" s="335"/>
      <c r="F109" s="335"/>
    </row>
    <row r="110" spans="1:6" x14ac:dyDescent="0.2">
      <c r="A110" s="335"/>
      <c r="B110" s="335"/>
      <c r="C110" s="335"/>
      <c r="D110" s="335"/>
      <c r="E110" s="335"/>
      <c r="F110" s="335"/>
    </row>
    <row r="111" spans="1:6" x14ac:dyDescent="0.2">
      <c r="A111" s="335"/>
      <c r="B111" s="335"/>
      <c r="C111" s="335"/>
      <c r="D111" s="335"/>
      <c r="E111" s="335"/>
      <c r="F111" s="335"/>
    </row>
    <row r="112" spans="1:6" x14ac:dyDescent="0.2">
      <c r="A112" s="335"/>
      <c r="B112" s="335"/>
      <c r="C112" s="335"/>
      <c r="D112" s="335"/>
      <c r="E112" s="335"/>
      <c r="F112" s="335"/>
    </row>
  </sheetData>
  <customSheetViews>
    <customSheetView guid="{0E586D0E-C6C3-4BD2-8FC2-66C49C56FC5C}" showPageBreaks="1" topLeftCell="A85">
      <selection activeCell="N105" sqref="N10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 topLeftCell="A46">
      <selection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85">
      <selection activeCell="A106" sqref="A106:F10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4">
    <mergeCell ref="A3:F3"/>
    <mergeCell ref="A4:F4"/>
    <mergeCell ref="A105:F105"/>
    <mergeCell ref="A106:F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67" zoomScaleNormal="100" workbookViewId="0">
      <selection activeCell="A6" sqref="A6"/>
    </sheetView>
  </sheetViews>
  <sheetFormatPr defaultRowHeight="14.25" x14ac:dyDescent="0.2"/>
  <cols>
    <col min="1" max="1" width="24.140625" style="21" customWidth="1"/>
    <col min="2" max="2" width="10.42578125" style="21" customWidth="1"/>
    <col min="3" max="4" width="9.7109375" style="21" customWidth="1"/>
    <col min="5" max="5" width="11.42578125" style="21" customWidth="1"/>
    <col min="6" max="6" width="10.28515625" style="21" customWidth="1"/>
    <col min="7" max="7" width="11.28515625" style="21" customWidth="1"/>
    <col min="8" max="235" width="9.140625" style="21"/>
    <col min="236" max="236" width="27.42578125" style="21" customWidth="1"/>
    <col min="237" max="237" width="9.7109375" style="21" customWidth="1"/>
    <col min="238" max="238" width="9.28515625" style="21" customWidth="1"/>
    <col min="239" max="240" width="11.28515625" style="21" customWidth="1"/>
    <col min="241" max="491" width="9.140625" style="21"/>
    <col min="492" max="492" width="27.42578125" style="21" customWidth="1"/>
    <col min="493" max="493" width="9.7109375" style="21" customWidth="1"/>
    <col min="494" max="494" width="9.28515625" style="21" customWidth="1"/>
    <col min="495" max="496" width="11.28515625" style="21" customWidth="1"/>
    <col min="497" max="747" width="9.140625" style="21"/>
    <col min="748" max="748" width="27.42578125" style="21" customWidth="1"/>
    <col min="749" max="749" width="9.7109375" style="21" customWidth="1"/>
    <col min="750" max="750" width="9.28515625" style="21" customWidth="1"/>
    <col min="751" max="752" width="11.28515625" style="21" customWidth="1"/>
    <col min="753" max="1003" width="9.140625" style="21"/>
    <col min="1004" max="1004" width="27.42578125" style="21" customWidth="1"/>
    <col min="1005" max="1005" width="9.7109375" style="21" customWidth="1"/>
    <col min="1006" max="1006" width="9.28515625" style="21" customWidth="1"/>
    <col min="1007" max="1008" width="11.28515625" style="21" customWidth="1"/>
    <col min="1009" max="1259" width="9.140625" style="21"/>
    <col min="1260" max="1260" width="27.42578125" style="21" customWidth="1"/>
    <col min="1261" max="1261" width="9.7109375" style="21" customWidth="1"/>
    <col min="1262" max="1262" width="9.28515625" style="21" customWidth="1"/>
    <col min="1263" max="1264" width="11.28515625" style="21" customWidth="1"/>
    <col min="1265" max="1515" width="9.140625" style="21"/>
    <col min="1516" max="1516" width="27.42578125" style="21" customWidth="1"/>
    <col min="1517" max="1517" width="9.7109375" style="21" customWidth="1"/>
    <col min="1518" max="1518" width="9.28515625" style="21" customWidth="1"/>
    <col min="1519" max="1520" width="11.28515625" style="21" customWidth="1"/>
    <col min="1521" max="1771" width="9.140625" style="21"/>
    <col min="1772" max="1772" width="27.42578125" style="21" customWidth="1"/>
    <col min="1773" max="1773" width="9.7109375" style="21" customWidth="1"/>
    <col min="1774" max="1774" width="9.28515625" style="21" customWidth="1"/>
    <col min="1775" max="1776" width="11.28515625" style="21" customWidth="1"/>
    <col min="1777" max="2027" width="9.140625" style="21"/>
    <col min="2028" max="2028" width="27.42578125" style="21" customWidth="1"/>
    <col min="2029" max="2029" width="9.7109375" style="21" customWidth="1"/>
    <col min="2030" max="2030" width="9.28515625" style="21" customWidth="1"/>
    <col min="2031" max="2032" width="11.28515625" style="21" customWidth="1"/>
    <col min="2033" max="2283" width="9.140625" style="21"/>
    <col min="2284" max="2284" width="27.42578125" style="21" customWidth="1"/>
    <col min="2285" max="2285" width="9.7109375" style="21" customWidth="1"/>
    <col min="2286" max="2286" width="9.28515625" style="21" customWidth="1"/>
    <col min="2287" max="2288" width="11.28515625" style="21" customWidth="1"/>
    <col min="2289" max="2539" width="9.140625" style="21"/>
    <col min="2540" max="2540" width="27.42578125" style="21" customWidth="1"/>
    <col min="2541" max="2541" width="9.7109375" style="21" customWidth="1"/>
    <col min="2542" max="2542" width="9.28515625" style="21" customWidth="1"/>
    <col min="2543" max="2544" width="11.28515625" style="21" customWidth="1"/>
    <col min="2545" max="2795" width="9.140625" style="21"/>
    <col min="2796" max="2796" width="27.42578125" style="21" customWidth="1"/>
    <col min="2797" max="2797" width="9.7109375" style="21" customWidth="1"/>
    <col min="2798" max="2798" width="9.28515625" style="21" customWidth="1"/>
    <col min="2799" max="2800" width="11.28515625" style="21" customWidth="1"/>
    <col min="2801" max="3051" width="9.140625" style="21"/>
    <col min="3052" max="3052" width="27.42578125" style="21" customWidth="1"/>
    <col min="3053" max="3053" width="9.7109375" style="21" customWidth="1"/>
    <col min="3054" max="3054" width="9.28515625" style="21" customWidth="1"/>
    <col min="3055" max="3056" width="11.28515625" style="21" customWidth="1"/>
    <col min="3057" max="3307" width="9.140625" style="21"/>
    <col min="3308" max="3308" width="27.42578125" style="21" customWidth="1"/>
    <col min="3309" max="3309" width="9.7109375" style="21" customWidth="1"/>
    <col min="3310" max="3310" width="9.28515625" style="21" customWidth="1"/>
    <col min="3311" max="3312" width="11.28515625" style="21" customWidth="1"/>
    <col min="3313" max="3563" width="9.140625" style="21"/>
    <col min="3564" max="3564" width="27.42578125" style="21" customWidth="1"/>
    <col min="3565" max="3565" width="9.7109375" style="21" customWidth="1"/>
    <col min="3566" max="3566" width="9.28515625" style="21" customWidth="1"/>
    <col min="3567" max="3568" width="11.28515625" style="21" customWidth="1"/>
    <col min="3569" max="3819" width="9.140625" style="21"/>
    <col min="3820" max="3820" width="27.42578125" style="21" customWidth="1"/>
    <col min="3821" max="3821" width="9.7109375" style="21" customWidth="1"/>
    <col min="3822" max="3822" width="9.28515625" style="21" customWidth="1"/>
    <col min="3823" max="3824" width="11.28515625" style="21" customWidth="1"/>
    <col min="3825" max="4075" width="9.140625" style="21"/>
    <col min="4076" max="4076" width="27.42578125" style="21" customWidth="1"/>
    <col min="4077" max="4077" width="9.7109375" style="21" customWidth="1"/>
    <col min="4078" max="4078" width="9.28515625" style="21" customWidth="1"/>
    <col min="4079" max="4080" width="11.28515625" style="21" customWidth="1"/>
    <col min="4081" max="4331" width="9.140625" style="21"/>
    <col min="4332" max="4332" width="27.42578125" style="21" customWidth="1"/>
    <col min="4333" max="4333" width="9.7109375" style="21" customWidth="1"/>
    <col min="4334" max="4334" width="9.28515625" style="21" customWidth="1"/>
    <col min="4335" max="4336" width="11.28515625" style="21" customWidth="1"/>
    <col min="4337" max="4587" width="9.140625" style="21"/>
    <col min="4588" max="4588" width="27.42578125" style="21" customWidth="1"/>
    <col min="4589" max="4589" width="9.7109375" style="21" customWidth="1"/>
    <col min="4590" max="4590" width="9.28515625" style="21" customWidth="1"/>
    <col min="4591" max="4592" width="11.28515625" style="21" customWidth="1"/>
    <col min="4593" max="4843" width="9.140625" style="21"/>
    <col min="4844" max="4844" width="27.42578125" style="21" customWidth="1"/>
    <col min="4845" max="4845" width="9.7109375" style="21" customWidth="1"/>
    <col min="4846" max="4846" width="9.28515625" style="21" customWidth="1"/>
    <col min="4847" max="4848" width="11.28515625" style="21" customWidth="1"/>
    <col min="4849" max="5099" width="9.140625" style="21"/>
    <col min="5100" max="5100" width="27.42578125" style="21" customWidth="1"/>
    <col min="5101" max="5101" width="9.7109375" style="21" customWidth="1"/>
    <col min="5102" max="5102" width="9.28515625" style="21" customWidth="1"/>
    <col min="5103" max="5104" width="11.28515625" style="21" customWidth="1"/>
    <col min="5105" max="5355" width="9.140625" style="21"/>
    <col min="5356" max="5356" width="27.42578125" style="21" customWidth="1"/>
    <col min="5357" max="5357" width="9.7109375" style="21" customWidth="1"/>
    <col min="5358" max="5358" width="9.28515625" style="21" customWidth="1"/>
    <col min="5359" max="5360" width="11.28515625" style="21" customWidth="1"/>
    <col min="5361" max="5611" width="9.140625" style="21"/>
    <col min="5612" max="5612" width="27.42578125" style="21" customWidth="1"/>
    <col min="5613" max="5613" width="9.7109375" style="21" customWidth="1"/>
    <col min="5614" max="5614" width="9.28515625" style="21" customWidth="1"/>
    <col min="5615" max="5616" width="11.28515625" style="21" customWidth="1"/>
    <col min="5617" max="5867" width="9.140625" style="21"/>
    <col min="5868" max="5868" width="27.42578125" style="21" customWidth="1"/>
    <col min="5869" max="5869" width="9.7109375" style="21" customWidth="1"/>
    <col min="5870" max="5870" width="9.28515625" style="21" customWidth="1"/>
    <col min="5871" max="5872" width="11.28515625" style="21" customWidth="1"/>
    <col min="5873" max="6123" width="9.140625" style="21"/>
    <col min="6124" max="6124" width="27.42578125" style="21" customWidth="1"/>
    <col min="6125" max="6125" width="9.7109375" style="21" customWidth="1"/>
    <col min="6126" max="6126" width="9.28515625" style="21" customWidth="1"/>
    <col min="6127" max="6128" width="11.28515625" style="21" customWidth="1"/>
    <col min="6129" max="6379" width="9.140625" style="21"/>
    <col min="6380" max="6380" width="27.42578125" style="21" customWidth="1"/>
    <col min="6381" max="6381" width="9.7109375" style="21" customWidth="1"/>
    <col min="6382" max="6382" width="9.28515625" style="21" customWidth="1"/>
    <col min="6383" max="6384" width="11.28515625" style="21" customWidth="1"/>
    <col min="6385" max="6635" width="9.140625" style="21"/>
    <col min="6636" max="6636" width="27.42578125" style="21" customWidth="1"/>
    <col min="6637" max="6637" width="9.7109375" style="21" customWidth="1"/>
    <col min="6638" max="6638" width="9.28515625" style="21" customWidth="1"/>
    <col min="6639" max="6640" width="11.28515625" style="21" customWidth="1"/>
    <col min="6641" max="6891" width="9.140625" style="21"/>
    <col min="6892" max="6892" width="27.42578125" style="21" customWidth="1"/>
    <col min="6893" max="6893" width="9.7109375" style="21" customWidth="1"/>
    <col min="6894" max="6894" width="9.28515625" style="21" customWidth="1"/>
    <col min="6895" max="6896" width="11.28515625" style="21" customWidth="1"/>
    <col min="6897" max="7147" width="9.140625" style="21"/>
    <col min="7148" max="7148" width="27.42578125" style="21" customWidth="1"/>
    <col min="7149" max="7149" width="9.7109375" style="21" customWidth="1"/>
    <col min="7150" max="7150" width="9.28515625" style="21" customWidth="1"/>
    <col min="7151" max="7152" width="11.28515625" style="21" customWidth="1"/>
    <col min="7153" max="7403" width="9.140625" style="21"/>
    <col min="7404" max="7404" width="27.42578125" style="21" customWidth="1"/>
    <col min="7405" max="7405" width="9.7109375" style="21" customWidth="1"/>
    <col min="7406" max="7406" width="9.28515625" style="21" customWidth="1"/>
    <col min="7407" max="7408" width="11.28515625" style="21" customWidth="1"/>
    <col min="7409" max="7659" width="9.140625" style="21"/>
    <col min="7660" max="7660" width="27.42578125" style="21" customWidth="1"/>
    <col min="7661" max="7661" width="9.7109375" style="21" customWidth="1"/>
    <col min="7662" max="7662" width="9.28515625" style="21" customWidth="1"/>
    <col min="7663" max="7664" width="11.28515625" style="21" customWidth="1"/>
    <col min="7665" max="7915" width="9.140625" style="21"/>
    <col min="7916" max="7916" width="27.42578125" style="21" customWidth="1"/>
    <col min="7917" max="7917" width="9.7109375" style="21" customWidth="1"/>
    <col min="7918" max="7918" width="9.28515625" style="21" customWidth="1"/>
    <col min="7919" max="7920" width="11.28515625" style="21" customWidth="1"/>
    <col min="7921" max="8171" width="9.140625" style="21"/>
    <col min="8172" max="8172" width="27.42578125" style="21" customWidth="1"/>
    <col min="8173" max="8173" width="9.7109375" style="21" customWidth="1"/>
    <col min="8174" max="8174" width="9.28515625" style="21" customWidth="1"/>
    <col min="8175" max="8176" width="11.28515625" style="21" customWidth="1"/>
    <col min="8177" max="8427" width="9.140625" style="21"/>
    <col min="8428" max="8428" width="27.42578125" style="21" customWidth="1"/>
    <col min="8429" max="8429" width="9.7109375" style="21" customWidth="1"/>
    <col min="8430" max="8430" width="9.28515625" style="21" customWidth="1"/>
    <col min="8431" max="8432" width="11.28515625" style="21" customWidth="1"/>
    <col min="8433" max="8683" width="9.140625" style="21"/>
    <col min="8684" max="8684" width="27.42578125" style="21" customWidth="1"/>
    <col min="8685" max="8685" width="9.7109375" style="21" customWidth="1"/>
    <col min="8686" max="8686" width="9.28515625" style="21" customWidth="1"/>
    <col min="8687" max="8688" width="11.28515625" style="21" customWidth="1"/>
    <col min="8689" max="8939" width="9.140625" style="21"/>
    <col min="8940" max="8940" width="27.42578125" style="21" customWidth="1"/>
    <col min="8941" max="8941" width="9.7109375" style="21" customWidth="1"/>
    <col min="8942" max="8942" width="9.28515625" style="21" customWidth="1"/>
    <col min="8943" max="8944" width="11.28515625" style="21" customWidth="1"/>
    <col min="8945" max="9195" width="9.140625" style="21"/>
    <col min="9196" max="9196" width="27.42578125" style="21" customWidth="1"/>
    <col min="9197" max="9197" width="9.7109375" style="21" customWidth="1"/>
    <col min="9198" max="9198" width="9.28515625" style="21" customWidth="1"/>
    <col min="9199" max="9200" width="11.28515625" style="21" customWidth="1"/>
    <col min="9201" max="9451" width="9.140625" style="21"/>
    <col min="9452" max="9452" width="27.42578125" style="21" customWidth="1"/>
    <col min="9453" max="9453" width="9.7109375" style="21" customWidth="1"/>
    <col min="9454" max="9454" width="9.28515625" style="21" customWidth="1"/>
    <col min="9455" max="9456" width="11.28515625" style="21" customWidth="1"/>
    <col min="9457" max="9707" width="9.140625" style="21"/>
    <col min="9708" max="9708" width="27.42578125" style="21" customWidth="1"/>
    <col min="9709" max="9709" width="9.7109375" style="21" customWidth="1"/>
    <col min="9710" max="9710" width="9.28515625" style="21" customWidth="1"/>
    <col min="9711" max="9712" width="11.28515625" style="21" customWidth="1"/>
    <col min="9713" max="9963" width="9.140625" style="21"/>
    <col min="9964" max="9964" width="27.42578125" style="21" customWidth="1"/>
    <col min="9965" max="9965" width="9.7109375" style="21" customWidth="1"/>
    <col min="9966" max="9966" width="9.28515625" style="21" customWidth="1"/>
    <col min="9967" max="9968" width="11.28515625" style="21" customWidth="1"/>
    <col min="9969" max="10219" width="9.140625" style="21"/>
    <col min="10220" max="10220" width="27.42578125" style="21" customWidth="1"/>
    <col min="10221" max="10221" width="9.7109375" style="21" customWidth="1"/>
    <col min="10222" max="10222" width="9.28515625" style="21" customWidth="1"/>
    <col min="10223" max="10224" width="11.28515625" style="21" customWidth="1"/>
    <col min="10225" max="10475" width="9.140625" style="21"/>
    <col min="10476" max="10476" width="27.42578125" style="21" customWidth="1"/>
    <col min="10477" max="10477" width="9.7109375" style="21" customWidth="1"/>
    <col min="10478" max="10478" width="9.28515625" style="21" customWidth="1"/>
    <col min="10479" max="10480" width="11.28515625" style="21" customWidth="1"/>
    <col min="10481" max="10731" width="9.140625" style="21"/>
    <col min="10732" max="10732" width="27.42578125" style="21" customWidth="1"/>
    <col min="10733" max="10733" width="9.7109375" style="21" customWidth="1"/>
    <col min="10734" max="10734" width="9.28515625" style="21" customWidth="1"/>
    <col min="10735" max="10736" width="11.28515625" style="21" customWidth="1"/>
    <col min="10737" max="10987" width="9.140625" style="21"/>
    <col min="10988" max="10988" width="27.42578125" style="21" customWidth="1"/>
    <col min="10989" max="10989" width="9.7109375" style="21" customWidth="1"/>
    <col min="10990" max="10990" width="9.28515625" style="21" customWidth="1"/>
    <col min="10991" max="10992" width="11.28515625" style="21" customWidth="1"/>
    <col min="10993" max="11243" width="9.140625" style="21"/>
    <col min="11244" max="11244" width="27.42578125" style="21" customWidth="1"/>
    <col min="11245" max="11245" width="9.7109375" style="21" customWidth="1"/>
    <col min="11246" max="11246" width="9.28515625" style="21" customWidth="1"/>
    <col min="11247" max="11248" width="11.28515625" style="21" customWidth="1"/>
    <col min="11249" max="11499" width="9.140625" style="21"/>
    <col min="11500" max="11500" width="27.42578125" style="21" customWidth="1"/>
    <col min="11501" max="11501" width="9.7109375" style="21" customWidth="1"/>
    <col min="11502" max="11502" width="9.28515625" style="21" customWidth="1"/>
    <col min="11503" max="11504" width="11.28515625" style="21" customWidth="1"/>
    <col min="11505" max="11755" width="9.140625" style="21"/>
    <col min="11756" max="11756" width="27.42578125" style="21" customWidth="1"/>
    <col min="11757" max="11757" width="9.7109375" style="21" customWidth="1"/>
    <col min="11758" max="11758" width="9.28515625" style="21" customWidth="1"/>
    <col min="11759" max="11760" width="11.28515625" style="21" customWidth="1"/>
    <col min="11761" max="12011" width="9.140625" style="21"/>
    <col min="12012" max="12012" width="27.42578125" style="21" customWidth="1"/>
    <col min="12013" max="12013" width="9.7109375" style="21" customWidth="1"/>
    <col min="12014" max="12014" width="9.28515625" style="21" customWidth="1"/>
    <col min="12015" max="12016" width="11.28515625" style="21" customWidth="1"/>
    <col min="12017" max="12267" width="9.140625" style="21"/>
    <col min="12268" max="12268" width="27.42578125" style="21" customWidth="1"/>
    <col min="12269" max="12269" width="9.7109375" style="21" customWidth="1"/>
    <col min="12270" max="12270" width="9.28515625" style="21" customWidth="1"/>
    <col min="12271" max="12272" width="11.28515625" style="21" customWidth="1"/>
    <col min="12273" max="12523" width="9.140625" style="21"/>
    <col min="12524" max="12524" width="27.42578125" style="21" customWidth="1"/>
    <col min="12525" max="12525" width="9.7109375" style="21" customWidth="1"/>
    <col min="12526" max="12526" width="9.28515625" style="21" customWidth="1"/>
    <col min="12527" max="12528" width="11.28515625" style="21" customWidth="1"/>
    <col min="12529" max="12779" width="9.140625" style="21"/>
    <col min="12780" max="12780" width="27.42578125" style="21" customWidth="1"/>
    <col min="12781" max="12781" width="9.7109375" style="21" customWidth="1"/>
    <col min="12782" max="12782" width="9.28515625" style="21" customWidth="1"/>
    <col min="12783" max="12784" width="11.28515625" style="21" customWidth="1"/>
    <col min="12785" max="13035" width="9.140625" style="21"/>
    <col min="13036" max="13036" width="27.42578125" style="21" customWidth="1"/>
    <col min="13037" max="13037" width="9.7109375" style="21" customWidth="1"/>
    <col min="13038" max="13038" width="9.28515625" style="21" customWidth="1"/>
    <col min="13039" max="13040" width="11.28515625" style="21" customWidth="1"/>
    <col min="13041" max="13291" width="9.140625" style="21"/>
    <col min="13292" max="13292" width="27.42578125" style="21" customWidth="1"/>
    <col min="13293" max="13293" width="9.7109375" style="21" customWidth="1"/>
    <col min="13294" max="13294" width="9.28515625" style="21" customWidth="1"/>
    <col min="13295" max="13296" width="11.28515625" style="21" customWidth="1"/>
    <col min="13297" max="13547" width="9.140625" style="21"/>
    <col min="13548" max="13548" width="27.42578125" style="21" customWidth="1"/>
    <col min="13549" max="13549" width="9.7109375" style="21" customWidth="1"/>
    <col min="13550" max="13550" width="9.28515625" style="21" customWidth="1"/>
    <col min="13551" max="13552" width="11.28515625" style="21" customWidth="1"/>
    <col min="13553" max="13803" width="9.140625" style="21"/>
    <col min="13804" max="13804" width="27.42578125" style="21" customWidth="1"/>
    <col min="13805" max="13805" width="9.7109375" style="21" customWidth="1"/>
    <col min="13806" max="13806" width="9.28515625" style="21" customWidth="1"/>
    <col min="13807" max="13808" width="11.28515625" style="21" customWidth="1"/>
    <col min="13809" max="14059" width="9.140625" style="21"/>
    <col min="14060" max="14060" width="27.42578125" style="21" customWidth="1"/>
    <col min="14061" max="14061" width="9.7109375" style="21" customWidth="1"/>
    <col min="14062" max="14062" width="9.28515625" style="21" customWidth="1"/>
    <col min="14063" max="14064" width="11.28515625" style="21" customWidth="1"/>
    <col min="14065" max="14315" width="9.140625" style="21"/>
    <col min="14316" max="14316" width="27.42578125" style="21" customWidth="1"/>
    <col min="14317" max="14317" width="9.7109375" style="21" customWidth="1"/>
    <col min="14318" max="14318" width="9.28515625" style="21" customWidth="1"/>
    <col min="14319" max="14320" width="11.28515625" style="21" customWidth="1"/>
    <col min="14321" max="14571" width="9.140625" style="21"/>
    <col min="14572" max="14572" width="27.42578125" style="21" customWidth="1"/>
    <col min="14573" max="14573" width="9.7109375" style="21" customWidth="1"/>
    <col min="14574" max="14574" width="9.28515625" style="21" customWidth="1"/>
    <col min="14575" max="14576" width="11.28515625" style="21" customWidth="1"/>
    <col min="14577" max="14827" width="9.140625" style="21"/>
    <col min="14828" max="14828" width="27.42578125" style="21" customWidth="1"/>
    <col min="14829" max="14829" width="9.7109375" style="21" customWidth="1"/>
    <col min="14830" max="14830" width="9.28515625" style="21" customWidth="1"/>
    <col min="14831" max="14832" width="11.28515625" style="21" customWidth="1"/>
    <col min="14833" max="15083" width="9.140625" style="21"/>
    <col min="15084" max="15084" width="27.42578125" style="21" customWidth="1"/>
    <col min="15085" max="15085" width="9.7109375" style="21" customWidth="1"/>
    <col min="15086" max="15086" width="9.28515625" style="21" customWidth="1"/>
    <col min="15087" max="15088" width="11.28515625" style="21" customWidth="1"/>
    <col min="15089" max="15339" width="9.140625" style="21"/>
    <col min="15340" max="15340" width="27.42578125" style="21" customWidth="1"/>
    <col min="15341" max="15341" width="9.7109375" style="21" customWidth="1"/>
    <col min="15342" max="15342" width="9.28515625" style="21" customWidth="1"/>
    <col min="15343" max="15344" width="11.28515625" style="21" customWidth="1"/>
    <col min="15345" max="15595" width="9.140625" style="21"/>
    <col min="15596" max="15596" width="27.42578125" style="21" customWidth="1"/>
    <col min="15597" max="15597" width="9.7109375" style="21" customWidth="1"/>
    <col min="15598" max="15598" width="9.28515625" style="21" customWidth="1"/>
    <col min="15599" max="15600" width="11.28515625" style="21" customWidth="1"/>
    <col min="15601" max="15851" width="9.140625" style="21"/>
    <col min="15852" max="15852" width="27.42578125" style="21" customWidth="1"/>
    <col min="15853" max="15853" width="9.7109375" style="21" customWidth="1"/>
    <col min="15854" max="15854" width="9.28515625" style="21" customWidth="1"/>
    <col min="15855" max="15856" width="11.28515625" style="21" customWidth="1"/>
    <col min="15857" max="16107" width="9.140625" style="21"/>
    <col min="16108" max="16108" width="27.42578125" style="21" customWidth="1"/>
    <col min="16109" max="16109" width="9.7109375" style="21" customWidth="1"/>
    <col min="16110" max="16110" width="9.28515625" style="21" customWidth="1"/>
    <col min="16111" max="16112" width="11.28515625" style="21" customWidth="1"/>
    <col min="16113" max="16384" width="9.140625" style="21"/>
  </cols>
  <sheetData>
    <row r="1" spans="1:7" ht="24.75" x14ac:dyDescent="0.65">
      <c r="A1" s="334" t="s">
        <v>355</v>
      </c>
    </row>
    <row r="3" spans="1:7" ht="24.75" customHeight="1" x14ac:dyDescent="0.2">
      <c r="A3" s="859" t="s">
        <v>465</v>
      </c>
      <c r="B3" s="859"/>
      <c r="C3" s="859"/>
      <c r="D3" s="859"/>
      <c r="E3" s="859"/>
      <c r="F3" s="859"/>
      <c r="G3" s="859"/>
    </row>
    <row r="4" spans="1:7" ht="11.25" customHeight="1" x14ac:dyDescent="0.2">
      <c r="A4" s="856" t="s">
        <v>126</v>
      </c>
      <c r="B4" s="856"/>
      <c r="C4" s="856"/>
      <c r="D4" s="856"/>
      <c r="E4" s="856"/>
      <c r="F4" s="856"/>
      <c r="G4" s="856"/>
    </row>
    <row r="5" spans="1:7" ht="15" customHeight="1" x14ac:dyDescent="0.2"/>
    <row r="6" spans="1:7" ht="31.5" customHeight="1" x14ac:dyDescent="0.2">
      <c r="A6" s="286" t="s">
        <v>0</v>
      </c>
      <c r="B6" s="869" t="s">
        <v>268</v>
      </c>
      <c r="C6" s="878"/>
      <c r="D6" s="843"/>
      <c r="E6" s="842" t="s">
        <v>269</v>
      </c>
      <c r="F6" s="879"/>
      <c r="G6" s="880"/>
    </row>
    <row r="7" spans="1:7" ht="12.75" customHeight="1" x14ac:dyDescent="0.2">
      <c r="A7" s="287"/>
      <c r="B7" s="277">
        <v>2020</v>
      </c>
      <c r="C7" s="277">
        <v>2021</v>
      </c>
      <c r="D7" s="277">
        <v>2022</v>
      </c>
      <c r="E7" s="277">
        <v>2020</v>
      </c>
      <c r="F7" s="277">
        <v>2021</v>
      </c>
      <c r="G7" s="277">
        <v>2022</v>
      </c>
    </row>
    <row r="8" spans="1:7" ht="14.1" customHeight="1" x14ac:dyDescent="0.2">
      <c r="A8" s="549" t="s">
        <v>109</v>
      </c>
      <c r="B8" s="578">
        <v>204440</v>
      </c>
      <c r="C8" s="578">
        <v>449105</v>
      </c>
      <c r="D8" s="578">
        <v>473216</v>
      </c>
      <c r="E8" s="578">
        <v>394157</v>
      </c>
      <c r="F8" s="578">
        <v>503429</v>
      </c>
      <c r="G8" s="579">
        <v>552183</v>
      </c>
    </row>
    <row r="9" spans="1:7" ht="18" x14ac:dyDescent="0.2">
      <c r="A9" s="376" t="s">
        <v>87</v>
      </c>
      <c r="B9" s="185">
        <v>123274</v>
      </c>
      <c r="C9" s="185">
        <v>305397</v>
      </c>
      <c r="D9" s="185">
        <v>320287</v>
      </c>
      <c r="E9" s="185">
        <v>159309</v>
      </c>
      <c r="F9" s="185">
        <v>300835</v>
      </c>
      <c r="G9" s="580">
        <v>205101</v>
      </c>
    </row>
    <row r="10" spans="1:7" ht="12.6" customHeight="1" x14ac:dyDescent="0.2">
      <c r="A10" s="513" t="s">
        <v>7</v>
      </c>
      <c r="B10" s="186">
        <v>335</v>
      </c>
      <c r="C10" s="186">
        <v>1042</v>
      </c>
      <c r="D10" s="186">
        <v>669</v>
      </c>
      <c r="E10" s="186">
        <v>616</v>
      </c>
      <c r="F10" s="186">
        <v>-5</v>
      </c>
      <c r="G10" s="581">
        <v>1397</v>
      </c>
    </row>
    <row r="11" spans="1:7" ht="12.6" customHeight="1" x14ac:dyDescent="0.2">
      <c r="A11" s="513" t="s">
        <v>8</v>
      </c>
      <c r="B11" s="186">
        <v>476</v>
      </c>
      <c r="C11" s="186">
        <v>853</v>
      </c>
      <c r="D11" s="186">
        <v>322</v>
      </c>
      <c r="E11" s="186">
        <v>641</v>
      </c>
      <c r="F11" s="186">
        <v>256</v>
      </c>
      <c r="G11" s="581">
        <v>1150</v>
      </c>
    </row>
    <row r="12" spans="1:7" ht="12.6" customHeight="1" x14ac:dyDescent="0.2">
      <c r="A12" s="513" t="s">
        <v>9</v>
      </c>
      <c r="B12" s="186">
        <v>41</v>
      </c>
      <c r="C12" s="186">
        <v>471</v>
      </c>
      <c r="D12" s="186">
        <v>484</v>
      </c>
      <c r="E12" s="186">
        <v>3899</v>
      </c>
      <c r="F12" s="186">
        <v>5658</v>
      </c>
      <c r="G12" s="581">
        <v>1836</v>
      </c>
    </row>
    <row r="13" spans="1:7" ht="12.6" customHeight="1" x14ac:dyDescent="0.2">
      <c r="A13" s="513" t="s">
        <v>10</v>
      </c>
      <c r="B13" s="186">
        <v>637</v>
      </c>
      <c r="C13" s="186">
        <v>2070</v>
      </c>
      <c r="D13" s="186">
        <v>1239</v>
      </c>
      <c r="E13" s="186">
        <v>2401</v>
      </c>
      <c r="F13" s="186">
        <v>624</v>
      </c>
      <c r="G13" s="581">
        <v>4101</v>
      </c>
    </row>
    <row r="14" spans="1:7" ht="12.6" customHeight="1" x14ac:dyDescent="0.2">
      <c r="A14" s="513" t="s">
        <v>11</v>
      </c>
      <c r="B14" s="186">
        <v>36</v>
      </c>
      <c r="C14" s="186">
        <v>35</v>
      </c>
      <c r="D14" s="186">
        <v>249</v>
      </c>
      <c r="E14" s="186">
        <v>126</v>
      </c>
      <c r="F14" s="186">
        <v>111</v>
      </c>
      <c r="G14" s="581">
        <v>66</v>
      </c>
    </row>
    <row r="15" spans="1:7" ht="12.6" customHeight="1" x14ac:dyDescent="0.2">
      <c r="A15" s="513" t="s">
        <v>12</v>
      </c>
      <c r="B15" s="186">
        <v>126</v>
      </c>
      <c r="C15" s="186">
        <v>2147</v>
      </c>
      <c r="D15" s="186">
        <v>2518</v>
      </c>
      <c r="E15" s="186">
        <v>1101</v>
      </c>
      <c r="F15" s="186">
        <v>640</v>
      </c>
      <c r="G15" s="581">
        <v>661</v>
      </c>
    </row>
    <row r="16" spans="1:7" ht="12.6" customHeight="1" x14ac:dyDescent="0.2">
      <c r="A16" s="513" t="s">
        <v>13</v>
      </c>
      <c r="B16" s="186">
        <v>38</v>
      </c>
      <c r="C16" s="186">
        <v>69</v>
      </c>
      <c r="D16" s="186">
        <v>62</v>
      </c>
      <c r="E16" s="186">
        <v>17</v>
      </c>
      <c r="F16" s="186">
        <v>6</v>
      </c>
      <c r="G16" s="581">
        <v>538</v>
      </c>
    </row>
    <row r="17" spans="1:7" ht="12.6" customHeight="1" x14ac:dyDescent="0.2">
      <c r="A17" s="513" t="s">
        <v>14</v>
      </c>
      <c r="B17" s="186">
        <v>-13</v>
      </c>
      <c r="C17" s="186">
        <v>361</v>
      </c>
      <c r="D17" s="186">
        <v>123</v>
      </c>
      <c r="E17" s="186">
        <v>1197</v>
      </c>
      <c r="F17" s="186">
        <v>592</v>
      </c>
      <c r="G17" s="581">
        <v>1699</v>
      </c>
    </row>
    <row r="18" spans="1:7" ht="12.6" customHeight="1" x14ac:dyDescent="0.2">
      <c r="A18" s="513" t="s">
        <v>15</v>
      </c>
      <c r="B18" s="186">
        <v>155</v>
      </c>
      <c r="C18" s="186">
        <v>283</v>
      </c>
      <c r="D18" s="186">
        <v>301</v>
      </c>
      <c r="E18" s="186">
        <v>2113</v>
      </c>
      <c r="F18" s="186">
        <v>-355</v>
      </c>
      <c r="G18" s="581">
        <v>1739</v>
      </c>
    </row>
    <row r="19" spans="1:7" ht="12.6" customHeight="1" x14ac:dyDescent="0.2">
      <c r="A19" s="513" t="s">
        <v>16</v>
      </c>
      <c r="B19" s="186">
        <v>38098</v>
      </c>
      <c r="C19" s="186">
        <v>82970</v>
      </c>
      <c r="D19" s="186">
        <v>55564</v>
      </c>
      <c r="E19" s="186">
        <v>59971</v>
      </c>
      <c r="F19" s="186">
        <v>142912</v>
      </c>
      <c r="G19" s="581">
        <v>112520</v>
      </c>
    </row>
    <row r="20" spans="1:7" ht="12.6" customHeight="1" x14ac:dyDescent="0.2">
      <c r="A20" s="513" t="s">
        <v>17</v>
      </c>
      <c r="B20" s="186">
        <v>32</v>
      </c>
      <c r="C20" s="186">
        <v>137</v>
      </c>
      <c r="D20" s="186">
        <v>274</v>
      </c>
      <c r="E20" s="186">
        <v>175</v>
      </c>
      <c r="F20" s="186">
        <v>2477</v>
      </c>
      <c r="G20" s="581">
        <v>1878</v>
      </c>
    </row>
    <row r="21" spans="1:7" ht="12.6" customHeight="1" x14ac:dyDescent="0.2">
      <c r="A21" s="513" t="s">
        <v>18</v>
      </c>
      <c r="B21" s="186">
        <v>339</v>
      </c>
      <c r="C21" s="186">
        <v>223</v>
      </c>
      <c r="D21" s="186">
        <v>589</v>
      </c>
      <c r="E21" s="186">
        <v>2129</v>
      </c>
      <c r="F21" s="186">
        <v>3065</v>
      </c>
      <c r="G21" s="581">
        <v>3988</v>
      </c>
    </row>
    <row r="22" spans="1:7" ht="12.6" customHeight="1" x14ac:dyDescent="0.2">
      <c r="A22" s="513" t="s">
        <v>19</v>
      </c>
      <c r="B22" s="186">
        <v>2662</v>
      </c>
      <c r="C22" s="186">
        <v>1594</v>
      </c>
      <c r="D22" s="186">
        <v>3651</v>
      </c>
      <c r="E22" s="186">
        <v>720</v>
      </c>
      <c r="F22" s="186">
        <v>-64</v>
      </c>
      <c r="G22" s="581">
        <v>947</v>
      </c>
    </row>
    <row r="23" spans="1:7" ht="12.6" customHeight="1" x14ac:dyDescent="0.2">
      <c r="A23" s="513" t="s">
        <v>20</v>
      </c>
      <c r="B23" s="186">
        <v>89</v>
      </c>
      <c r="C23" s="186">
        <v>-7</v>
      </c>
      <c r="D23" s="186">
        <v>109</v>
      </c>
      <c r="E23" s="186">
        <v>821</v>
      </c>
      <c r="F23" s="186">
        <v>245</v>
      </c>
      <c r="G23" s="581">
        <v>1212</v>
      </c>
    </row>
    <row r="24" spans="1:7" ht="12.6" customHeight="1" x14ac:dyDescent="0.2">
      <c r="A24" s="513" t="s">
        <v>21</v>
      </c>
      <c r="B24" s="186">
        <v>389</v>
      </c>
      <c r="C24" s="186">
        <v>903</v>
      </c>
      <c r="D24" s="186">
        <v>514</v>
      </c>
      <c r="E24" s="186">
        <v>1348</v>
      </c>
      <c r="F24" s="186">
        <v>108</v>
      </c>
      <c r="G24" s="581">
        <v>1543</v>
      </c>
    </row>
    <row r="25" spans="1:7" ht="12.6" customHeight="1" x14ac:dyDescent="0.2">
      <c r="A25" s="513" t="s">
        <v>22</v>
      </c>
      <c r="B25" s="186">
        <v>366</v>
      </c>
      <c r="C25" s="186">
        <v>1611</v>
      </c>
      <c r="D25" s="186">
        <v>931</v>
      </c>
      <c r="E25" s="186">
        <v>-11</v>
      </c>
      <c r="F25" s="186">
        <v>330</v>
      </c>
      <c r="G25" s="581">
        <v>158</v>
      </c>
    </row>
    <row r="26" spans="1:7" ht="12.6" customHeight="1" x14ac:dyDescent="0.2">
      <c r="A26" s="513" t="s">
        <v>23</v>
      </c>
      <c r="B26" s="186">
        <v>1369</v>
      </c>
      <c r="C26" s="186">
        <v>1790</v>
      </c>
      <c r="D26" s="186">
        <v>1872</v>
      </c>
      <c r="E26" s="186">
        <v>908</v>
      </c>
      <c r="F26" s="186">
        <v>259</v>
      </c>
      <c r="G26" s="581">
        <v>606</v>
      </c>
    </row>
    <row r="27" spans="1:7" ht="12.6" customHeight="1" x14ac:dyDescent="0.2">
      <c r="A27" s="513" t="s">
        <v>24</v>
      </c>
      <c r="B27" s="186">
        <v>78099</v>
      </c>
      <c r="C27" s="186">
        <v>208845</v>
      </c>
      <c r="D27" s="186">
        <v>250816</v>
      </c>
      <c r="E27" s="186">
        <v>81137</v>
      </c>
      <c r="F27" s="186">
        <v>143976</v>
      </c>
      <c r="G27" s="581">
        <v>69062</v>
      </c>
    </row>
    <row r="28" spans="1:7" ht="18" x14ac:dyDescent="0.2">
      <c r="A28" s="376" t="s">
        <v>88</v>
      </c>
      <c r="B28" s="185">
        <v>23146</v>
      </c>
      <c r="C28" s="185">
        <v>35942</v>
      </c>
      <c r="D28" s="185">
        <v>32538</v>
      </c>
      <c r="E28" s="185">
        <v>38485</v>
      </c>
      <c r="F28" s="185">
        <v>31359</v>
      </c>
      <c r="G28" s="580">
        <v>56318</v>
      </c>
    </row>
    <row r="29" spans="1:7" ht="12.6" customHeight="1" x14ac:dyDescent="0.2">
      <c r="A29" s="513" t="s">
        <v>25</v>
      </c>
      <c r="B29" s="186">
        <v>108</v>
      </c>
      <c r="C29" s="186">
        <v>231</v>
      </c>
      <c r="D29" s="186">
        <v>242</v>
      </c>
      <c r="E29" s="186">
        <v>392</v>
      </c>
      <c r="F29" s="186">
        <v>84</v>
      </c>
      <c r="G29" s="581">
        <v>887</v>
      </c>
    </row>
    <row r="30" spans="1:7" ht="12.6" customHeight="1" x14ac:dyDescent="0.2">
      <c r="A30" s="513" t="s">
        <v>26</v>
      </c>
      <c r="B30" s="186">
        <v>54</v>
      </c>
      <c r="C30" s="186">
        <v>140</v>
      </c>
      <c r="D30" s="186">
        <v>112</v>
      </c>
      <c r="E30" s="186">
        <v>77</v>
      </c>
      <c r="F30" s="186">
        <v>50</v>
      </c>
      <c r="G30" s="581">
        <v>36</v>
      </c>
    </row>
    <row r="31" spans="1:7" ht="12.6" customHeight="1" x14ac:dyDescent="0.2">
      <c r="A31" s="513" t="s">
        <v>27</v>
      </c>
      <c r="B31" s="186">
        <v>253</v>
      </c>
      <c r="C31" s="186">
        <v>247</v>
      </c>
      <c r="D31" s="186">
        <v>81</v>
      </c>
      <c r="E31" s="186">
        <v>-24</v>
      </c>
      <c r="F31" s="187">
        <v>0</v>
      </c>
      <c r="G31" s="581">
        <v>161</v>
      </c>
    </row>
    <row r="32" spans="1:7" ht="12.6" customHeight="1" x14ac:dyDescent="0.2">
      <c r="A32" s="568" t="s">
        <v>63</v>
      </c>
      <c r="B32" s="186"/>
      <c r="C32" s="186"/>
      <c r="D32" s="194"/>
      <c r="E32" s="186"/>
      <c r="F32" s="186"/>
      <c r="G32" s="199"/>
    </row>
    <row r="33" spans="1:7" ht="12.6" customHeight="1" x14ac:dyDescent="0.2">
      <c r="A33" s="569" t="s">
        <v>102</v>
      </c>
      <c r="B33" s="187" t="s">
        <v>116</v>
      </c>
      <c r="C33" s="187" t="s">
        <v>116</v>
      </c>
      <c r="D33" s="186" t="s">
        <v>116</v>
      </c>
      <c r="E33" s="186">
        <v>-21</v>
      </c>
      <c r="F33" s="186">
        <v>-65</v>
      </c>
      <c r="G33" s="581">
        <v>-48</v>
      </c>
    </row>
    <row r="34" spans="1:7" ht="18.75" customHeight="1" x14ac:dyDescent="0.2">
      <c r="A34" s="569" t="s">
        <v>99</v>
      </c>
      <c r="B34" s="186">
        <v>253</v>
      </c>
      <c r="C34" s="186">
        <v>247</v>
      </c>
      <c r="D34" s="186">
        <v>81</v>
      </c>
      <c r="E34" s="186">
        <v>-3</v>
      </c>
      <c r="F34" s="186">
        <v>65</v>
      </c>
      <c r="G34" s="581">
        <v>209</v>
      </c>
    </row>
    <row r="35" spans="1:7" ht="12.6" customHeight="1" x14ac:dyDescent="0.2">
      <c r="A35" s="513" t="s">
        <v>28</v>
      </c>
      <c r="B35" s="186">
        <v>209</v>
      </c>
      <c r="C35" s="186">
        <v>356</v>
      </c>
      <c r="D35" s="186">
        <v>1476</v>
      </c>
      <c r="E35" s="186">
        <v>132</v>
      </c>
      <c r="F35" s="186">
        <v>75</v>
      </c>
      <c r="G35" s="581">
        <v>218</v>
      </c>
    </row>
    <row r="36" spans="1:7" ht="12.6" customHeight="1" x14ac:dyDescent="0.2">
      <c r="A36" s="513" t="s">
        <v>29</v>
      </c>
      <c r="B36" s="186">
        <v>463</v>
      </c>
      <c r="C36" s="186">
        <v>840</v>
      </c>
      <c r="D36" s="186">
        <v>589</v>
      </c>
      <c r="E36" s="186">
        <v>1203</v>
      </c>
      <c r="F36" s="186">
        <v>3641</v>
      </c>
      <c r="G36" s="581">
        <v>4600</v>
      </c>
    </row>
    <row r="37" spans="1:7" ht="12.6" customHeight="1" x14ac:dyDescent="0.2">
      <c r="A37" s="513" t="s">
        <v>30</v>
      </c>
      <c r="B37" s="186">
        <v>8921</v>
      </c>
      <c r="C37" s="186">
        <v>13647</v>
      </c>
      <c r="D37" s="186">
        <v>14484</v>
      </c>
      <c r="E37" s="186">
        <v>-4641</v>
      </c>
      <c r="F37" s="186">
        <v>244</v>
      </c>
      <c r="G37" s="581">
        <v>910</v>
      </c>
    </row>
    <row r="38" spans="1:7" ht="12.6" customHeight="1" x14ac:dyDescent="0.2">
      <c r="A38" s="513" t="s">
        <v>31</v>
      </c>
      <c r="B38" s="186">
        <v>-6</v>
      </c>
      <c r="C38" s="186">
        <v>80</v>
      </c>
      <c r="D38" s="186">
        <v>9</v>
      </c>
      <c r="E38" s="186">
        <v>415</v>
      </c>
      <c r="F38" s="186">
        <v>203</v>
      </c>
      <c r="G38" s="581">
        <v>686</v>
      </c>
    </row>
    <row r="39" spans="1:7" ht="12.6" customHeight="1" x14ac:dyDescent="0.2">
      <c r="A39" s="513" t="s">
        <v>32</v>
      </c>
      <c r="B39" s="186">
        <v>20</v>
      </c>
      <c r="C39" s="186">
        <v>56</v>
      </c>
      <c r="D39" s="186" t="s">
        <v>116</v>
      </c>
      <c r="E39" s="186">
        <v>-315</v>
      </c>
      <c r="F39" s="186">
        <v>115</v>
      </c>
      <c r="G39" s="581">
        <v>96</v>
      </c>
    </row>
    <row r="40" spans="1:7" ht="12.6" customHeight="1" x14ac:dyDescent="0.2">
      <c r="A40" s="513" t="s">
        <v>33</v>
      </c>
      <c r="B40" s="186">
        <v>9</v>
      </c>
      <c r="C40" s="186">
        <v>13</v>
      </c>
      <c r="D40" s="186">
        <v>2</v>
      </c>
      <c r="E40" s="186">
        <v>31</v>
      </c>
      <c r="F40" s="186">
        <v>47</v>
      </c>
      <c r="G40" s="581">
        <v>860</v>
      </c>
    </row>
    <row r="41" spans="1:7" ht="12.6" customHeight="1" x14ac:dyDescent="0.2">
      <c r="A41" s="513" t="s">
        <v>34</v>
      </c>
      <c r="B41" s="186">
        <v>13115</v>
      </c>
      <c r="C41" s="186">
        <v>20332</v>
      </c>
      <c r="D41" s="186">
        <v>15543</v>
      </c>
      <c r="E41" s="186">
        <v>41215</v>
      </c>
      <c r="F41" s="186">
        <v>26900</v>
      </c>
      <c r="G41" s="581">
        <v>47864</v>
      </c>
    </row>
    <row r="42" spans="1:7" ht="12.6" customHeight="1" x14ac:dyDescent="0.2">
      <c r="A42" s="501" t="s">
        <v>89</v>
      </c>
      <c r="B42" s="185">
        <v>8901</v>
      </c>
      <c r="C42" s="185">
        <v>20592</v>
      </c>
      <c r="D42" s="185">
        <v>13505</v>
      </c>
      <c r="E42" s="185">
        <v>84174</v>
      </c>
      <c r="F42" s="185">
        <v>80358</v>
      </c>
      <c r="G42" s="580">
        <v>89607</v>
      </c>
    </row>
    <row r="43" spans="1:7" ht="12.6" customHeight="1" x14ac:dyDescent="0.2">
      <c r="A43" s="513" t="s">
        <v>35</v>
      </c>
      <c r="B43" s="186">
        <v>1080</v>
      </c>
      <c r="C43" s="186">
        <v>2428</v>
      </c>
      <c r="D43" s="186">
        <v>1572</v>
      </c>
      <c r="E43" s="186">
        <v>64</v>
      </c>
      <c r="F43" s="186">
        <v>55</v>
      </c>
      <c r="G43" s="581">
        <v>45</v>
      </c>
    </row>
    <row r="44" spans="1:7" ht="12.6" customHeight="1" x14ac:dyDescent="0.2">
      <c r="A44" s="513" t="s">
        <v>36</v>
      </c>
      <c r="B44" s="187">
        <v>0.2</v>
      </c>
      <c r="C44" s="187">
        <v>0.1</v>
      </c>
      <c r="D44" s="187">
        <v>0</v>
      </c>
      <c r="E44" s="186">
        <v>4</v>
      </c>
      <c r="F44" s="186">
        <v>5</v>
      </c>
      <c r="G44" s="581" t="s">
        <v>116</v>
      </c>
    </row>
    <row r="45" spans="1:7" ht="12.6" customHeight="1" x14ac:dyDescent="0.2">
      <c r="A45" s="510" t="s">
        <v>93</v>
      </c>
      <c r="B45" s="186">
        <v>277</v>
      </c>
      <c r="C45" s="186">
        <v>487</v>
      </c>
      <c r="D45" s="186">
        <v>710</v>
      </c>
      <c r="E45" s="186">
        <v>2570</v>
      </c>
      <c r="F45" s="186">
        <v>4088</v>
      </c>
      <c r="G45" s="582">
        <v>3702</v>
      </c>
    </row>
    <row r="46" spans="1:7" ht="12.6" customHeight="1" x14ac:dyDescent="0.2">
      <c r="A46" s="513" t="s">
        <v>37</v>
      </c>
      <c r="B46" s="186">
        <v>5297</v>
      </c>
      <c r="C46" s="186">
        <v>12269</v>
      </c>
      <c r="D46" s="186">
        <v>6412</v>
      </c>
      <c r="E46" s="186">
        <v>77343</v>
      </c>
      <c r="F46" s="186">
        <v>70369</v>
      </c>
      <c r="G46" s="582">
        <v>81575</v>
      </c>
    </row>
    <row r="47" spans="1:7" ht="12.6" customHeight="1" x14ac:dyDescent="0.2">
      <c r="A47" s="513" t="s">
        <v>38</v>
      </c>
      <c r="B47" s="186">
        <v>85</v>
      </c>
      <c r="C47" s="186">
        <v>485</v>
      </c>
      <c r="D47" s="186">
        <v>292</v>
      </c>
      <c r="E47" s="186">
        <v>43</v>
      </c>
      <c r="F47" s="186">
        <v>294</v>
      </c>
      <c r="G47" s="582">
        <v>653</v>
      </c>
    </row>
    <row r="48" spans="1:7" ht="12.6" customHeight="1" x14ac:dyDescent="0.2">
      <c r="A48" s="513" t="s">
        <v>39</v>
      </c>
      <c r="B48" s="186">
        <v>906</v>
      </c>
      <c r="C48" s="186">
        <v>1933</v>
      </c>
      <c r="D48" s="186">
        <v>1472</v>
      </c>
      <c r="E48" s="186">
        <v>1296</v>
      </c>
      <c r="F48" s="186">
        <v>1421</v>
      </c>
      <c r="G48" s="582">
        <v>-1715</v>
      </c>
    </row>
    <row r="49" spans="1:7" ht="12.6" customHeight="1" x14ac:dyDescent="0.2">
      <c r="A49" s="513" t="s">
        <v>40</v>
      </c>
      <c r="B49" s="186">
        <v>1256</v>
      </c>
      <c r="C49" s="186">
        <v>2994</v>
      </c>
      <c r="D49" s="186">
        <v>2971</v>
      </c>
      <c r="E49" s="186">
        <v>2549</v>
      </c>
      <c r="F49" s="186">
        <v>3476</v>
      </c>
      <c r="G49" s="582">
        <v>4670</v>
      </c>
    </row>
    <row r="50" spans="1:7" ht="12.6" customHeight="1" x14ac:dyDescent="0.2">
      <c r="A50" s="513" t="s">
        <v>94</v>
      </c>
      <c r="B50" s="187" t="s">
        <v>116</v>
      </c>
      <c r="C50" s="186">
        <v>-4</v>
      </c>
      <c r="D50" s="186">
        <v>76</v>
      </c>
      <c r="E50" s="186">
        <v>305</v>
      </c>
      <c r="F50" s="186">
        <v>650</v>
      </c>
      <c r="G50" s="582">
        <v>677</v>
      </c>
    </row>
    <row r="51" spans="1:7" ht="18" x14ac:dyDescent="0.2">
      <c r="A51" s="583" t="s">
        <v>90</v>
      </c>
      <c r="B51" s="185">
        <v>257</v>
      </c>
      <c r="C51" s="185">
        <v>680</v>
      </c>
      <c r="D51" s="185">
        <v>1105</v>
      </c>
      <c r="E51" s="185">
        <v>403</v>
      </c>
      <c r="F51" s="185">
        <v>-179</v>
      </c>
      <c r="G51" s="584">
        <v>2147</v>
      </c>
    </row>
    <row r="52" spans="1:7" ht="12.6" customHeight="1" x14ac:dyDescent="0.2">
      <c r="A52" s="513" t="s">
        <v>41</v>
      </c>
      <c r="B52" s="186">
        <v>20</v>
      </c>
      <c r="C52" s="186">
        <v>62</v>
      </c>
      <c r="D52" s="186">
        <v>19</v>
      </c>
      <c r="E52" s="186">
        <v>103</v>
      </c>
      <c r="F52" s="186">
        <v>82</v>
      </c>
      <c r="G52" s="582">
        <v>59</v>
      </c>
    </row>
    <row r="53" spans="1:7" ht="12.6" customHeight="1" x14ac:dyDescent="0.2">
      <c r="A53" s="513" t="s">
        <v>42</v>
      </c>
      <c r="B53" s="186" t="s">
        <v>116</v>
      </c>
      <c r="C53" s="186" t="s">
        <v>116</v>
      </c>
      <c r="D53" s="186" t="s">
        <v>116</v>
      </c>
      <c r="E53" s="186">
        <v>-235</v>
      </c>
      <c r="F53" s="186">
        <v>-228</v>
      </c>
      <c r="G53" s="582">
        <v>-86</v>
      </c>
    </row>
    <row r="54" spans="1:7" ht="11.25" customHeight="1" x14ac:dyDescent="0.2">
      <c r="A54" s="585" t="s">
        <v>111</v>
      </c>
      <c r="B54" s="187">
        <v>-0.2</v>
      </c>
      <c r="C54" s="187">
        <v>0.1</v>
      </c>
      <c r="D54" s="187">
        <v>0</v>
      </c>
      <c r="E54" s="186">
        <v>121</v>
      </c>
      <c r="F54" s="186">
        <v>82</v>
      </c>
      <c r="G54" s="582">
        <v>232</v>
      </c>
    </row>
    <row r="55" spans="1:7" ht="12" customHeight="1" x14ac:dyDescent="0.2">
      <c r="A55" s="585" t="s">
        <v>112</v>
      </c>
      <c r="B55" s="186">
        <v>8</v>
      </c>
      <c r="C55" s="186" t="s">
        <v>116</v>
      </c>
      <c r="D55" s="187" t="s">
        <v>116</v>
      </c>
      <c r="E55" s="186">
        <v>-46</v>
      </c>
      <c r="F55" s="186">
        <v>-103</v>
      </c>
      <c r="G55" s="582" t="s">
        <v>116</v>
      </c>
    </row>
    <row r="56" spans="1:7" ht="19.5" x14ac:dyDescent="0.2">
      <c r="A56" s="513" t="s">
        <v>113</v>
      </c>
      <c r="B56" s="187" t="s">
        <v>116</v>
      </c>
      <c r="C56" s="186" t="s">
        <v>116</v>
      </c>
      <c r="D56" s="186" t="s">
        <v>116</v>
      </c>
      <c r="E56" s="186">
        <v>86</v>
      </c>
      <c r="F56" s="186">
        <v>11</v>
      </c>
      <c r="G56" s="582">
        <v>184</v>
      </c>
    </row>
    <row r="57" spans="1:7" ht="12.6" customHeight="1" x14ac:dyDescent="0.2">
      <c r="A57" s="513" t="s">
        <v>43</v>
      </c>
      <c r="B57" s="186">
        <v>10</v>
      </c>
      <c r="C57" s="187">
        <v>0.4</v>
      </c>
      <c r="D57" s="187" t="s">
        <v>116</v>
      </c>
      <c r="E57" s="186">
        <v>-27</v>
      </c>
      <c r="F57" s="186">
        <v>-80</v>
      </c>
      <c r="G57" s="582">
        <v>53</v>
      </c>
    </row>
    <row r="58" spans="1:7" ht="12.6" customHeight="1" x14ac:dyDescent="0.2">
      <c r="A58" s="513" t="s">
        <v>44</v>
      </c>
      <c r="B58" s="186">
        <v>219</v>
      </c>
      <c r="C58" s="186">
        <v>618</v>
      </c>
      <c r="D58" s="186">
        <v>1086</v>
      </c>
      <c r="E58" s="186">
        <v>401</v>
      </c>
      <c r="F58" s="186">
        <v>57</v>
      </c>
      <c r="G58" s="582">
        <v>1705</v>
      </c>
    </row>
    <row r="59" spans="1:7" ht="18" x14ac:dyDescent="0.2">
      <c r="A59" s="586" t="s">
        <v>91</v>
      </c>
      <c r="B59" s="185">
        <v>32591</v>
      </c>
      <c r="C59" s="185">
        <v>55196</v>
      </c>
      <c r="D59" s="185">
        <v>60553</v>
      </c>
      <c r="E59" s="185">
        <v>47651</v>
      </c>
      <c r="F59" s="185">
        <v>35106</v>
      </c>
      <c r="G59" s="584">
        <v>85001</v>
      </c>
    </row>
    <row r="60" spans="1:7" ht="11.85" customHeight="1" x14ac:dyDescent="0.2">
      <c r="A60" s="510" t="s">
        <v>45</v>
      </c>
      <c r="B60" s="186">
        <v>1898</v>
      </c>
      <c r="C60" s="186">
        <v>3054</v>
      </c>
      <c r="D60" s="186">
        <v>2333</v>
      </c>
      <c r="E60" s="186">
        <v>18202</v>
      </c>
      <c r="F60" s="186">
        <v>5094</v>
      </c>
      <c r="G60" s="582">
        <v>30086</v>
      </c>
    </row>
    <row r="61" spans="1:7" ht="11.85" customHeight="1" x14ac:dyDescent="0.2">
      <c r="A61" s="510" t="s">
        <v>46</v>
      </c>
      <c r="B61" s="186" t="s">
        <v>116</v>
      </c>
      <c r="C61" s="187">
        <v>0</v>
      </c>
      <c r="D61" s="186" t="s">
        <v>116</v>
      </c>
      <c r="E61" s="186">
        <v>-15</v>
      </c>
      <c r="F61" s="186">
        <v>-16</v>
      </c>
      <c r="G61" s="582">
        <v>35</v>
      </c>
    </row>
    <row r="62" spans="1:7" ht="11.85" customHeight="1" x14ac:dyDescent="0.2">
      <c r="A62" s="510" t="s">
        <v>47</v>
      </c>
      <c r="B62" s="186">
        <v>3</v>
      </c>
      <c r="C62" s="186">
        <v>8</v>
      </c>
      <c r="D62" s="186">
        <v>20</v>
      </c>
      <c r="E62" s="186">
        <v>132</v>
      </c>
      <c r="F62" s="186">
        <v>-21</v>
      </c>
      <c r="G62" s="582">
        <v>33</v>
      </c>
    </row>
    <row r="63" spans="1:7" ht="11.85" customHeight="1" x14ac:dyDescent="0.2">
      <c r="A63" s="510" t="s">
        <v>48</v>
      </c>
      <c r="B63" s="186">
        <v>12074</v>
      </c>
      <c r="C63" s="186">
        <v>27581</v>
      </c>
      <c r="D63" s="186">
        <v>27022</v>
      </c>
      <c r="E63" s="186">
        <v>3844</v>
      </c>
      <c r="F63" s="186">
        <v>1556</v>
      </c>
      <c r="G63" s="582">
        <v>10754</v>
      </c>
    </row>
    <row r="64" spans="1:7" ht="11.85" customHeight="1" x14ac:dyDescent="0.2">
      <c r="A64" s="510" t="s">
        <v>49</v>
      </c>
      <c r="B64" s="186">
        <v>617</v>
      </c>
      <c r="C64" s="186">
        <v>1202</v>
      </c>
      <c r="D64" s="186">
        <v>1367</v>
      </c>
      <c r="E64" s="186">
        <v>536</v>
      </c>
      <c r="F64" s="186">
        <v>432</v>
      </c>
      <c r="G64" s="582">
        <v>637</v>
      </c>
    </row>
    <row r="65" spans="1:7" ht="11.85" customHeight="1" x14ac:dyDescent="0.2">
      <c r="A65" s="510" t="s">
        <v>50</v>
      </c>
      <c r="B65" s="186">
        <v>482</v>
      </c>
      <c r="C65" s="186">
        <v>744</v>
      </c>
      <c r="D65" s="186">
        <v>526</v>
      </c>
      <c r="E65" s="186">
        <v>141</v>
      </c>
      <c r="F65" s="186">
        <v>278</v>
      </c>
      <c r="G65" s="582">
        <v>333</v>
      </c>
    </row>
    <row r="66" spans="1:7" ht="11.85" customHeight="1" x14ac:dyDescent="0.2">
      <c r="A66" s="510" t="s">
        <v>51</v>
      </c>
      <c r="B66" s="186">
        <v>825</v>
      </c>
      <c r="C66" s="186">
        <v>1859</v>
      </c>
      <c r="D66" s="186">
        <v>1005</v>
      </c>
      <c r="E66" s="186">
        <v>902</v>
      </c>
      <c r="F66" s="186">
        <v>1180</v>
      </c>
      <c r="G66" s="582">
        <v>1982</v>
      </c>
    </row>
    <row r="67" spans="1:7" ht="11.85" customHeight="1" x14ac:dyDescent="0.2">
      <c r="A67" s="510" t="s">
        <v>52</v>
      </c>
      <c r="B67" s="186">
        <v>177</v>
      </c>
      <c r="C67" s="186">
        <v>240</v>
      </c>
      <c r="D67" s="186">
        <v>-210</v>
      </c>
      <c r="E67" s="186">
        <v>455</v>
      </c>
      <c r="F67" s="186">
        <v>537</v>
      </c>
      <c r="G67" s="582">
        <v>812</v>
      </c>
    </row>
    <row r="68" spans="1:7" ht="11.85" customHeight="1" x14ac:dyDescent="0.2">
      <c r="A68" s="510" t="s">
        <v>53</v>
      </c>
      <c r="B68" s="186">
        <v>10775</v>
      </c>
      <c r="C68" s="186">
        <v>13066</v>
      </c>
      <c r="D68" s="186">
        <v>19249</v>
      </c>
      <c r="E68" s="186">
        <v>13424</v>
      </c>
      <c r="F68" s="186">
        <v>18117</v>
      </c>
      <c r="G68" s="582">
        <v>22505</v>
      </c>
    </row>
    <row r="69" spans="1:7" ht="11.85" customHeight="1" x14ac:dyDescent="0.2">
      <c r="A69" s="510" t="s">
        <v>54</v>
      </c>
      <c r="B69" s="186">
        <v>434</v>
      </c>
      <c r="C69" s="186">
        <v>807</v>
      </c>
      <c r="D69" s="186">
        <v>832</v>
      </c>
      <c r="E69" s="186">
        <v>911</v>
      </c>
      <c r="F69" s="186">
        <v>1195</v>
      </c>
      <c r="G69" s="582">
        <v>1509</v>
      </c>
    </row>
    <row r="70" spans="1:7" ht="11.85" customHeight="1" x14ac:dyDescent="0.2">
      <c r="A70" s="510" t="s">
        <v>55</v>
      </c>
      <c r="B70" s="186">
        <v>241</v>
      </c>
      <c r="C70" s="186">
        <v>481</v>
      </c>
      <c r="D70" s="186">
        <v>377</v>
      </c>
      <c r="E70" s="186">
        <v>3229</v>
      </c>
      <c r="F70" s="186">
        <v>3168</v>
      </c>
      <c r="G70" s="582">
        <v>5416</v>
      </c>
    </row>
    <row r="71" spans="1:7" ht="11.85" customHeight="1" x14ac:dyDescent="0.2">
      <c r="A71" s="510" t="s">
        <v>56</v>
      </c>
      <c r="B71" s="186">
        <v>4287</v>
      </c>
      <c r="C71" s="186">
        <v>3662</v>
      </c>
      <c r="D71" s="186">
        <v>6203</v>
      </c>
      <c r="E71" s="186">
        <v>3584</v>
      </c>
      <c r="F71" s="186">
        <v>2052</v>
      </c>
      <c r="G71" s="582">
        <v>6018</v>
      </c>
    </row>
    <row r="72" spans="1:7" ht="11.85" customHeight="1" x14ac:dyDescent="0.2">
      <c r="A72" s="510" t="s">
        <v>57</v>
      </c>
      <c r="B72" s="186">
        <v>841</v>
      </c>
      <c r="C72" s="186">
        <v>1206</v>
      </c>
      <c r="D72" s="186">
        <v>893</v>
      </c>
      <c r="E72" s="186">
        <v>1844</v>
      </c>
      <c r="F72" s="186">
        <v>1227</v>
      </c>
      <c r="G72" s="582">
        <v>3634</v>
      </c>
    </row>
    <row r="73" spans="1:7" ht="11.85" customHeight="1" x14ac:dyDescent="0.2">
      <c r="A73" s="510" t="s">
        <v>58</v>
      </c>
      <c r="B73" s="186">
        <v>-63</v>
      </c>
      <c r="C73" s="186">
        <v>1286</v>
      </c>
      <c r="D73" s="186">
        <v>936</v>
      </c>
      <c r="E73" s="186">
        <v>462</v>
      </c>
      <c r="F73" s="186">
        <v>307</v>
      </c>
      <c r="G73" s="582">
        <v>1247</v>
      </c>
    </row>
    <row r="74" spans="1:7" ht="11.85" customHeight="1" x14ac:dyDescent="0.2">
      <c r="A74" s="587" t="s">
        <v>59</v>
      </c>
      <c r="B74" s="185">
        <v>8049</v>
      </c>
      <c r="C74" s="185">
        <v>14275</v>
      </c>
      <c r="D74" s="185">
        <v>16901</v>
      </c>
      <c r="E74" s="185">
        <v>12015</v>
      </c>
      <c r="F74" s="185">
        <v>15524</v>
      </c>
      <c r="G74" s="584">
        <v>26875</v>
      </c>
    </row>
    <row r="75" spans="1:7" ht="11.85" customHeight="1" x14ac:dyDescent="0.2">
      <c r="A75" s="510" t="s">
        <v>60</v>
      </c>
      <c r="B75" s="187">
        <v>-0.2</v>
      </c>
      <c r="C75" s="186">
        <v>200</v>
      </c>
      <c r="D75" s="186">
        <v>380</v>
      </c>
      <c r="E75" s="186">
        <v>792</v>
      </c>
      <c r="F75" s="186">
        <v>89</v>
      </c>
      <c r="G75" s="582">
        <v>418</v>
      </c>
    </row>
    <row r="76" spans="1:7" ht="11.85" customHeight="1" x14ac:dyDescent="0.2">
      <c r="A76" s="510" t="s">
        <v>61</v>
      </c>
      <c r="B76" s="186">
        <v>1932</v>
      </c>
      <c r="C76" s="186">
        <v>4425</v>
      </c>
      <c r="D76" s="186">
        <v>4288</v>
      </c>
      <c r="E76" s="186">
        <v>9009</v>
      </c>
      <c r="F76" s="186">
        <v>14441</v>
      </c>
      <c r="G76" s="582">
        <v>23229</v>
      </c>
    </row>
    <row r="77" spans="1:7" ht="11.85" customHeight="1" x14ac:dyDescent="0.2">
      <c r="A77" s="510" t="s">
        <v>62</v>
      </c>
      <c r="B77" s="186">
        <v>3620</v>
      </c>
      <c r="C77" s="186">
        <v>5013</v>
      </c>
      <c r="D77" s="186">
        <v>4889</v>
      </c>
      <c r="E77" s="186">
        <v>834</v>
      </c>
      <c r="F77" s="186">
        <v>1076</v>
      </c>
      <c r="G77" s="582">
        <v>1947</v>
      </c>
    </row>
    <row r="78" spans="1:7" ht="11.85" customHeight="1" x14ac:dyDescent="0.2">
      <c r="A78" s="511" t="s">
        <v>63</v>
      </c>
      <c r="B78" s="186"/>
      <c r="C78" s="186"/>
      <c r="D78" s="199"/>
      <c r="E78" s="186"/>
      <c r="F78" s="186"/>
      <c r="G78" s="199"/>
    </row>
    <row r="79" spans="1:7" ht="19.5" x14ac:dyDescent="0.2">
      <c r="A79" s="512" t="s">
        <v>100</v>
      </c>
      <c r="B79" s="186">
        <v>2692</v>
      </c>
      <c r="C79" s="186">
        <v>3358</v>
      </c>
      <c r="D79" s="186">
        <v>3813</v>
      </c>
      <c r="E79" s="186">
        <v>1379</v>
      </c>
      <c r="F79" s="186">
        <v>1225</v>
      </c>
      <c r="G79" s="582">
        <v>1498</v>
      </c>
    </row>
    <row r="80" spans="1:7" x14ac:dyDescent="0.2">
      <c r="A80" s="512" t="s">
        <v>101</v>
      </c>
      <c r="B80" s="186">
        <v>173</v>
      </c>
      <c r="C80" s="186">
        <v>250</v>
      </c>
      <c r="D80" s="186">
        <v>242</v>
      </c>
      <c r="E80" s="186">
        <v>-58</v>
      </c>
      <c r="F80" s="186">
        <v>-237</v>
      </c>
      <c r="G80" s="582">
        <v>-45</v>
      </c>
    </row>
    <row r="81" spans="1:7" ht="19.5" x14ac:dyDescent="0.2">
      <c r="A81" s="512" t="s">
        <v>105</v>
      </c>
      <c r="B81" s="186">
        <v>755</v>
      </c>
      <c r="C81" s="186">
        <v>1405</v>
      </c>
      <c r="D81" s="186">
        <v>834</v>
      </c>
      <c r="E81" s="186">
        <v>-487</v>
      </c>
      <c r="F81" s="186">
        <v>88</v>
      </c>
      <c r="G81" s="582">
        <v>494</v>
      </c>
    </row>
    <row r="82" spans="1:7" ht="11.85" customHeight="1" x14ac:dyDescent="0.2">
      <c r="A82" s="510" t="s">
        <v>64</v>
      </c>
      <c r="B82" s="186">
        <v>2497</v>
      </c>
      <c r="C82" s="186">
        <v>4637</v>
      </c>
      <c r="D82" s="186">
        <v>7344</v>
      </c>
      <c r="E82" s="186">
        <v>1380</v>
      </c>
      <c r="F82" s="186">
        <v>-82</v>
      </c>
      <c r="G82" s="582">
        <v>1281</v>
      </c>
    </row>
    <row r="83" spans="1:7" ht="11.85" customHeight="1" x14ac:dyDescent="0.2">
      <c r="A83" s="587" t="s">
        <v>65</v>
      </c>
      <c r="B83" s="185">
        <v>7238</v>
      </c>
      <c r="C83" s="185">
        <v>13806</v>
      </c>
      <c r="D83" s="185">
        <v>22017</v>
      </c>
      <c r="E83" s="185">
        <v>11244</v>
      </c>
      <c r="F83" s="185">
        <v>7916</v>
      </c>
      <c r="G83" s="584">
        <v>26228</v>
      </c>
    </row>
    <row r="84" spans="1:7" ht="11.85" customHeight="1" x14ac:dyDescent="0.2">
      <c r="A84" s="510" t="s">
        <v>66</v>
      </c>
      <c r="B84" s="187" t="s">
        <v>116</v>
      </c>
      <c r="C84" s="186" t="s">
        <v>116</v>
      </c>
      <c r="D84" s="186" t="s">
        <v>116</v>
      </c>
      <c r="E84" s="186">
        <v>57</v>
      </c>
      <c r="F84" s="187">
        <v>-3</v>
      </c>
      <c r="G84" s="582">
        <v>394</v>
      </c>
    </row>
    <row r="85" spans="1:7" ht="11.85" customHeight="1" x14ac:dyDescent="0.2">
      <c r="A85" s="510" t="s">
        <v>68</v>
      </c>
      <c r="B85" s="187" t="s">
        <v>116</v>
      </c>
      <c r="C85" s="186" t="s">
        <v>116</v>
      </c>
      <c r="D85" s="185" t="s">
        <v>116</v>
      </c>
      <c r="E85" s="186" t="s">
        <v>116</v>
      </c>
      <c r="F85" s="187">
        <v>0</v>
      </c>
      <c r="G85" s="582" t="s">
        <v>116</v>
      </c>
    </row>
    <row r="86" spans="1:7" ht="11.85" customHeight="1" x14ac:dyDescent="0.2">
      <c r="A86" s="510" t="s">
        <v>69</v>
      </c>
      <c r="B86" s="186">
        <v>-8</v>
      </c>
      <c r="C86" s="186">
        <v>-1</v>
      </c>
      <c r="D86" s="186">
        <v>-9</v>
      </c>
      <c r="E86" s="186">
        <v>154</v>
      </c>
      <c r="F86" s="186">
        <v>-42</v>
      </c>
      <c r="G86" s="582">
        <v>379</v>
      </c>
    </row>
    <row r="87" spans="1:7" ht="11.85" customHeight="1" x14ac:dyDescent="0.2">
      <c r="A87" s="510" t="s">
        <v>70</v>
      </c>
      <c r="B87" s="186">
        <v>326</v>
      </c>
      <c r="C87" s="186">
        <v>782</v>
      </c>
      <c r="D87" s="186">
        <v>1387</v>
      </c>
      <c r="E87" s="186">
        <v>3726</v>
      </c>
      <c r="F87" s="186">
        <v>3918</v>
      </c>
      <c r="G87" s="582">
        <v>3081</v>
      </c>
    </row>
    <row r="88" spans="1:7" ht="11.85" customHeight="1" x14ac:dyDescent="0.2">
      <c r="A88" s="510" t="s">
        <v>72</v>
      </c>
      <c r="B88" s="186">
        <v>1331</v>
      </c>
      <c r="C88" s="186">
        <v>2310</v>
      </c>
      <c r="D88" s="186">
        <v>3365</v>
      </c>
      <c r="E88" s="186">
        <v>1625</v>
      </c>
      <c r="F88" s="186">
        <v>2609</v>
      </c>
      <c r="G88" s="582">
        <v>4959</v>
      </c>
    </row>
    <row r="89" spans="1:7" ht="11.85" customHeight="1" x14ac:dyDescent="0.2">
      <c r="A89" s="510" t="s">
        <v>73</v>
      </c>
      <c r="B89" s="186">
        <v>1259</v>
      </c>
      <c r="C89" s="186">
        <v>1663</v>
      </c>
      <c r="D89" s="186">
        <v>1662</v>
      </c>
      <c r="E89" s="186">
        <v>2187</v>
      </c>
      <c r="F89" s="186">
        <v>1593</v>
      </c>
      <c r="G89" s="582">
        <v>4838</v>
      </c>
    </row>
    <row r="90" spans="1:7" ht="11.85" customHeight="1" x14ac:dyDescent="0.2">
      <c r="A90" s="510" t="s">
        <v>74</v>
      </c>
      <c r="B90" s="186">
        <v>2130</v>
      </c>
      <c r="C90" s="186">
        <v>4518</v>
      </c>
      <c r="D90" s="186">
        <v>9563</v>
      </c>
      <c r="E90" s="186">
        <v>603</v>
      </c>
      <c r="F90" s="186">
        <v>516</v>
      </c>
      <c r="G90" s="582">
        <v>1160</v>
      </c>
    </row>
    <row r="91" spans="1:7" ht="11.85" customHeight="1" x14ac:dyDescent="0.2">
      <c r="A91" s="510" t="s">
        <v>75</v>
      </c>
      <c r="B91" s="186">
        <v>1658</v>
      </c>
      <c r="C91" s="186">
        <v>3152</v>
      </c>
      <c r="D91" s="186">
        <v>4869</v>
      </c>
      <c r="E91" s="186">
        <v>3043</v>
      </c>
      <c r="F91" s="186">
        <v>-1716</v>
      </c>
      <c r="G91" s="582">
        <v>6057</v>
      </c>
    </row>
    <row r="92" spans="1:7" ht="11.85" customHeight="1" x14ac:dyDescent="0.2">
      <c r="A92" s="510" t="s">
        <v>76</v>
      </c>
      <c r="B92" s="186">
        <v>424</v>
      </c>
      <c r="C92" s="186">
        <v>977</v>
      </c>
      <c r="D92" s="186">
        <v>904</v>
      </c>
      <c r="E92" s="186">
        <v>1510</v>
      </c>
      <c r="F92" s="186">
        <v>1381</v>
      </c>
      <c r="G92" s="582">
        <v>2860</v>
      </c>
    </row>
    <row r="93" spans="1:7" ht="11.85" customHeight="1" x14ac:dyDescent="0.2">
      <c r="A93" s="510" t="s">
        <v>77</v>
      </c>
      <c r="B93" s="186">
        <v>118</v>
      </c>
      <c r="C93" s="186">
        <v>405</v>
      </c>
      <c r="D93" s="186">
        <v>276</v>
      </c>
      <c r="E93" s="186">
        <v>-1661</v>
      </c>
      <c r="F93" s="186">
        <v>-340</v>
      </c>
      <c r="G93" s="582">
        <v>2500</v>
      </c>
    </row>
    <row r="94" spans="1:7" ht="18" x14ac:dyDescent="0.2">
      <c r="A94" s="586" t="s">
        <v>291</v>
      </c>
      <c r="B94" s="185">
        <v>984</v>
      </c>
      <c r="C94" s="185">
        <v>3216</v>
      </c>
      <c r="D94" s="185">
        <v>6310</v>
      </c>
      <c r="E94" s="185">
        <v>40876</v>
      </c>
      <c r="F94" s="185">
        <v>32510</v>
      </c>
      <c r="G94" s="584">
        <v>60906</v>
      </c>
    </row>
    <row r="95" spans="1:7" ht="11.85" customHeight="1" x14ac:dyDescent="0.2">
      <c r="A95" s="510" t="s">
        <v>67</v>
      </c>
      <c r="B95" s="186" t="s">
        <v>116</v>
      </c>
      <c r="C95" s="186">
        <v>294</v>
      </c>
      <c r="D95" s="186">
        <v>182</v>
      </c>
      <c r="E95" s="186">
        <v>739</v>
      </c>
      <c r="F95" s="186">
        <v>-85</v>
      </c>
      <c r="G95" s="582">
        <v>1302</v>
      </c>
    </row>
    <row r="96" spans="1:7" ht="11.85" customHeight="1" x14ac:dyDescent="0.2">
      <c r="A96" s="510" t="s">
        <v>78</v>
      </c>
      <c r="B96" s="186">
        <v>9</v>
      </c>
      <c r="C96" s="186">
        <v>43</v>
      </c>
      <c r="D96" s="186">
        <v>184</v>
      </c>
      <c r="E96" s="186">
        <v>-12</v>
      </c>
      <c r="F96" s="186">
        <v>1342</v>
      </c>
      <c r="G96" s="582">
        <v>578</v>
      </c>
    </row>
    <row r="97" spans="1:7" ht="11.85" customHeight="1" x14ac:dyDescent="0.2">
      <c r="A97" s="510" t="s">
        <v>71</v>
      </c>
      <c r="B97" s="186">
        <v>-694</v>
      </c>
      <c r="C97" s="186">
        <v>-189</v>
      </c>
      <c r="D97" s="186">
        <v>610</v>
      </c>
      <c r="E97" s="186">
        <v>344</v>
      </c>
      <c r="F97" s="186">
        <v>217</v>
      </c>
      <c r="G97" s="582">
        <v>1001</v>
      </c>
    </row>
    <row r="98" spans="1:7" ht="11.85" customHeight="1" x14ac:dyDescent="0.2">
      <c r="A98" s="510" t="s">
        <v>79</v>
      </c>
      <c r="B98" s="187" t="s">
        <v>116</v>
      </c>
      <c r="C98" s="187">
        <v>0</v>
      </c>
      <c r="D98" s="186" t="s">
        <v>116</v>
      </c>
      <c r="E98" s="186">
        <v>65</v>
      </c>
      <c r="F98" s="186">
        <v>-2</v>
      </c>
      <c r="G98" s="582">
        <v>158</v>
      </c>
    </row>
    <row r="99" spans="1:7" ht="11.85" customHeight="1" x14ac:dyDescent="0.2">
      <c r="A99" s="510" t="s">
        <v>80</v>
      </c>
      <c r="B99" s="186">
        <v>1218</v>
      </c>
      <c r="C99" s="186">
        <v>1766</v>
      </c>
      <c r="D99" s="186">
        <v>2806</v>
      </c>
      <c r="E99" s="186">
        <v>38340</v>
      </c>
      <c r="F99" s="186">
        <v>30026</v>
      </c>
      <c r="G99" s="582">
        <v>50482</v>
      </c>
    </row>
    <row r="100" spans="1:7" ht="11.85" customHeight="1" x14ac:dyDescent="0.2">
      <c r="A100" s="510" t="s">
        <v>81</v>
      </c>
      <c r="B100" s="186">
        <v>249</v>
      </c>
      <c r="C100" s="186">
        <v>819</v>
      </c>
      <c r="D100" s="186">
        <v>1692</v>
      </c>
      <c r="E100" s="186">
        <v>1042</v>
      </c>
      <c r="F100" s="186">
        <v>790</v>
      </c>
      <c r="G100" s="582">
        <v>6223</v>
      </c>
    </row>
    <row r="101" spans="1:7" ht="11.85" customHeight="1" x14ac:dyDescent="0.2">
      <c r="A101" s="510" t="s">
        <v>82</v>
      </c>
      <c r="B101" s="187">
        <v>0.1</v>
      </c>
      <c r="C101" s="186">
        <v>84</v>
      </c>
      <c r="D101" s="186">
        <v>485</v>
      </c>
      <c r="E101" s="186">
        <v>124</v>
      </c>
      <c r="F101" s="186">
        <v>137</v>
      </c>
      <c r="G101" s="582">
        <v>884</v>
      </c>
    </row>
    <row r="102" spans="1:7" ht="11.85" customHeight="1" x14ac:dyDescent="0.2">
      <c r="A102" s="510" t="s">
        <v>83</v>
      </c>
      <c r="B102" s="186">
        <v>60</v>
      </c>
      <c r="C102" s="186">
        <v>59</v>
      </c>
      <c r="D102" s="186">
        <v>165</v>
      </c>
      <c r="E102" s="186">
        <v>46</v>
      </c>
      <c r="F102" s="186">
        <v>58</v>
      </c>
      <c r="G102" s="582">
        <v>5</v>
      </c>
    </row>
    <row r="103" spans="1:7" ht="11.85" customHeight="1" x14ac:dyDescent="0.2">
      <c r="A103" s="510" t="s">
        <v>84</v>
      </c>
      <c r="B103" s="186">
        <v>142</v>
      </c>
      <c r="C103" s="186">
        <v>340</v>
      </c>
      <c r="D103" s="186">
        <v>186</v>
      </c>
      <c r="E103" s="186">
        <v>66</v>
      </c>
      <c r="F103" s="186">
        <v>31</v>
      </c>
      <c r="G103" s="582">
        <v>325</v>
      </c>
    </row>
    <row r="104" spans="1:7" ht="11.85" customHeight="1" x14ac:dyDescent="0.2">
      <c r="A104" s="510" t="s">
        <v>85</v>
      </c>
      <c r="B104" s="186" t="s">
        <v>116</v>
      </c>
      <c r="C104" s="186" t="s">
        <v>116</v>
      </c>
      <c r="D104" s="186" t="s">
        <v>116</v>
      </c>
      <c r="E104" s="186">
        <v>45</v>
      </c>
      <c r="F104" s="186">
        <v>68</v>
      </c>
      <c r="G104" s="582">
        <v>59</v>
      </c>
    </row>
    <row r="105" spans="1:7" ht="11.85" customHeight="1" x14ac:dyDescent="0.2">
      <c r="A105" s="570" t="s">
        <v>86</v>
      </c>
      <c r="B105" s="588" t="s">
        <v>116</v>
      </c>
      <c r="C105" s="588" t="s">
        <v>116</v>
      </c>
      <c r="D105" s="588" t="s">
        <v>116</v>
      </c>
      <c r="E105" s="588">
        <v>77</v>
      </c>
      <c r="F105" s="588">
        <v>-72</v>
      </c>
      <c r="G105" s="589">
        <v>-111</v>
      </c>
    </row>
    <row r="106" spans="1:7" ht="12" customHeight="1" x14ac:dyDescent="0.2">
      <c r="A106" s="876" t="s">
        <v>337</v>
      </c>
      <c r="B106" s="876"/>
      <c r="C106" s="876"/>
      <c r="D106" s="876"/>
      <c r="E106" s="876"/>
      <c r="F106" s="876"/>
      <c r="G106" s="194"/>
    </row>
    <row r="107" spans="1:7" ht="12" customHeight="1" x14ac:dyDescent="0.2">
      <c r="A107" s="182"/>
      <c r="B107" s="182"/>
      <c r="C107" s="182"/>
      <c r="D107" s="182"/>
      <c r="E107" s="182"/>
      <c r="F107" s="182"/>
      <c r="G107" s="182"/>
    </row>
    <row r="108" spans="1:7" x14ac:dyDescent="0.2">
      <c r="B108" s="202"/>
      <c r="C108" s="202"/>
      <c r="D108" s="202"/>
      <c r="E108" s="202"/>
      <c r="F108" s="202"/>
      <c r="G108" s="202"/>
    </row>
    <row r="109" spans="1:7" x14ac:dyDescent="0.2">
      <c r="A109" s="877"/>
      <c r="B109" s="877"/>
      <c r="C109" s="877"/>
      <c r="D109" s="877"/>
      <c r="E109" s="289"/>
    </row>
  </sheetData>
  <customSheetViews>
    <customSheetView guid="{0E586D0E-C6C3-4BD2-8FC2-66C49C56FC5C}" showPageBreaks="1" topLeftCell="A64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topLeftCell="A64">
      <selection activeCell="B84" sqref="B8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B84" sqref="B8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64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B84" sqref="B8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6">
    <mergeCell ref="A109:D109"/>
    <mergeCell ref="A3:G3"/>
    <mergeCell ref="A4:G4"/>
    <mergeCell ref="B6:D6"/>
    <mergeCell ref="E6:G6"/>
    <mergeCell ref="A106:F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3" zoomScale="110" zoomScaleNormal="110" zoomScaleSheetLayoutView="120" workbookViewId="0">
      <selection activeCell="A107" sqref="A107:G107"/>
    </sheetView>
  </sheetViews>
  <sheetFormatPr defaultRowHeight="14.25" x14ac:dyDescent="0.2"/>
  <cols>
    <col min="1" max="1" width="23.28515625" style="21" customWidth="1"/>
    <col min="2" max="3" width="9.140625" style="21"/>
    <col min="4" max="4" width="9.140625" style="202" customWidth="1"/>
    <col min="5" max="6" width="9.140625" style="21"/>
    <col min="7" max="7" width="9.140625" style="202"/>
    <col min="8" max="254" width="9.140625" style="21"/>
    <col min="255" max="255" width="28" style="21" customWidth="1"/>
    <col min="256" max="256" width="9.140625" style="21"/>
    <col min="257" max="257" width="9.140625" style="21" customWidth="1"/>
    <col min="258" max="510" width="9.140625" style="21"/>
    <col min="511" max="511" width="28" style="21" customWidth="1"/>
    <col min="512" max="512" width="9.140625" style="21"/>
    <col min="513" max="513" width="9.140625" style="21" customWidth="1"/>
    <col min="514" max="766" width="9.140625" style="21"/>
    <col min="767" max="767" width="28" style="21" customWidth="1"/>
    <col min="768" max="768" width="9.140625" style="21"/>
    <col min="769" max="769" width="9.140625" style="21" customWidth="1"/>
    <col min="770" max="1022" width="9.140625" style="21"/>
    <col min="1023" max="1023" width="28" style="21" customWidth="1"/>
    <col min="1024" max="1024" width="9.140625" style="21"/>
    <col min="1025" max="1025" width="9.140625" style="21" customWidth="1"/>
    <col min="1026" max="1278" width="9.140625" style="21"/>
    <col min="1279" max="1279" width="28" style="21" customWidth="1"/>
    <col min="1280" max="1280" width="9.140625" style="21"/>
    <col min="1281" max="1281" width="9.140625" style="21" customWidth="1"/>
    <col min="1282" max="1534" width="9.140625" style="21"/>
    <col min="1535" max="1535" width="28" style="21" customWidth="1"/>
    <col min="1536" max="1536" width="9.140625" style="21"/>
    <col min="1537" max="1537" width="9.140625" style="21" customWidth="1"/>
    <col min="1538" max="1790" width="9.140625" style="21"/>
    <col min="1791" max="1791" width="28" style="21" customWidth="1"/>
    <col min="1792" max="1792" width="9.140625" style="21"/>
    <col min="1793" max="1793" width="9.140625" style="21" customWidth="1"/>
    <col min="1794" max="2046" width="9.140625" style="21"/>
    <col min="2047" max="2047" width="28" style="21" customWidth="1"/>
    <col min="2048" max="2048" width="9.140625" style="21"/>
    <col min="2049" max="2049" width="9.140625" style="21" customWidth="1"/>
    <col min="2050" max="2302" width="9.140625" style="21"/>
    <col min="2303" max="2303" width="28" style="21" customWidth="1"/>
    <col min="2304" max="2304" width="9.140625" style="21"/>
    <col min="2305" max="2305" width="9.140625" style="21" customWidth="1"/>
    <col min="2306" max="2558" width="9.140625" style="21"/>
    <col min="2559" max="2559" width="28" style="21" customWidth="1"/>
    <col min="2560" max="2560" width="9.140625" style="21"/>
    <col min="2561" max="2561" width="9.140625" style="21" customWidth="1"/>
    <col min="2562" max="2814" width="9.140625" style="21"/>
    <col min="2815" max="2815" width="28" style="21" customWidth="1"/>
    <col min="2816" max="2816" width="9.140625" style="21"/>
    <col min="2817" max="2817" width="9.140625" style="21" customWidth="1"/>
    <col min="2818" max="3070" width="9.140625" style="21"/>
    <col min="3071" max="3071" width="28" style="21" customWidth="1"/>
    <col min="3072" max="3072" width="9.140625" style="21"/>
    <col min="3073" max="3073" width="9.140625" style="21" customWidth="1"/>
    <col min="3074" max="3326" width="9.140625" style="21"/>
    <col min="3327" max="3327" width="28" style="21" customWidth="1"/>
    <col min="3328" max="3328" width="9.140625" style="21"/>
    <col min="3329" max="3329" width="9.140625" style="21" customWidth="1"/>
    <col min="3330" max="3582" width="9.140625" style="21"/>
    <col min="3583" max="3583" width="28" style="21" customWidth="1"/>
    <col min="3584" max="3584" width="9.140625" style="21"/>
    <col min="3585" max="3585" width="9.140625" style="21" customWidth="1"/>
    <col min="3586" max="3838" width="9.140625" style="21"/>
    <col min="3839" max="3839" width="28" style="21" customWidth="1"/>
    <col min="3840" max="3840" width="9.140625" style="21"/>
    <col min="3841" max="3841" width="9.140625" style="21" customWidth="1"/>
    <col min="3842" max="4094" width="9.140625" style="21"/>
    <col min="4095" max="4095" width="28" style="21" customWidth="1"/>
    <col min="4096" max="4096" width="9.140625" style="21"/>
    <col min="4097" max="4097" width="9.140625" style="21" customWidth="1"/>
    <col min="4098" max="4350" width="9.140625" style="21"/>
    <col min="4351" max="4351" width="28" style="21" customWidth="1"/>
    <col min="4352" max="4352" width="9.140625" style="21"/>
    <col min="4353" max="4353" width="9.140625" style="21" customWidth="1"/>
    <col min="4354" max="4606" width="9.140625" style="21"/>
    <col min="4607" max="4607" width="28" style="21" customWidth="1"/>
    <col min="4608" max="4608" width="9.140625" style="21"/>
    <col min="4609" max="4609" width="9.140625" style="21" customWidth="1"/>
    <col min="4610" max="4862" width="9.140625" style="21"/>
    <col min="4863" max="4863" width="28" style="21" customWidth="1"/>
    <col min="4864" max="4864" width="9.140625" style="21"/>
    <col min="4865" max="4865" width="9.140625" style="21" customWidth="1"/>
    <col min="4866" max="5118" width="9.140625" style="21"/>
    <col min="5119" max="5119" width="28" style="21" customWidth="1"/>
    <col min="5120" max="5120" width="9.140625" style="21"/>
    <col min="5121" max="5121" width="9.140625" style="21" customWidth="1"/>
    <col min="5122" max="5374" width="9.140625" style="21"/>
    <col min="5375" max="5375" width="28" style="21" customWidth="1"/>
    <col min="5376" max="5376" width="9.140625" style="21"/>
    <col min="5377" max="5377" width="9.140625" style="21" customWidth="1"/>
    <col min="5378" max="5630" width="9.140625" style="21"/>
    <col min="5631" max="5631" width="28" style="21" customWidth="1"/>
    <col min="5632" max="5632" width="9.140625" style="21"/>
    <col min="5633" max="5633" width="9.140625" style="21" customWidth="1"/>
    <col min="5634" max="5886" width="9.140625" style="21"/>
    <col min="5887" max="5887" width="28" style="21" customWidth="1"/>
    <col min="5888" max="5888" width="9.140625" style="21"/>
    <col min="5889" max="5889" width="9.140625" style="21" customWidth="1"/>
    <col min="5890" max="6142" width="9.140625" style="21"/>
    <col min="6143" max="6143" width="28" style="21" customWidth="1"/>
    <col min="6144" max="6144" width="9.140625" style="21"/>
    <col min="6145" max="6145" width="9.140625" style="21" customWidth="1"/>
    <col min="6146" max="6398" width="9.140625" style="21"/>
    <col min="6399" max="6399" width="28" style="21" customWidth="1"/>
    <col min="6400" max="6400" width="9.140625" style="21"/>
    <col min="6401" max="6401" width="9.140625" style="21" customWidth="1"/>
    <col min="6402" max="6654" width="9.140625" style="21"/>
    <col min="6655" max="6655" width="28" style="21" customWidth="1"/>
    <col min="6656" max="6656" width="9.140625" style="21"/>
    <col min="6657" max="6657" width="9.140625" style="21" customWidth="1"/>
    <col min="6658" max="6910" width="9.140625" style="21"/>
    <col min="6911" max="6911" width="28" style="21" customWidth="1"/>
    <col min="6912" max="6912" width="9.140625" style="21"/>
    <col min="6913" max="6913" width="9.140625" style="21" customWidth="1"/>
    <col min="6914" max="7166" width="9.140625" style="21"/>
    <col min="7167" max="7167" width="28" style="21" customWidth="1"/>
    <col min="7168" max="7168" width="9.140625" style="21"/>
    <col min="7169" max="7169" width="9.140625" style="21" customWidth="1"/>
    <col min="7170" max="7422" width="9.140625" style="21"/>
    <col min="7423" max="7423" width="28" style="21" customWidth="1"/>
    <col min="7424" max="7424" width="9.140625" style="21"/>
    <col min="7425" max="7425" width="9.140625" style="21" customWidth="1"/>
    <col min="7426" max="7678" width="9.140625" style="21"/>
    <col min="7679" max="7679" width="28" style="21" customWidth="1"/>
    <col min="7680" max="7680" width="9.140625" style="21"/>
    <col min="7681" max="7681" width="9.140625" style="21" customWidth="1"/>
    <col min="7682" max="7934" width="9.140625" style="21"/>
    <col min="7935" max="7935" width="28" style="21" customWidth="1"/>
    <col min="7936" max="7936" width="9.140625" style="21"/>
    <col min="7937" max="7937" width="9.140625" style="21" customWidth="1"/>
    <col min="7938" max="8190" width="9.140625" style="21"/>
    <col min="8191" max="8191" width="28" style="21" customWidth="1"/>
    <col min="8192" max="8192" width="9.140625" style="21"/>
    <col min="8193" max="8193" width="9.140625" style="21" customWidth="1"/>
    <col min="8194" max="8446" width="9.140625" style="21"/>
    <col min="8447" max="8447" width="28" style="21" customWidth="1"/>
    <col min="8448" max="8448" width="9.140625" style="21"/>
    <col min="8449" max="8449" width="9.140625" style="21" customWidth="1"/>
    <col min="8450" max="8702" width="9.140625" style="21"/>
    <col min="8703" max="8703" width="28" style="21" customWidth="1"/>
    <col min="8704" max="8704" width="9.140625" style="21"/>
    <col min="8705" max="8705" width="9.140625" style="21" customWidth="1"/>
    <col min="8706" max="8958" width="9.140625" style="21"/>
    <col min="8959" max="8959" width="28" style="21" customWidth="1"/>
    <col min="8960" max="8960" width="9.140625" style="21"/>
    <col min="8961" max="8961" width="9.140625" style="21" customWidth="1"/>
    <col min="8962" max="9214" width="9.140625" style="21"/>
    <col min="9215" max="9215" width="28" style="21" customWidth="1"/>
    <col min="9216" max="9216" width="9.140625" style="21"/>
    <col min="9217" max="9217" width="9.140625" style="21" customWidth="1"/>
    <col min="9218" max="9470" width="9.140625" style="21"/>
    <col min="9471" max="9471" width="28" style="21" customWidth="1"/>
    <col min="9472" max="9472" width="9.140625" style="21"/>
    <col min="9473" max="9473" width="9.140625" style="21" customWidth="1"/>
    <col min="9474" max="9726" width="9.140625" style="21"/>
    <col min="9727" max="9727" width="28" style="21" customWidth="1"/>
    <col min="9728" max="9728" width="9.140625" style="21"/>
    <col min="9729" max="9729" width="9.140625" style="21" customWidth="1"/>
    <col min="9730" max="9982" width="9.140625" style="21"/>
    <col min="9983" max="9983" width="28" style="21" customWidth="1"/>
    <col min="9984" max="9984" width="9.140625" style="21"/>
    <col min="9985" max="9985" width="9.140625" style="21" customWidth="1"/>
    <col min="9986" max="10238" width="9.140625" style="21"/>
    <col min="10239" max="10239" width="28" style="21" customWidth="1"/>
    <col min="10240" max="10240" width="9.140625" style="21"/>
    <col min="10241" max="10241" width="9.140625" style="21" customWidth="1"/>
    <col min="10242" max="10494" width="9.140625" style="21"/>
    <col min="10495" max="10495" width="28" style="21" customWidth="1"/>
    <col min="10496" max="10496" width="9.140625" style="21"/>
    <col min="10497" max="10497" width="9.140625" style="21" customWidth="1"/>
    <col min="10498" max="10750" width="9.140625" style="21"/>
    <col min="10751" max="10751" width="28" style="21" customWidth="1"/>
    <col min="10752" max="10752" width="9.140625" style="21"/>
    <col min="10753" max="10753" width="9.140625" style="21" customWidth="1"/>
    <col min="10754" max="11006" width="9.140625" style="21"/>
    <col min="11007" max="11007" width="28" style="21" customWidth="1"/>
    <col min="11008" max="11008" width="9.140625" style="21"/>
    <col min="11009" max="11009" width="9.140625" style="21" customWidth="1"/>
    <col min="11010" max="11262" width="9.140625" style="21"/>
    <col min="11263" max="11263" width="28" style="21" customWidth="1"/>
    <col min="11264" max="11264" width="9.140625" style="21"/>
    <col min="11265" max="11265" width="9.140625" style="21" customWidth="1"/>
    <col min="11266" max="11518" width="9.140625" style="21"/>
    <col min="11519" max="11519" width="28" style="21" customWidth="1"/>
    <col min="11520" max="11520" width="9.140625" style="21"/>
    <col min="11521" max="11521" width="9.140625" style="21" customWidth="1"/>
    <col min="11522" max="11774" width="9.140625" style="21"/>
    <col min="11775" max="11775" width="28" style="21" customWidth="1"/>
    <col min="11776" max="11776" width="9.140625" style="21"/>
    <col min="11777" max="11777" width="9.140625" style="21" customWidth="1"/>
    <col min="11778" max="12030" width="9.140625" style="21"/>
    <col min="12031" max="12031" width="28" style="21" customWidth="1"/>
    <col min="12032" max="12032" width="9.140625" style="21"/>
    <col min="12033" max="12033" width="9.140625" style="21" customWidth="1"/>
    <col min="12034" max="12286" width="9.140625" style="21"/>
    <col min="12287" max="12287" width="28" style="21" customWidth="1"/>
    <col min="12288" max="12288" width="9.140625" style="21"/>
    <col min="12289" max="12289" width="9.140625" style="21" customWidth="1"/>
    <col min="12290" max="12542" width="9.140625" style="21"/>
    <col min="12543" max="12543" width="28" style="21" customWidth="1"/>
    <col min="12544" max="12544" width="9.140625" style="21"/>
    <col min="12545" max="12545" width="9.140625" style="21" customWidth="1"/>
    <col min="12546" max="12798" width="9.140625" style="21"/>
    <col min="12799" max="12799" width="28" style="21" customWidth="1"/>
    <col min="12800" max="12800" width="9.140625" style="21"/>
    <col min="12801" max="12801" width="9.140625" style="21" customWidth="1"/>
    <col min="12802" max="13054" width="9.140625" style="21"/>
    <col min="13055" max="13055" width="28" style="21" customWidth="1"/>
    <col min="13056" max="13056" width="9.140625" style="21"/>
    <col min="13057" max="13057" width="9.140625" style="21" customWidth="1"/>
    <col min="13058" max="13310" width="9.140625" style="21"/>
    <col min="13311" max="13311" width="28" style="21" customWidth="1"/>
    <col min="13312" max="13312" width="9.140625" style="21"/>
    <col min="13313" max="13313" width="9.140625" style="21" customWidth="1"/>
    <col min="13314" max="13566" width="9.140625" style="21"/>
    <col min="13567" max="13567" width="28" style="21" customWidth="1"/>
    <col min="13568" max="13568" width="9.140625" style="21"/>
    <col min="13569" max="13569" width="9.140625" style="21" customWidth="1"/>
    <col min="13570" max="13822" width="9.140625" style="21"/>
    <col min="13823" max="13823" width="28" style="21" customWidth="1"/>
    <col min="13824" max="13824" width="9.140625" style="21"/>
    <col min="13825" max="13825" width="9.140625" style="21" customWidth="1"/>
    <col min="13826" max="14078" width="9.140625" style="21"/>
    <col min="14079" max="14079" width="28" style="21" customWidth="1"/>
    <col min="14080" max="14080" width="9.140625" style="21"/>
    <col min="14081" max="14081" width="9.140625" style="21" customWidth="1"/>
    <col min="14082" max="14334" width="9.140625" style="21"/>
    <col min="14335" max="14335" width="28" style="21" customWidth="1"/>
    <col min="14336" max="14336" width="9.140625" style="21"/>
    <col min="14337" max="14337" width="9.140625" style="21" customWidth="1"/>
    <col min="14338" max="14590" width="9.140625" style="21"/>
    <col min="14591" max="14591" width="28" style="21" customWidth="1"/>
    <col min="14592" max="14592" width="9.140625" style="21"/>
    <col min="14593" max="14593" width="9.140625" style="21" customWidth="1"/>
    <col min="14594" max="14846" width="9.140625" style="21"/>
    <col min="14847" max="14847" width="28" style="21" customWidth="1"/>
    <col min="14848" max="14848" width="9.140625" style="21"/>
    <col min="14849" max="14849" width="9.140625" style="21" customWidth="1"/>
    <col min="14850" max="15102" width="9.140625" style="21"/>
    <col min="15103" max="15103" width="28" style="21" customWidth="1"/>
    <col min="15104" max="15104" width="9.140625" style="21"/>
    <col min="15105" max="15105" width="9.140625" style="21" customWidth="1"/>
    <col min="15106" max="15358" width="9.140625" style="21"/>
    <col min="15359" max="15359" width="28" style="21" customWidth="1"/>
    <col min="15360" max="15360" width="9.140625" style="21"/>
    <col min="15361" max="15361" width="9.140625" style="21" customWidth="1"/>
    <col min="15362" max="15614" width="9.140625" style="21"/>
    <col min="15615" max="15615" width="28" style="21" customWidth="1"/>
    <col min="15616" max="15616" width="9.140625" style="21"/>
    <col min="15617" max="15617" width="9.140625" style="21" customWidth="1"/>
    <col min="15618" max="15870" width="9.140625" style="21"/>
    <col min="15871" max="15871" width="28" style="21" customWidth="1"/>
    <col min="15872" max="15872" width="9.140625" style="21"/>
    <col min="15873" max="15873" width="9.140625" style="21" customWidth="1"/>
    <col min="15874" max="16126" width="9.140625" style="21"/>
    <col min="16127" max="16127" width="28" style="21" customWidth="1"/>
    <col min="16128" max="16128" width="9.140625" style="21"/>
    <col min="16129" max="16129" width="9.140625" style="21" customWidth="1"/>
    <col min="16130" max="16384" width="9.140625" style="21"/>
  </cols>
  <sheetData>
    <row r="1" spans="1:7" ht="24.75" x14ac:dyDescent="0.65">
      <c r="A1" s="334" t="s">
        <v>355</v>
      </c>
    </row>
    <row r="3" spans="1:7" ht="25.5" customHeight="1" x14ac:dyDescent="0.2">
      <c r="A3" s="837" t="s">
        <v>466</v>
      </c>
      <c r="B3" s="837"/>
      <c r="C3" s="837"/>
      <c r="D3" s="837"/>
      <c r="E3" s="837"/>
      <c r="F3" s="837"/>
      <c r="G3" s="837"/>
    </row>
    <row r="4" spans="1:7" ht="9.75" customHeight="1" x14ac:dyDescent="0.2">
      <c r="A4" s="856" t="s">
        <v>126</v>
      </c>
      <c r="B4" s="856"/>
      <c r="C4" s="856"/>
      <c r="D4" s="856"/>
      <c r="E4" s="856"/>
      <c r="F4" s="856"/>
      <c r="G4" s="856"/>
    </row>
    <row r="5" spans="1:7" x14ac:dyDescent="0.2">
      <c r="A5" s="203"/>
    </row>
    <row r="6" spans="1:7" ht="40.5" customHeight="1" x14ac:dyDescent="0.2">
      <c r="A6" s="330"/>
      <c r="B6" s="842" t="s">
        <v>270</v>
      </c>
      <c r="C6" s="879"/>
      <c r="D6" s="880"/>
      <c r="E6" s="842" t="s">
        <v>271</v>
      </c>
      <c r="F6" s="879"/>
      <c r="G6" s="880"/>
    </row>
    <row r="7" spans="1:7" ht="12" customHeight="1" x14ac:dyDescent="0.2">
      <c r="A7" s="287"/>
      <c r="B7" s="277">
        <v>2020</v>
      </c>
      <c r="C7" s="277">
        <v>2021</v>
      </c>
      <c r="D7" s="278">
        <v>2022</v>
      </c>
      <c r="E7" s="277">
        <v>2020</v>
      </c>
      <c r="F7" s="277">
        <v>2021</v>
      </c>
      <c r="G7" s="278">
        <v>2022</v>
      </c>
    </row>
    <row r="8" spans="1:7" ht="12.95" customHeight="1" x14ac:dyDescent="0.2">
      <c r="A8" s="549" t="s">
        <v>109</v>
      </c>
      <c r="B8" s="590">
        <v>-7397</v>
      </c>
      <c r="C8" s="590">
        <v>7632</v>
      </c>
      <c r="D8" s="590">
        <v>-5909</v>
      </c>
      <c r="E8" s="590">
        <v>1585</v>
      </c>
      <c r="F8" s="590">
        <v>12122</v>
      </c>
      <c r="G8" s="591">
        <v>18562</v>
      </c>
    </row>
    <row r="9" spans="1:7" ht="11.85" customHeight="1" x14ac:dyDescent="0.2">
      <c r="A9" s="501" t="s">
        <v>87</v>
      </c>
      <c r="B9" s="102">
        <v>-6601</v>
      </c>
      <c r="C9" s="102">
        <v>4452</v>
      </c>
      <c r="D9" s="102">
        <v>-8080</v>
      </c>
      <c r="E9" s="102">
        <v>815</v>
      </c>
      <c r="F9" s="102">
        <v>4782</v>
      </c>
      <c r="G9" s="592">
        <v>11003</v>
      </c>
    </row>
    <row r="10" spans="1:7" ht="11.85" customHeight="1" x14ac:dyDescent="0.2">
      <c r="A10" s="513" t="s">
        <v>7</v>
      </c>
      <c r="B10" s="103">
        <v>19</v>
      </c>
      <c r="C10" s="103">
        <v>38</v>
      </c>
      <c r="D10" s="103">
        <v>83</v>
      </c>
      <c r="E10" s="103">
        <v>6</v>
      </c>
      <c r="F10" s="103">
        <v>139</v>
      </c>
      <c r="G10" s="593">
        <v>67</v>
      </c>
    </row>
    <row r="11" spans="1:7" ht="11.85" customHeight="1" x14ac:dyDescent="0.2">
      <c r="A11" s="513" t="s">
        <v>8</v>
      </c>
      <c r="B11" s="103">
        <v>-3</v>
      </c>
      <c r="C11" s="103">
        <v>-1</v>
      </c>
      <c r="D11" s="103" t="s">
        <v>116</v>
      </c>
      <c r="E11" s="103">
        <v>5</v>
      </c>
      <c r="F11" s="103">
        <v>1</v>
      </c>
      <c r="G11" s="593">
        <v>3</v>
      </c>
    </row>
    <row r="12" spans="1:7" ht="11.85" customHeight="1" x14ac:dyDescent="0.2">
      <c r="A12" s="513" t="s">
        <v>9</v>
      </c>
      <c r="B12" s="103">
        <v>-114</v>
      </c>
      <c r="C12" s="103">
        <v>-127</v>
      </c>
      <c r="D12" s="103">
        <v>-205</v>
      </c>
      <c r="E12" s="103">
        <v>-6</v>
      </c>
      <c r="F12" s="103">
        <v>13</v>
      </c>
      <c r="G12" s="593">
        <v>10</v>
      </c>
    </row>
    <row r="13" spans="1:7" ht="11.85" customHeight="1" x14ac:dyDescent="0.2">
      <c r="A13" s="513" t="s">
        <v>10</v>
      </c>
      <c r="B13" s="104">
        <v>0.2</v>
      </c>
      <c r="C13" s="103" t="s">
        <v>116</v>
      </c>
      <c r="D13" s="104" t="s">
        <v>116</v>
      </c>
      <c r="E13" s="103">
        <v>-2</v>
      </c>
      <c r="F13" s="103">
        <v>2</v>
      </c>
      <c r="G13" s="593">
        <v>3</v>
      </c>
    </row>
    <row r="14" spans="1:7" ht="11.85" customHeight="1" x14ac:dyDescent="0.2">
      <c r="A14" s="513" t="s">
        <v>11</v>
      </c>
      <c r="B14" s="104">
        <v>0.1</v>
      </c>
      <c r="C14" s="103" t="s">
        <v>116</v>
      </c>
      <c r="D14" s="104" t="s">
        <v>116</v>
      </c>
      <c r="E14" s="103">
        <v>-5</v>
      </c>
      <c r="F14" s="103">
        <v>1</v>
      </c>
      <c r="G14" s="593">
        <v>3</v>
      </c>
    </row>
    <row r="15" spans="1:7" ht="11.85" customHeight="1" x14ac:dyDescent="0.2">
      <c r="A15" s="513" t="s">
        <v>12</v>
      </c>
      <c r="B15" s="104">
        <v>-0.4</v>
      </c>
      <c r="C15" s="104">
        <v>0</v>
      </c>
      <c r="D15" s="104">
        <v>0</v>
      </c>
      <c r="E15" s="104">
        <v>0</v>
      </c>
      <c r="F15" s="104" t="s">
        <v>116</v>
      </c>
      <c r="G15" s="594">
        <v>0</v>
      </c>
    </row>
    <row r="16" spans="1:7" ht="11.85" customHeight="1" x14ac:dyDescent="0.2">
      <c r="A16" s="513" t="s">
        <v>13</v>
      </c>
      <c r="B16" s="103">
        <v>-5</v>
      </c>
      <c r="C16" s="103" t="s">
        <v>116</v>
      </c>
      <c r="D16" s="103" t="s">
        <v>116</v>
      </c>
      <c r="E16" s="103">
        <v>-7</v>
      </c>
      <c r="F16" s="103">
        <v>11</v>
      </c>
      <c r="G16" s="593" t="s">
        <v>116</v>
      </c>
    </row>
    <row r="17" spans="1:7" ht="11.85" customHeight="1" x14ac:dyDescent="0.2">
      <c r="A17" s="513" t="s">
        <v>14</v>
      </c>
      <c r="B17" s="103">
        <v>1</v>
      </c>
      <c r="C17" s="103">
        <v>-1</v>
      </c>
      <c r="D17" s="104">
        <v>0</v>
      </c>
      <c r="E17" s="103">
        <v>-28</v>
      </c>
      <c r="F17" s="103">
        <v>51</v>
      </c>
      <c r="G17" s="593">
        <v>61</v>
      </c>
    </row>
    <row r="18" spans="1:7" ht="11.85" customHeight="1" x14ac:dyDescent="0.2">
      <c r="A18" s="513" t="s">
        <v>15</v>
      </c>
      <c r="B18" s="103" t="s">
        <v>116</v>
      </c>
      <c r="C18" s="103" t="s">
        <v>116</v>
      </c>
      <c r="D18" s="103" t="s">
        <v>116</v>
      </c>
      <c r="E18" s="103" t="s">
        <v>116</v>
      </c>
      <c r="F18" s="103">
        <v>5</v>
      </c>
      <c r="G18" s="593">
        <v>7</v>
      </c>
    </row>
    <row r="19" spans="1:7" ht="11.85" customHeight="1" x14ac:dyDescent="0.2">
      <c r="A19" s="513" t="s">
        <v>16</v>
      </c>
      <c r="B19" s="103">
        <v>223</v>
      </c>
      <c r="C19" s="103">
        <v>122</v>
      </c>
      <c r="D19" s="103">
        <v>202</v>
      </c>
      <c r="E19" s="103">
        <v>-2064</v>
      </c>
      <c r="F19" s="103">
        <v>-564</v>
      </c>
      <c r="G19" s="593">
        <v>1022</v>
      </c>
    </row>
    <row r="20" spans="1:7" ht="11.85" customHeight="1" x14ac:dyDescent="0.2">
      <c r="A20" s="513" t="s">
        <v>17</v>
      </c>
      <c r="B20" s="103">
        <v>-2</v>
      </c>
      <c r="C20" s="103">
        <v>1</v>
      </c>
      <c r="D20" s="103">
        <v>1</v>
      </c>
      <c r="E20" s="104">
        <v>-0.1</v>
      </c>
      <c r="F20" s="103">
        <v>1</v>
      </c>
      <c r="G20" s="593">
        <v>-4</v>
      </c>
    </row>
    <row r="21" spans="1:7" ht="11.85" customHeight="1" x14ac:dyDescent="0.2">
      <c r="A21" s="513" t="s">
        <v>18</v>
      </c>
      <c r="B21" s="103" t="s">
        <v>116</v>
      </c>
      <c r="C21" s="103" t="s">
        <v>116</v>
      </c>
      <c r="D21" s="103" t="s">
        <v>116</v>
      </c>
      <c r="E21" s="103">
        <v>-5</v>
      </c>
      <c r="F21" s="103">
        <v>18</v>
      </c>
      <c r="G21" s="593">
        <v>33</v>
      </c>
    </row>
    <row r="22" spans="1:7" ht="11.85" customHeight="1" x14ac:dyDescent="0.2">
      <c r="A22" s="513" t="s">
        <v>19</v>
      </c>
      <c r="B22" s="103" t="s">
        <v>116</v>
      </c>
      <c r="C22" s="103" t="s">
        <v>116</v>
      </c>
      <c r="D22" s="103" t="s">
        <v>116</v>
      </c>
      <c r="E22" s="103">
        <v>-1</v>
      </c>
      <c r="F22" s="103">
        <v>6</v>
      </c>
      <c r="G22" s="594">
        <v>0</v>
      </c>
    </row>
    <row r="23" spans="1:7" ht="11.85" customHeight="1" x14ac:dyDescent="0.2">
      <c r="A23" s="513" t="s">
        <v>20</v>
      </c>
      <c r="B23" s="103" t="s">
        <v>116</v>
      </c>
      <c r="C23" s="103" t="s">
        <v>116</v>
      </c>
      <c r="D23" s="103" t="s">
        <v>116</v>
      </c>
      <c r="E23" s="103">
        <v>120</v>
      </c>
      <c r="F23" s="103">
        <v>-21</v>
      </c>
      <c r="G23" s="593">
        <v>156</v>
      </c>
    </row>
    <row r="24" spans="1:7" ht="11.85" customHeight="1" x14ac:dyDescent="0.2">
      <c r="A24" s="513" t="s">
        <v>21</v>
      </c>
      <c r="B24" s="103">
        <v>-2</v>
      </c>
      <c r="C24" s="103">
        <v>2</v>
      </c>
      <c r="D24" s="103">
        <v>1</v>
      </c>
      <c r="E24" s="103">
        <v>-1</v>
      </c>
      <c r="F24" s="104">
        <v>-0.4</v>
      </c>
      <c r="G24" s="593">
        <v>2</v>
      </c>
    </row>
    <row r="25" spans="1:7" ht="11.85" customHeight="1" x14ac:dyDescent="0.2">
      <c r="A25" s="513" t="s">
        <v>22</v>
      </c>
      <c r="B25" s="103" t="s">
        <v>116</v>
      </c>
      <c r="C25" s="103">
        <v>-4</v>
      </c>
      <c r="D25" s="103" t="s">
        <v>116</v>
      </c>
      <c r="E25" s="103">
        <v>-1</v>
      </c>
      <c r="F25" s="103">
        <v>1</v>
      </c>
      <c r="G25" s="594">
        <v>0</v>
      </c>
    </row>
    <row r="26" spans="1:7" ht="11.85" customHeight="1" x14ac:dyDescent="0.2">
      <c r="A26" s="513" t="s">
        <v>23</v>
      </c>
      <c r="B26" s="103">
        <v>1</v>
      </c>
      <c r="C26" s="103" t="s">
        <v>116</v>
      </c>
      <c r="D26" s="103">
        <v>-1</v>
      </c>
      <c r="E26" s="103">
        <v>-14</v>
      </c>
      <c r="F26" s="103">
        <v>96</v>
      </c>
      <c r="G26" s="593">
        <v>34</v>
      </c>
    </row>
    <row r="27" spans="1:7" ht="11.85" customHeight="1" x14ac:dyDescent="0.2">
      <c r="A27" s="513" t="s">
        <v>24</v>
      </c>
      <c r="B27" s="103">
        <v>-6719</v>
      </c>
      <c r="C27" s="103">
        <v>4422</v>
      </c>
      <c r="D27" s="103">
        <v>-8161</v>
      </c>
      <c r="E27" s="103">
        <v>2818</v>
      </c>
      <c r="F27" s="103">
        <v>5022</v>
      </c>
      <c r="G27" s="593">
        <v>9606</v>
      </c>
    </row>
    <row r="28" spans="1:7" ht="18" x14ac:dyDescent="0.2">
      <c r="A28" s="376" t="s">
        <v>88</v>
      </c>
      <c r="B28" s="102">
        <v>-579</v>
      </c>
      <c r="C28" s="102">
        <v>2331</v>
      </c>
      <c r="D28" s="102">
        <v>2512</v>
      </c>
      <c r="E28" s="102">
        <v>535</v>
      </c>
      <c r="F28" s="102">
        <v>2770</v>
      </c>
      <c r="G28" s="592">
        <v>4278</v>
      </c>
    </row>
    <row r="29" spans="1:7" ht="11.85" customHeight="1" x14ac:dyDescent="0.2">
      <c r="A29" s="513" t="s">
        <v>25</v>
      </c>
      <c r="B29" s="103">
        <v>-5</v>
      </c>
      <c r="C29" s="103">
        <v>3</v>
      </c>
      <c r="D29" s="103" t="s">
        <v>116</v>
      </c>
      <c r="E29" s="103">
        <v>-5</v>
      </c>
      <c r="F29" s="103">
        <v>4</v>
      </c>
      <c r="G29" s="593">
        <v>3</v>
      </c>
    </row>
    <row r="30" spans="1:7" ht="11.85" customHeight="1" x14ac:dyDescent="0.2">
      <c r="A30" s="513" t="s">
        <v>26</v>
      </c>
      <c r="B30" s="103"/>
      <c r="C30" s="103"/>
      <c r="D30" s="103" t="s">
        <v>116</v>
      </c>
      <c r="E30" s="103">
        <v>-194</v>
      </c>
      <c r="F30" s="103">
        <v>-22</v>
      </c>
      <c r="G30" s="593">
        <v>178</v>
      </c>
    </row>
    <row r="31" spans="1:7" ht="11.85" customHeight="1" x14ac:dyDescent="0.2">
      <c r="A31" s="513" t="s">
        <v>27</v>
      </c>
      <c r="B31" s="103" t="s">
        <v>116</v>
      </c>
      <c r="C31" s="103" t="s">
        <v>116</v>
      </c>
      <c r="D31" s="103" t="s">
        <v>116</v>
      </c>
      <c r="E31" s="103">
        <v>146</v>
      </c>
      <c r="F31" s="103">
        <v>187</v>
      </c>
      <c r="G31" s="593">
        <v>52</v>
      </c>
    </row>
    <row r="32" spans="1:7" ht="11.85" customHeight="1" x14ac:dyDescent="0.2">
      <c r="A32" s="568" t="s">
        <v>63</v>
      </c>
      <c r="B32" s="103"/>
      <c r="C32" s="103"/>
      <c r="D32" s="595"/>
      <c r="E32" s="103"/>
      <c r="F32" s="103"/>
      <c r="G32" s="595"/>
    </row>
    <row r="33" spans="1:7" ht="11.85" customHeight="1" x14ac:dyDescent="0.2">
      <c r="A33" s="569" t="s">
        <v>102</v>
      </c>
      <c r="B33" s="103" t="s">
        <v>116</v>
      </c>
      <c r="C33" s="103" t="s">
        <v>116</v>
      </c>
      <c r="D33" s="103" t="s">
        <v>116</v>
      </c>
      <c r="E33" s="103">
        <v>145</v>
      </c>
      <c r="F33" s="103">
        <v>140</v>
      </c>
      <c r="G33" s="593" t="s">
        <v>116</v>
      </c>
    </row>
    <row r="34" spans="1:7" ht="19.5" x14ac:dyDescent="0.2">
      <c r="A34" s="569" t="s">
        <v>99</v>
      </c>
      <c r="B34" s="65" t="s">
        <v>116</v>
      </c>
      <c r="C34" s="103" t="s">
        <v>116</v>
      </c>
      <c r="D34" s="103" t="s">
        <v>116</v>
      </c>
      <c r="E34" s="65">
        <v>1</v>
      </c>
      <c r="F34" s="65">
        <v>47</v>
      </c>
      <c r="G34" s="593">
        <v>52</v>
      </c>
    </row>
    <row r="35" spans="1:7" ht="11.85" customHeight="1" x14ac:dyDescent="0.2">
      <c r="A35" s="513" t="s">
        <v>28</v>
      </c>
      <c r="B35" s="103">
        <v>-2</v>
      </c>
      <c r="C35" s="103">
        <v>-2</v>
      </c>
      <c r="D35" s="65">
        <v>-2</v>
      </c>
      <c r="E35" s="103">
        <v>-63</v>
      </c>
      <c r="F35" s="103">
        <v>40</v>
      </c>
      <c r="G35" s="596">
        <v>5</v>
      </c>
    </row>
    <row r="36" spans="1:7" ht="11.85" customHeight="1" x14ac:dyDescent="0.2">
      <c r="A36" s="513" t="s">
        <v>29</v>
      </c>
      <c r="B36" s="104">
        <v>0</v>
      </c>
      <c r="C36" s="104">
        <v>0</v>
      </c>
      <c r="D36" s="104">
        <v>0</v>
      </c>
      <c r="E36" s="103">
        <v>1</v>
      </c>
      <c r="F36" s="104"/>
      <c r="G36" s="593" t="s">
        <v>116</v>
      </c>
    </row>
    <row r="37" spans="1:7" ht="11.85" customHeight="1" x14ac:dyDescent="0.2">
      <c r="A37" s="513" t="s">
        <v>30</v>
      </c>
      <c r="B37" s="103">
        <v>-4</v>
      </c>
      <c r="C37" s="104">
        <v>0</v>
      </c>
      <c r="D37" s="103">
        <v>4</v>
      </c>
      <c r="E37" s="103">
        <v>17</v>
      </c>
      <c r="F37" s="103">
        <v>8</v>
      </c>
      <c r="G37" s="593">
        <v>-3</v>
      </c>
    </row>
    <row r="38" spans="1:7" ht="11.85" customHeight="1" x14ac:dyDescent="0.2">
      <c r="A38" s="513" t="s">
        <v>31</v>
      </c>
      <c r="B38" s="103">
        <v>2</v>
      </c>
      <c r="C38" s="103">
        <v>-1</v>
      </c>
      <c r="D38" s="103">
        <v>-28</v>
      </c>
      <c r="E38" s="103">
        <v>49</v>
      </c>
      <c r="F38" s="103">
        <v>136</v>
      </c>
      <c r="G38" s="593">
        <v>113</v>
      </c>
    </row>
    <row r="39" spans="1:7" ht="11.85" customHeight="1" x14ac:dyDescent="0.2">
      <c r="A39" s="513" t="s">
        <v>32</v>
      </c>
      <c r="B39" s="104">
        <v>0</v>
      </c>
      <c r="C39" s="103" t="s">
        <v>116</v>
      </c>
      <c r="D39" s="103" t="s">
        <v>116</v>
      </c>
      <c r="E39" s="103">
        <v>147</v>
      </c>
      <c r="F39" s="103">
        <v>318</v>
      </c>
      <c r="G39" s="593">
        <v>433</v>
      </c>
    </row>
    <row r="40" spans="1:7" ht="11.85" customHeight="1" x14ac:dyDescent="0.2">
      <c r="A40" s="513" t="s">
        <v>33</v>
      </c>
      <c r="B40" s="103">
        <v>-16</v>
      </c>
      <c r="C40" s="103">
        <v>37</v>
      </c>
      <c r="D40" s="103">
        <v>-30</v>
      </c>
      <c r="E40" s="103">
        <v>-5</v>
      </c>
      <c r="F40" s="103">
        <v>3</v>
      </c>
      <c r="G40" s="593">
        <v>1</v>
      </c>
    </row>
    <row r="41" spans="1:7" ht="11.85" customHeight="1" x14ac:dyDescent="0.2">
      <c r="A41" s="513" t="s">
        <v>34</v>
      </c>
      <c r="B41" s="103">
        <v>-554</v>
      </c>
      <c r="C41" s="103">
        <v>2294</v>
      </c>
      <c r="D41" s="103">
        <v>2568</v>
      </c>
      <c r="E41" s="103">
        <v>442</v>
      </c>
      <c r="F41" s="103">
        <v>2096</v>
      </c>
      <c r="G41" s="593">
        <v>3496</v>
      </c>
    </row>
    <row r="42" spans="1:7" ht="11.85" customHeight="1" x14ac:dyDescent="0.2">
      <c r="A42" s="501" t="s">
        <v>89</v>
      </c>
      <c r="B42" s="102">
        <v>75</v>
      </c>
      <c r="C42" s="102">
        <v>249</v>
      </c>
      <c r="D42" s="102">
        <v>-640</v>
      </c>
      <c r="E42" s="102">
        <v>41</v>
      </c>
      <c r="F42" s="102">
        <v>261</v>
      </c>
      <c r="G42" s="592">
        <v>472</v>
      </c>
    </row>
    <row r="43" spans="1:7" ht="11.85" customHeight="1" x14ac:dyDescent="0.2">
      <c r="A43" s="513" t="s">
        <v>35</v>
      </c>
      <c r="B43" s="103" t="s">
        <v>116</v>
      </c>
      <c r="C43" s="104">
        <v>-0.3</v>
      </c>
      <c r="D43" s="102" t="s">
        <v>116</v>
      </c>
      <c r="E43" s="103">
        <v>3</v>
      </c>
      <c r="F43" s="103">
        <v>4</v>
      </c>
      <c r="G43" s="593">
        <v>4</v>
      </c>
    </row>
    <row r="44" spans="1:7" ht="11.85" customHeight="1" x14ac:dyDescent="0.2">
      <c r="A44" s="513" t="s">
        <v>36</v>
      </c>
      <c r="B44" s="103" t="s">
        <v>116</v>
      </c>
      <c r="C44" s="103" t="s">
        <v>116</v>
      </c>
      <c r="D44" s="103" t="s">
        <v>116</v>
      </c>
      <c r="E44" s="103" t="s">
        <v>116</v>
      </c>
      <c r="F44" s="104">
        <v>0</v>
      </c>
      <c r="G44" s="593" t="s">
        <v>116</v>
      </c>
    </row>
    <row r="45" spans="1:7" ht="11.85" customHeight="1" x14ac:dyDescent="0.2">
      <c r="A45" s="510" t="s">
        <v>93</v>
      </c>
      <c r="B45" s="103">
        <v>6</v>
      </c>
      <c r="C45" s="103">
        <v>31</v>
      </c>
      <c r="D45" s="103">
        <v>-675</v>
      </c>
      <c r="E45" s="103">
        <v>9</v>
      </c>
      <c r="F45" s="103">
        <v>2</v>
      </c>
      <c r="G45" s="593">
        <v>18</v>
      </c>
    </row>
    <row r="46" spans="1:7" ht="11.85" customHeight="1" x14ac:dyDescent="0.2">
      <c r="A46" s="513" t="s">
        <v>37</v>
      </c>
      <c r="B46" s="103">
        <v>70</v>
      </c>
      <c r="C46" s="103">
        <v>162</v>
      </c>
      <c r="D46" s="103">
        <v>31</v>
      </c>
      <c r="E46" s="103">
        <v>-11</v>
      </c>
      <c r="F46" s="103">
        <v>174</v>
      </c>
      <c r="G46" s="593">
        <v>175</v>
      </c>
    </row>
    <row r="47" spans="1:7" ht="11.85" customHeight="1" x14ac:dyDescent="0.2">
      <c r="A47" s="513" t="s">
        <v>38</v>
      </c>
      <c r="B47" s="103" t="s">
        <v>116</v>
      </c>
      <c r="C47" s="103">
        <v>56</v>
      </c>
      <c r="D47" s="103">
        <v>4</v>
      </c>
      <c r="E47" s="103">
        <v>38</v>
      </c>
      <c r="F47" s="103">
        <v>3</v>
      </c>
      <c r="G47" s="594">
        <v>0</v>
      </c>
    </row>
    <row r="48" spans="1:7" ht="11.85" customHeight="1" x14ac:dyDescent="0.2">
      <c r="A48" s="513" t="s">
        <v>39</v>
      </c>
      <c r="B48" s="103">
        <v>-1</v>
      </c>
      <c r="C48" s="104">
        <v>0</v>
      </c>
      <c r="D48" s="104">
        <v>0</v>
      </c>
      <c r="E48" s="104">
        <v>-0.2</v>
      </c>
      <c r="F48" s="103">
        <v>59</v>
      </c>
      <c r="G48" s="593">
        <v>227</v>
      </c>
    </row>
    <row r="49" spans="1:7" ht="11.85" customHeight="1" x14ac:dyDescent="0.2">
      <c r="A49" s="513" t="s">
        <v>40</v>
      </c>
      <c r="B49" s="104">
        <v>0.2</v>
      </c>
      <c r="C49" s="104">
        <v>0.2</v>
      </c>
      <c r="D49" s="104">
        <v>0</v>
      </c>
      <c r="E49" s="103">
        <v>2</v>
      </c>
      <c r="F49" s="103">
        <v>19</v>
      </c>
      <c r="G49" s="593">
        <v>48</v>
      </c>
    </row>
    <row r="50" spans="1:7" ht="11.85" customHeight="1" x14ac:dyDescent="0.2">
      <c r="A50" s="513" t="s">
        <v>94</v>
      </c>
      <c r="B50" s="103" t="s">
        <v>116</v>
      </c>
      <c r="C50" s="103" t="s">
        <v>116</v>
      </c>
      <c r="D50" s="104" t="s">
        <v>116</v>
      </c>
      <c r="E50" s="103" t="s">
        <v>116</v>
      </c>
      <c r="F50" s="103" t="s">
        <v>116</v>
      </c>
      <c r="G50" s="593" t="s">
        <v>116</v>
      </c>
    </row>
    <row r="51" spans="1:7" ht="18" x14ac:dyDescent="0.2">
      <c r="A51" s="376" t="s">
        <v>90</v>
      </c>
      <c r="B51" s="102">
        <v>151</v>
      </c>
      <c r="C51" s="102">
        <v>228</v>
      </c>
      <c r="D51" s="102">
        <v>327</v>
      </c>
      <c r="E51" s="102">
        <v>18</v>
      </c>
      <c r="F51" s="102">
        <v>6</v>
      </c>
      <c r="G51" s="592">
        <v>-6</v>
      </c>
    </row>
    <row r="52" spans="1:7" ht="11.85" customHeight="1" x14ac:dyDescent="0.2">
      <c r="A52" s="513" t="s">
        <v>41</v>
      </c>
      <c r="B52" s="103">
        <v>2</v>
      </c>
      <c r="C52" s="104">
        <v>0.2</v>
      </c>
      <c r="D52" s="102" t="s">
        <v>116</v>
      </c>
      <c r="E52" s="103" t="s">
        <v>116</v>
      </c>
      <c r="F52" s="104" t="s">
        <v>116</v>
      </c>
      <c r="G52" s="592" t="s">
        <v>116</v>
      </c>
    </row>
    <row r="53" spans="1:7" ht="11.85" customHeight="1" x14ac:dyDescent="0.2">
      <c r="A53" s="513" t="s">
        <v>42</v>
      </c>
      <c r="B53" s="103" t="s">
        <v>116</v>
      </c>
      <c r="C53" s="103" t="s">
        <v>116</v>
      </c>
      <c r="D53" s="103" t="s">
        <v>116</v>
      </c>
      <c r="E53" s="103" t="s">
        <v>116</v>
      </c>
      <c r="F53" s="103" t="s">
        <v>116</v>
      </c>
      <c r="G53" s="592" t="s">
        <v>116</v>
      </c>
    </row>
    <row r="54" spans="1:7" ht="19.5" x14ac:dyDescent="0.2">
      <c r="A54" s="513" t="s">
        <v>111</v>
      </c>
      <c r="B54" s="103" t="s">
        <v>116</v>
      </c>
      <c r="C54" s="103" t="s">
        <v>116</v>
      </c>
      <c r="D54" s="103" t="s">
        <v>116</v>
      </c>
      <c r="E54" s="103" t="s">
        <v>116</v>
      </c>
      <c r="F54" s="103" t="s">
        <v>116</v>
      </c>
      <c r="G54" s="592" t="s">
        <v>116</v>
      </c>
    </row>
    <row r="55" spans="1:7" ht="19.5" x14ac:dyDescent="0.2">
      <c r="A55" s="513" t="s">
        <v>112</v>
      </c>
      <c r="B55" s="103" t="s">
        <v>116</v>
      </c>
      <c r="C55" s="103" t="s">
        <v>116</v>
      </c>
      <c r="D55" s="103" t="s">
        <v>116</v>
      </c>
      <c r="E55" s="103" t="s">
        <v>116</v>
      </c>
      <c r="F55" s="103" t="s">
        <v>116</v>
      </c>
      <c r="G55" s="592" t="s">
        <v>116</v>
      </c>
    </row>
    <row r="56" spans="1:7" ht="19.5" x14ac:dyDescent="0.2">
      <c r="A56" s="513" t="s">
        <v>113</v>
      </c>
      <c r="B56" s="103" t="s">
        <v>116</v>
      </c>
      <c r="C56" s="103" t="s">
        <v>116</v>
      </c>
      <c r="D56" s="103" t="s">
        <v>116</v>
      </c>
      <c r="E56" s="103">
        <v>10</v>
      </c>
      <c r="F56" s="104" t="s">
        <v>116</v>
      </c>
      <c r="G56" s="593">
        <v>-2</v>
      </c>
    </row>
    <row r="57" spans="1:7" ht="11.85" customHeight="1" x14ac:dyDescent="0.2">
      <c r="A57" s="513" t="s">
        <v>43</v>
      </c>
      <c r="B57" s="103" t="s">
        <v>116</v>
      </c>
      <c r="C57" s="103" t="s">
        <v>116</v>
      </c>
      <c r="D57" s="103">
        <v>9</v>
      </c>
      <c r="E57" s="103" t="s">
        <v>116</v>
      </c>
      <c r="F57" s="104" t="s">
        <v>116</v>
      </c>
      <c r="G57" s="593" t="s">
        <v>116</v>
      </c>
    </row>
    <row r="58" spans="1:7" ht="11.85" customHeight="1" x14ac:dyDescent="0.2">
      <c r="A58" s="513" t="s">
        <v>44</v>
      </c>
      <c r="B58" s="103">
        <v>149</v>
      </c>
      <c r="C58" s="103">
        <v>228</v>
      </c>
      <c r="D58" s="103">
        <v>318</v>
      </c>
      <c r="E58" s="103">
        <v>8</v>
      </c>
      <c r="F58" s="103">
        <v>6</v>
      </c>
      <c r="G58" s="593">
        <v>-4</v>
      </c>
    </row>
    <row r="59" spans="1:7" ht="11.85" customHeight="1" x14ac:dyDescent="0.2">
      <c r="A59" s="587" t="s">
        <v>91</v>
      </c>
      <c r="B59" s="102">
        <v>-102</v>
      </c>
      <c r="C59" s="102">
        <v>384</v>
      </c>
      <c r="D59" s="102">
        <v>245</v>
      </c>
      <c r="E59" s="102">
        <v>-112</v>
      </c>
      <c r="F59" s="102">
        <v>758</v>
      </c>
      <c r="G59" s="592">
        <v>1251</v>
      </c>
    </row>
    <row r="60" spans="1:7" ht="11.85" customHeight="1" x14ac:dyDescent="0.2">
      <c r="A60" s="510" t="s">
        <v>45</v>
      </c>
      <c r="B60" s="103">
        <v>-16</v>
      </c>
      <c r="C60" s="103">
        <v>86</v>
      </c>
      <c r="D60" s="103">
        <v>37</v>
      </c>
      <c r="E60" s="103">
        <v>-20</v>
      </c>
      <c r="F60" s="103">
        <v>113</v>
      </c>
      <c r="G60" s="593">
        <v>141</v>
      </c>
    </row>
    <row r="61" spans="1:7" ht="11.85" customHeight="1" x14ac:dyDescent="0.2">
      <c r="A61" s="510" t="s">
        <v>46</v>
      </c>
      <c r="B61" s="103">
        <v>-3</v>
      </c>
      <c r="C61" s="103">
        <v>1</v>
      </c>
      <c r="D61" s="103">
        <v>1</v>
      </c>
      <c r="E61" s="103">
        <v>-1</v>
      </c>
      <c r="F61" s="103">
        <v>-6</v>
      </c>
      <c r="G61" s="593" t="s">
        <v>116</v>
      </c>
    </row>
    <row r="62" spans="1:7" ht="11.85" customHeight="1" x14ac:dyDescent="0.2">
      <c r="A62" s="510" t="s">
        <v>47</v>
      </c>
      <c r="B62" s="104">
        <v>0.2</v>
      </c>
      <c r="C62" s="103">
        <v>1</v>
      </c>
      <c r="D62" s="103">
        <v>1</v>
      </c>
      <c r="E62" s="103">
        <v>1</v>
      </c>
      <c r="F62" s="103">
        <v>2</v>
      </c>
      <c r="G62" s="593">
        <v>2</v>
      </c>
    </row>
    <row r="63" spans="1:7" ht="11.85" customHeight="1" x14ac:dyDescent="0.2">
      <c r="A63" s="510" t="s">
        <v>48</v>
      </c>
      <c r="B63" s="103">
        <v>-97</v>
      </c>
      <c r="C63" s="103">
        <v>-29</v>
      </c>
      <c r="D63" s="103">
        <v>-8</v>
      </c>
      <c r="E63" s="103">
        <v>-172</v>
      </c>
      <c r="F63" s="103">
        <v>-140</v>
      </c>
      <c r="G63" s="593">
        <v>212</v>
      </c>
    </row>
    <row r="64" spans="1:7" ht="11.85" customHeight="1" x14ac:dyDescent="0.2">
      <c r="A64" s="510" t="s">
        <v>49</v>
      </c>
      <c r="B64" s="103">
        <v>-10</v>
      </c>
      <c r="C64" s="103">
        <v>12</v>
      </c>
      <c r="D64" s="103">
        <v>4</v>
      </c>
      <c r="E64" s="103">
        <v>-1</v>
      </c>
      <c r="F64" s="103">
        <v>18</v>
      </c>
      <c r="G64" s="593">
        <v>6</v>
      </c>
    </row>
    <row r="65" spans="1:7" ht="11.85" customHeight="1" x14ac:dyDescent="0.2">
      <c r="A65" s="510" t="s">
        <v>50</v>
      </c>
      <c r="B65" s="103">
        <v>-5</v>
      </c>
      <c r="C65" s="103">
        <v>1</v>
      </c>
      <c r="D65" s="103">
        <v>2</v>
      </c>
      <c r="E65" s="103">
        <v>1</v>
      </c>
      <c r="F65" s="103">
        <v>13</v>
      </c>
      <c r="G65" s="593">
        <v>26</v>
      </c>
    </row>
    <row r="66" spans="1:7" ht="11.85" customHeight="1" x14ac:dyDescent="0.2">
      <c r="A66" s="510" t="s">
        <v>51</v>
      </c>
      <c r="B66" s="103">
        <v>-2</v>
      </c>
      <c r="C66" s="103">
        <v>217</v>
      </c>
      <c r="D66" s="103">
        <v>197</v>
      </c>
      <c r="E66" s="103">
        <v>-51</v>
      </c>
      <c r="F66" s="103">
        <v>88</v>
      </c>
      <c r="G66" s="593">
        <v>32</v>
      </c>
    </row>
    <row r="67" spans="1:7" ht="11.85" customHeight="1" x14ac:dyDescent="0.2">
      <c r="A67" s="510" t="s">
        <v>52</v>
      </c>
      <c r="B67" s="103">
        <v>-15</v>
      </c>
      <c r="C67" s="103">
        <v>-12</v>
      </c>
      <c r="D67" s="103">
        <v>12</v>
      </c>
      <c r="E67" s="103">
        <v>-5</v>
      </c>
      <c r="F67" s="103">
        <v>9</v>
      </c>
      <c r="G67" s="593">
        <v>156</v>
      </c>
    </row>
    <row r="68" spans="1:7" ht="11.85" customHeight="1" x14ac:dyDescent="0.2">
      <c r="A68" s="510" t="s">
        <v>53</v>
      </c>
      <c r="B68" s="103">
        <v>50</v>
      </c>
      <c r="C68" s="103">
        <v>108</v>
      </c>
      <c r="D68" s="103">
        <v>-2</v>
      </c>
      <c r="E68" s="103">
        <v>17</v>
      </c>
      <c r="F68" s="103">
        <v>68</v>
      </c>
      <c r="G68" s="593">
        <v>83</v>
      </c>
    </row>
    <row r="69" spans="1:7" ht="11.85" customHeight="1" x14ac:dyDescent="0.2">
      <c r="A69" s="510" t="s">
        <v>54</v>
      </c>
      <c r="B69" s="103">
        <v>1</v>
      </c>
      <c r="C69" s="103">
        <v>-1</v>
      </c>
      <c r="D69" s="103">
        <v>1</v>
      </c>
      <c r="E69" s="103">
        <v>-122</v>
      </c>
      <c r="F69" s="103">
        <v>97</v>
      </c>
      <c r="G69" s="593">
        <v>-12</v>
      </c>
    </row>
    <row r="70" spans="1:7" ht="11.85" customHeight="1" x14ac:dyDescent="0.2">
      <c r="A70" s="510" t="s">
        <v>55</v>
      </c>
      <c r="B70" s="103">
        <v>1</v>
      </c>
      <c r="C70" s="103" t="s">
        <v>116</v>
      </c>
      <c r="D70" s="103" t="s">
        <v>116</v>
      </c>
      <c r="E70" s="103">
        <v>-6</v>
      </c>
      <c r="F70" s="104">
        <v>0.3</v>
      </c>
      <c r="G70" s="593">
        <v>-12</v>
      </c>
    </row>
    <row r="71" spans="1:7" ht="11.85" customHeight="1" x14ac:dyDescent="0.2">
      <c r="A71" s="510" t="s">
        <v>56</v>
      </c>
      <c r="B71" s="103">
        <v>-3</v>
      </c>
      <c r="C71" s="104">
        <v>-0.2</v>
      </c>
      <c r="D71" s="104">
        <v>0</v>
      </c>
      <c r="E71" s="103">
        <v>29</v>
      </c>
      <c r="F71" s="103">
        <v>94</v>
      </c>
      <c r="G71" s="593">
        <v>166</v>
      </c>
    </row>
    <row r="72" spans="1:7" ht="11.85" customHeight="1" x14ac:dyDescent="0.2">
      <c r="A72" s="510" t="s">
        <v>57</v>
      </c>
      <c r="B72" s="103" t="s">
        <v>116</v>
      </c>
      <c r="C72" s="103" t="s">
        <v>116</v>
      </c>
      <c r="D72" s="103" t="s">
        <v>116</v>
      </c>
      <c r="E72" s="103">
        <v>107</v>
      </c>
      <c r="F72" s="103">
        <v>124</v>
      </c>
      <c r="G72" s="593">
        <v>150</v>
      </c>
    </row>
    <row r="73" spans="1:7" ht="11.85" customHeight="1" x14ac:dyDescent="0.2">
      <c r="A73" s="510" t="s">
        <v>58</v>
      </c>
      <c r="B73" s="103">
        <v>-3</v>
      </c>
      <c r="C73" s="103" t="s">
        <v>116</v>
      </c>
      <c r="D73" s="103" t="s">
        <v>116</v>
      </c>
      <c r="E73" s="103">
        <v>111</v>
      </c>
      <c r="F73" s="103">
        <v>278</v>
      </c>
      <c r="G73" s="593">
        <v>301</v>
      </c>
    </row>
    <row r="74" spans="1:7" ht="11.85" customHeight="1" x14ac:dyDescent="0.2">
      <c r="A74" s="587" t="s">
        <v>59</v>
      </c>
      <c r="B74" s="102">
        <v>21</v>
      </c>
      <c r="C74" s="102">
        <v>96</v>
      </c>
      <c r="D74" s="102">
        <v>-2</v>
      </c>
      <c r="E74" s="102">
        <v>117</v>
      </c>
      <c r="F74" s="102">
        <v>1267</v>
      </c>
      <c r="G74" s="592">
        <v>710</v>
      </c>
    </row>
    <row r="75" spans="1:7" ht="11.85" customHeight="1" x14ac:dyDescent="0.2">
      <c r="A75" s="510" t="s">
        <v>60</v>
      </c>
      <c r="B75" s="103">
        <v>-22</v>
      </c>
      <c r="C75" s="103">
        <v>-30</v>
      </c>
      <c r="D75" s="103">
        <v>-2</v>
      </c>
      <c r="E75" s="103">
        <v>-20</v>
      </c>
      <c r="F75" s="103">
        <v>-5</v>
      </c>
      <c r="G75" s="594">
        <v>0</v>
      </c>
    </row>
    <row r="76" spans="1:7" ht="11.85" customHeight="1" x14ac:dyDescent="0.2">
      <c r="A76" s="510" t="s">
        <v>61</v>
      </c>
      <c r="B76" s="103">
        <v>-1</v>
      </c>
      <c r="C76" s="103">
        <v>1</v>
      </c>
      <c r="D76" s="104">
        <v>0</v>
      </c>
      <c r="E76" s="103">
        <v>26</v>
      </c>
      <c r="F76" s="103">
        <v>428</v>
      </c>
      <c r="G76" s="593">
        <v>270</v>
      </c>
    </row>
    <row r="77" spans="1:7" ht="11.85" customHeight="1" x14ac:dyDescent="0.2">
      <c r="A77" s="510" t="s">
        <v>62</v>
      </c>
      <c r="B77" s="103">
        <v>46</v>
      </c>
      <c r="C77" s="103">
        <v>133</v>
      </c>
      <c r="D77" s="104">
        <v>0.1</v>
      </c>
      <c r="E77" s="103">
        <v>250</v>
      </c>
      <c r="F77" s="103">
        <v>601</v>
      </c>
      <c r="G77" s="593">
        <v>353</v>
      </c>
    </row>
    <row r="78" spans="1:7" ht="11.85" customHeight="1" x14ac:dyDescent="0.2">
      <c r="A78" s="511" t="s">
        <v>63</v>
      </c>
      <c r="B78" s="103"/>
      <c r="C78" s="103"/>
      <c r="D78" s="284"/>
      <c r="E78" s="103"/>
      <c r="F78" s="103"/>
      <c r="G78" s="284"/>
    </row>
    <row r="79" spans="1:7" ht="19.5" x14ac:dyDescent="0.2">
      <c r="A79" s="512" t="s">
        <v>100</v>
      </c>
      <c r="B79" s="103">
        <v>3</v>
      </c>
      <c r="C79" s="103">
        <v>-1</v>
      </c>
      <c r="D79" s="103" t="s">
        <v>116</v>
      </c>
      <c r="E79" s="103">
        <v>99</v>
      </c>
      <c r="F79" s="103">
        <v>264</v>
      </c>
      <c r="G79" s="593">
        <v>-19</v>
      </c>
    </row>
    <row r="80" spans="1:7" x14ac:dyDescent="0.2">
      <c r="A80" s="512" t="s">
        <v>101</v>
      </c>
      <c r="B80" s="103">
        <v>33</v>
      </c>
      <c r="C80" s="103">
        <v>104</v>
      </c>
      <c r="D80" s="104">
        <v>0</v>
      </c>
      <c r="E80" s="103">
        <v>129</v>
      </c>
      <c r="F80" s="103">
        <v>227</v>
      </c>
      <c r="G80" s="593">
        <v>258</v>
      </c>
    </row>
    <row r="81" spans="1:7" ht="19.5" x14ac:dyDescent="0.2">
      <c r="A81" s="512" t="s">
        <v>105</v>
      </c>
      <c r="B81" s="103">
        <v>10</v>
      </c>
      <c r="C81" s="103">
        <v>30</v>
      </c>
      <c r="D81" s="104">
        <v>0</v>
      </c>
      <c r="E81" s="103">
        <v>22</v>
      </c>
      <c r="F81" s="103">
        <v>110</v>
      </c>
      <c r="G81" s="593">
        <v>114</v>
      </c>
    </row>
    <row r="82" spans="1:7" ht="11.85" customHeight="1" x14ac:dyDescent="0.2">
      <c r="A82" s="510" t="s">
        <v>64</v>
      </c>
      <c r="B82" s="103">
        <v>-2</v>
      </c>
      <c r="C82" s="103">
        <v>-8</v>
      </c>
      <c r="D82" s="104">
        <v>0</v>
      </c>
      <c r="E82" s="103">
        <v>-139</v>
      </c>
      <c r="F82" s="103">
        <v>243</v>
      </c>
      <c r="G82" s="593">
        <v>87</v>
      </c>
    </row>
    <row r="83" spans="1:7" ht="11.85" customHeight="1" x14ac:dyDescent="0.2">
      <c r="A83" s="587" t="s">
        <v>65</v>
      </c>
      <c r="B83" s="102">
        <v>-246</v>
      </c>
      <c r="C83" s="102">
        <v>-1</v>
      </c>
      <c r="D83" s="102">
        <v>-14</v>
      </c>
      <c r="E83" s="102">
        <v>-180</v>
      </c>
      <c r="F83" s="102">
        <v>905</v>
      </c>
      <c r="G83" s="592">
        <v>541</v>
      </c>
    </row>
    <row r="84" spans="1:7" ht="11.85" customHeight="1" x14ac:dyDescent="0.2">
      <c r="A84" s="510" t="s">
        <v>66</v>
      </c>
      <c r="B84" s="103" t="s">
        <v>116</v>
      </c>
      <c r="C84" s="103" t="s">
        <v>116</v>
      </c>
      <c r="D84" s="103" t="s">
        <v>116</v>
      </c>
      <c r="E84" s="103" t="s">
        <v>116</v>
      </c>
      <c r="F84" s="103" t="s">
        <v>116</v>
      </c>
      <c r="G84" s="593" t="s">
        <v>116</v>
      </c>
    </row>
    <row r="85" spans="1:7" ht="11.85" customHeight="1" x14ac:dyDescent="0.2">
      <c r="A85" s="510" t="s">
        <v>68</v>
      </c>
      <c r="B85" s="103" t="s">
        <v>116</v>
      </c>
      <c r="C85" s="103" t="s">
        <v>116</v>
      </c>
      <c r="D85" s="103" t="s">
        <v>116</v>
      </c>
      <c r="E85" s="103" t="s">
        <v>116</v>
      </c>
      <c r="F85" s="103" t="s">
        <v>116</v>
      </c>
      <c r="G85" s="593">
        <v>-11</v>
      </c>
    </row>
    <row r="86" spans="1:7" ht="11.85" customHeight="1" x14ac:dyDescent="0.2">
      <c r="A86" s="510" t="s">
        <v>69</v>
      </c>
      <c r="B86" s="103" t="s">
        <v>116</v>
      </c>
      <c r="C86" s="104">
        <v>0</v>
      </c>
      <c r="D86" s="103" t="s">
        <v>116</v>
      </c>
      <c r="E86" s="103" t="s">
        <v>116</v>
      </c>
      <c r="F86" s="103" t="s">
        <v>116</v>
      </c>
      <c r="G86" s="593" t="s">
        <v>116</v>
      </c>
    </row>
    <row r="87" spans="1:7" ht="11.85" customHeight="1" x14ac:dyDescent="0.2">
      <c r="A87" s="510" t="s">
        <v>70</v>
      </c>
      <c r="B87" s="103">
        <v>-3</v>
      </c>
      <c r="C87" s="104">
        <v>0</v>
      </c>
      <c r="D87" s="103">
        <v>-14</v>
      </c>
      <c r="E87" s="103">
        <v>-34</v>
      </c>
      <c r="F87" s="103">
        <v>28</v>
      </c>
      <c r="G87" s="593">
        <v>34</v>
      </c>
    </row>
    <row r="88" spans="1:7" ht="11.85" customHeight="1" x14ac:dyDescent="0.2">
      <c r="A88" s="510" t="s">
        <v>72</v>
      </c>
      <c r="B88" s="103">
        <v>-15</v>
      </c>
      <c r="C88" s="103">
        <v>-8</v>
      </c>
      <c r="D88" s="103">
        <v>-16</v>
      </c>
      <c r="E88" s="103">
        <v>54</v>
      </c>
      <c r="F88" s="103">
        <v>706</v>
      </c>
      <c r="G88" s="593">
        <v>319</v>
      </c>
    </row>
    <row r="89" spans="1:7" ht="11.85" customHeight="1" x14ac:dyDescent="0.2">
      <c r="A89" s="510" t="s">
        <v>73</v>
      </c>
      <c r="B89" s="103">
        <v>-47</v>
      </c>
      <c r="C89" s="103">
        <v>-4</v>
      </c>
      <c r="D89" s="103">
        <v>-32</v>
      </c>
      <c r="E89" s="103">
        <v>-164</v>
      </c>
      <c r="F89" s="103">
        <v>76</v>
      </c>
      <c r="G89" s="593">
        <v>45</v>
      </c>
    </row>
    <row r="90" spans="1:7" ht="11.85" customHeight="1" x14ac:dyDescent="0.2">
      <c r="A90" s="510" t="s">
        <v>74</v>
      </c>
      <c r="B90" s="103">
        <v>-180</v>
      </c>
      <c r="C90" s="103">
        <v>-10</v>
      </c>
      <c r="D90" s="103">
        <v>-44</v>
      </c>
      <c r="E90" s="103" t="s">
        <v>116</v>
      </c>
      <c r="F90" s="103" t="s">
        <v>116</v>
      </c>
      <c r="G90" s="593" t="s">
        <v>116</v>
      </c>
    </row>
    <row r="91" spans="1:7" ht="11.85" customHeight="1" x14ac:dyDescent="0.2">
      <c r="A91" s="510" t="s">
        <v>75</v>
      </c>
      <c r="B91" s="103">
        <v>-1</v>
      </c>
      <c r="C91" s="103">
        <v>-36</v>
      </c>
      <c r="D91" s="103">
        <v>21</v>
      </c>
      <c r="E91" s="103">
        <v>-75</v>
      </c>
      <c r="F91" s="103">
        <v>22</v>
      </c>
      <c r="G91" s="593">
        <v>101</v>
      </c>
    </row>
    <row r="92" spans="1:7" ht="11.85" customHeight="1" x14ac:dyDescent="0.2">
      <c r="A92" s="510" t="s">
        <v>76</v>
      </c>
      <c r="B92" s="103" t="s">
        <v>116</v>
      </c>
      <c r="C92" s="103" t="s">
        <v>116</v>
      </c>
      <c r="D92" s="103" t="s">
        <v>116</v>
      </c>
      <c r="E92" s="103">
        <v>33</v>
      </c>
      <c r="F92" s="103">
        <v>35</v>
      </c>
      <c r="G92" s="593">
        <v>23</v>
      </c>
    </row>
    <row r="93" spans="1:7" ht="11.85" customHeight="1" x14ac:dyDescent="0.2">
      <c r="A93" s="510" t="s">
        <v>77</v>
      </c>
      <c r="B93" s="103" t="s">
        <v>116</v>
      </c>
      <c r="C93" s="103">
        <v>57</v>
      </c>
      <c r="D93" s="103">
        <v>71</v>
      </c>
      <c r="E93" s="103">
        <v>6</v>
      </c>
      <c r="F93" s="103">
        <v>38</v>
      </c>
      <c r="G93" s="593">
        <v>30</v>
      </c>
    </row>
    <row r="94" spans="1:7" ht="18" x14ac:dyDescent="0.2">
      <c r="A94" s="586" t="s">
        <v>92</v>
      </c>
      <c r="B94" s="102">
        <v>-116</v>
      </c>
      <c r="C94" s="102">
        <v>-107</v>
      </c>
      <c r="D94" s="102">
        <v>-257</v>
      </c>
      <c r="E94" s="102">
        <v>351</v>
      </c>
      <c r="F94" s="102">
        <v>1373</v>
      </c>
      <c r="G94" s="592">
        <v>313</v>
      </c>
    </row>
    <row r="95" spans="1:7" ht="11.85" customHeight="1" x14ac:dyDescent="0.2">
      <c r="A95" s="510" t="s">
        <v>67</v>
      </c>
      <c r="B95" s="103" t="s">
        <v>116</v>
      </c>
      <c r="C95" s="104">
        <v>0</v>
      </c>
      <c r="D95" s="103" t="s">
        <v>116</v>
      </c>
      <c r="E95" s="103">
        <v>-6</v>
      </c>
      <c r="F95" s="103">
        <v>163</v>
      </c>
      <c r="G95" s="593">
        <v>-613</v>
      </c>
    </row>
    <row r="96" spans="1:7" ht="11.85" customHeight="1" x14ac:dyDescent="0.2">
      <c r="A96" s="510" t="s">
        <v>78</v>
      </c>
      <c r="B96" s="103">
        <v>-23</v>
      </c>
      <c r="C96" s="103">
        <v>2</v>
      </c>
      <c r="D96" s="103">
        <v>35</v>
      </c>
      <c r="E96" s="104">
        <v>0.2</v>
      </c>
      <c r="F96" s="103">
        <v>-15</v>
      </c>
      <c r="G96" s="593">
        <v>33</v>
      </c>
    </row>
    <row r="97" spans="1:7" ht="11.85" customHeight="1" x14ac:dyDescent="0.2">
      <c r="A97" s="510" t="s">
        <v>71</v>
      </c>
      <c r="B97" s="103" t="s">
        <v>116</v>
      </c>
      <c r="C97" s="103" t="s">
        <v>116</v>
      </c>
      <c r="D97" s="103" t="s">
        <v>116</v>
      </c>
      <c r="E97" s="103">
        <v>-2</v>
      </c>
      <c r="F97" s="103">
        <v>143</v>
      </c>
      <c r="G97" s="593">
        <v>109</v>
      </c>
    </row>
    <row r="98" spans="1:7" ht="11.85" customHeight="1" x14ac:dyDescent="0.2">
      <c r="A98" s="510" t="s">
        <v>79</v>
      </c>
      <c r="B98" s="103" t="s">
        <v>116</v>
      </c>
      <c r="C98" s="103" t="s">
        <v>116</v>
      </c>
      <c r="D98" s="103" t="s">
        <v>116</v>
      </c>
      <c r="E98" s="103">
        <v>5</v>
      </c>
      <c r="F98" s="103">
        <v>-8</v>
      </c>
      <c r="G98" s="594">
        <v>0</v>
      </c>
    </row>
    <row r="99" spans="1:7" ht="11.85" customHeight="1" x14ac:dyDescent="0.2">
      <c r="A99" s="510" t="s">
        <v>80</v>
      </c>
      <c r="B99" s="103">
        <v>-145</v>
      </c>
      <c r="C99" s="103">
        <v>-197</v>
      </c>
      <c r="D99" s="103">
        <v>-177</v>
      </c>
      <c r="E99" s="103">
        <v>32</v>
      </c>
      <c r="F99" s="103">
        <v>46</v>
      </c>
      <c r="G99" s="593">
        <v>156</v>
      </c>
    </row>
    <row r="100" spans="1:7" ht="11.85" customHeight="1" x14ac:dyDescent="0.2">
      <c r="A100" s="510" t="s">
        <v>81</v>
      </c>
      <c r="B100" s="103">
        <v>63</v>
      </c>
      <c r="C100" s="103">
        <v>91</v>
      </c>
      <c r="D100" s="103">
        <v>-114</v>
      </c>
      <c r="E100" s="103">
        <v>549</v>
      </c>
      <c r="F100" s="103">
        <v>852</v>
      </c>
      <c r="G100" s="593">
        <v>444</v>
      </c>
    </row>
    <row r="101" spans="1:7" ht="11.85" customHeight="1" x14ac:dyDescent="0.2">
      <c r="A101" s="510" t="s">
        <v>82</v>
      </c>
      <c r="B101" s="103">
        <v>-4</v>
      </c>
      <c r="C101" s="104">
        <v>0.1</v>
      </c>
      <c r="D101" s="104">
        <v>0</v>
      </c>
      <c r="E101" s="103">
        <v>6</v>
      </c>
      <c r="F101" s="103">
        <v>13</v>
      </c>
      <c r="G101" s="593">
        <v>-2</v>
      </c>
    </row>
    <row r="102" spans="1:7" ht="11.85" customHeight="1" x14ac:dyDescent="0.2">
      <c r="A102" s="510" t="s">
        <v>83</v>
      </c>
      <c r="B102" s="103" t="s">
        <v>116</v>
      </c>
      <c r="C102" s="103" t="s">
        <v>116</v>
      </c>
      <c r="D102" s="103" t="s">
        <v>116</v>
      </c>
      <c r="E102" s="103">
        <v>60</v>
      </c>
      <c r="F102" s="103">
        <v>22</v>
      </c>
      <c r="G102" s="593">
        <v>24</v>
      </c>
    </row>
    <row r="103" spans="1:7" ht="11.85" customHeight="1" x14ac:dyDescent="0.2">
      <c r="A103" s="510" t="s">
        <v>84</v>
      </c>
      <c r="B103" s="103">
        <v>-7</v>
      </c>
      <c r="C103" s="103">
        <v>-3</v>
      </c>
      <c r="D103" s="103">
        <v>-1</v>
      </c>
      <c r="E103" s="103">
        <v>-82</v>
      </c>
      <c r="F103" s="103">
        <v>156</v>
      </c>
      <c r="G103" s="593">
        <v>149</v>
      </c>
    </row>
    <row r="104" spans="1:7" ht="11.85" customHeight="1" x14ac:dyDescent="0.2">
      <c r="A104" s="510" t="s">
        <v>85</v>
      </c>
      <c r="B104" s="103" t="s">
        <v>116</v>
      </c>
      <c r="C104" s="103" t="s">
        <v>116</v>
      </c>
      <c r="D104" s="103" t="s">
        <v>116</v>
      </c>
      <c r="E104" s="103">
        <v>3</v>
      </c>
      <c r="F104" s="103">
        <v>1</v>
      </c>
      <c r="G104" s="593">
        <v>13</v>
      </c>
    </row>
    <row r="105" spans="1:7" ht="11.85" customHeight="1" x14ac:dyDescent="0.2">
      <c r="A105" s="570" t="s">
        <v>86</v>
      </c>
      <c r="B105" s="597" t="s">
        <v>116</v>
      </c>
      <c r="C105" s="598" t="s">
        <v>116</v>
      </c>
      <c r="D105" s="598" t="s">
        <v>116</v>
      </c>
      <c r="E105" s="597">
        <v>-214</v>
      </c>
      <c r="F105" s="597" t="s">
        <v>116</v>
      </c>
      <c r="G105" s="599" t="s">
        <v>116</v>
      </c>
    </row>
    <row r="106" spans="1:7" ht="15" customHeight="1" x14ac:dyDescent="0.2">
      <c r="A106" s="881" t="s">
        <v>337</v>
      </c>
      <c r="B106" s="881"/>
      <c r="C106" s="881"/>
      <c r="D106" s="881"/>
      <c r="E106" s="881"/>
      <c r="F106" s="290"/>
      <c r="G106" s="210"/>
    </row>
    <row r="107" spans="1:7" ht="30.75" customHeight="1" x14ac:dyDescent="0.2">
      <c r="A107" s="881"/>
      <c r="B107" s="881"/>
      <c r="C107" s="881"/>
      <c r="D107" s="881"/>
      <c r="E107" s="881"/>
      <c r="F107" s="881"/>
      <c r="G107" s="881"/>
    </row>
    <row r="109" spans="1:7" x14ac:dyDescent="0.2">
      <c r="A109" s="178"/>
      <c r="B109" s="178"/>
      <c r="C109" s="178"/>
      <c r="D109" s="178"/>
      <c r="E109" s="178"/>
      <c r="F109" s="289"/>
    </row>
  </sheetData>
  <customSheetViews>
    <customSheetView guid="{0E586D0E-C6C3-4BD2-8FC2-66C49C56FC5C}" scale="110" showPageBreaks="1" topLeftCell="A70">
      <selection activeCell="I107" sqref="I10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7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 topLeftCell="A7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topLeftCell="A79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6">
    <mergeCell ref="A107:G107"/>
    <mergeCell ref="A3:G3"/>
    <mergeCell ref="A4:G4"/>
    <mergeCell ref="B6:D6"/>
    <mergeCell ref="E6:G6"/>
    <mergeCell ref="A106:E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0" zoomScale="110" zoomScaleNormal="110" workbookViewId="0">
      <selection activeCell="A6" sqref="A6"/>
    </sheetView>
  </sheetViews>
  <sheetFormatPr defaultRowHeight="14.25" x14ac:dyDescent="0.2"/>
  <cols>
    <col min="1" max="1" width="26.7109375" style="21" customWidth="1"/>
    <col min="2" max="4" width="9" style="21" customWidth="1"/>
    <col min="5" max="6" width="10.140625" style="21" customWidth="1"/>
    <col min="7" max="7" width="9" style="21" customWidth="1"/>
    <col min="8" max="254" width="9.140625" style="21"/>
    <col min="255" max="255" width="26.7109375" style="21" customWidth="1"/>
    <col min="256" max="257" width="9" style="21" customWidth="1"/>
    <col min="258" max="258" width="10.140625" style="21" customWidth="1"/>
    <col min="259" max="259" width="9" style="21" customWidth="1"/>
    <col min="260" max="510" width="9.140625" style="21"/>
    <col min="511" max="511" width="26.7109375" style="21" customWidth="1"/>
    <col min="512" max="513" width="9" style="21" customWidth="1"/>
    <col min="514" max="514" width="10.140625" style="21" customWidth="1"/>
    <col min="515" max="515" width="9" style="21" customWidth="1"/>
    <col min="516" max="766" width="9.140625" style="21"/>
    <col min="767" max="767" width="26.7109375" style="21" customWidth="1"/>
    <col min="768" max="769" width="9" style="21" customWidth="1"/>
    <col min="770" max="770" width="10.140625" style="21" customWidth="1"/>
    <col min="771" max="771" width="9" style="21" customWidth="1"/>
    <col min="772" max="1022" width="9.140625" style="21"/>
    <col min="1023" max="1023" width="26.7109375" style="21" customWidth="1"/>
    <col min="1024" max="1025" width="9" style="21" customWidth="1"/>
    <col min="1026" max="1026" width="10.140625" style="21" customWidth="1"/>
    <col min="1027" max="1027" width="9" style="21" customWidth="1"/>
    <col min="1028" max="1278" width="9.140625" style="21"/>
    <col min="1279" max="1279" width="26.7109375" style="21" customWidth="1"/>
    <col min="1280" max="1281" width="9" style="21" customWidth="1"/>
    <col min="1282" max="1282" width="10.140625" style="21" customWidth="1"/>
    <col min="1283" max="1283" width="9" style="21" customWidth="1"/>
    <col min="1284" max="1534" width="9.140625" style="21"/>
    <col min="1535" max="1535" width="26.7109375" style="21" customWidth="1"/>
    <col min="1536" max="1537" width="9" style="21" customWidth="1"/>
    <col min="1538" max="1538" width="10.140625" style="21" customWidth="1"/>
    <col min="1539" max="1539" width="9" style="21" customWidth="1"/>
    <col min="1540" max="1790" width="9.140625" style="21"/>
    <col min="1791" max="1791" width="26.7109375" style="21" customWidth="1"/>
    <col min="1792" max="1793" width="9" style="21" customWidth="1"/>
    <col min="1794" max="1794" width="10.140625" style="21" customWidth="1"/>
    <col min="1795" max="1795" width="9" style="21" customWidth="1"/>
    <col min="1796" max="2046" width="9.140625" style="21"/>
    <col min="2047" max="2047" width="26.7109375" style="21" customWidth="1"/>
    <col min="2048" max="2049" width="9" style="21" customWidth="1"/>
    <col min="2050" max="2050" width="10.140625" style="21" customWidth="1"/>
    <col min="2051" max="2051" width="9" style="21" customWidth="1"/>
    <col min="2052" max="2302" width="9.140625" style="21"/>
    <col min="2303" max="2303" width="26.7109375" style="21" customWidth="1"/>
    <col min="2304" max="2305" width="9" style="21" customWidth="1"/>
    <col min="2306" max="2306" width="10.140625" style="21" customWidth="1"/>
    <col min="2307" max="2307" width="9" style="21" customWidth="1"/>
    <col min="2308" max="2558" width="9.140625" style="21"/>
    <col min="2559" max="2559" width="26.7109375" style="21" customWidth="1"/>
    <col min="2560" max="2561" width="9" style="21" customWidth="1"/>
    <col min="2562" max="2562" width="10.140625" style="21" customWidth="1"/>
    <col min="2563" max="2563" width="9" style="21" customWidth="1"/>
    <col min="2564" max="2814" width="9.140625" style="21"/>
    <col min="2815" max="2815" width="26.7109375" style="21" customWidth="1"/>
    <col min="2816" max="2817" width="9" style="21" customWidth="1"/>
    <col min="2818" max="2818" width="10.140625" style="21" customWidth="1"/>
    <col min="2819" max="2819" width="9" style="21" customWidth="1"/>
    <col min="2820" max="3070" width="9.140625" style="21"/>
    <col min="3071" max="3071" width="26.7109375" style="21" customWidth="1"/>
    <col min="3072" max="3073" width="9" style="21" customWidth="1"/>
    <col min="3074" max="3074" width="10.140625" style="21" customWidth="1"/>
    <col min="3075" max="3075" width="9" style="21" customWidth="1"/>
    <col min="3076" max="3326" width="9.140625" style="21"/>
    <col min="3327" max="3327" width="26.7109375" style="21" customWidth="1"/>
    <col min="3328" max="3329" width="9" style="21" customWidth="1"/>
    <col min="3330" max="3330" width="10.140625" style="21" customWidth="1"/>
    <col min="3331" max="3331" width="9" style="21" customWidth="1"/>
    <col min="3332" max="3582" width="9.140625" style="21"/>
    <col min="3583" max="3583" width="26.7109375" style="21" customWidth="1"/>
    <col min="3584" max="3585" width="9" style="21" customWidth="1"/>
    <col min="3586" max="3586" width="10.140625" style="21" customWidth="1"/>
    <col min="3587" max="3587" width="9" style="21" customWidth="1"/>
    <col min="3588" max="3838" width="9.140625" style="21"/>
    <col min="3839" max="3839" width="26.7109375" style="21" customWidth="1"/>
    <col min="3840" max="3841" width="9" style="21" customWidth="1"/>
    <col min="3842" max="3842" width="10.140625" style="21" customWidth="1"/>
    <col min="3843" max="3843" width="9" style="21" customWidth="1"/>
    <col min="3844" max="4094" width="9.140625" style="21"/>
    <col min="4095" max="4095" width="26.7109375" style="21" customWidth="1"/>
    <col min="4096" max="4097" width="9" style="21" customWidth="1"/>
    <col min="4098" max="4098" width="10.140625" style="21" customWidth="1"/>
    <col min="4099" max="4099" width="9" style="21" customWidth="1"/>
    <col min="4100" max="4350" width="9.140625" style="21"/>
    <col min="4351" max="4351" width="26.7109375" style="21" customWidth="1"/>
    <col min="4352" max="4353" width="9" style="21" customWidth="1"/>
    <col min="4354" max="4354" width="10.140625" style="21" customWidth="1"/>
    <col min="4355" max="4355" width="9" style="21" customWidth="1"/>
    <col min="4356" max="4606" width="9.140625" style="21"/>
    <col min="4607" max="4607" width="26.7109375" style="21" customWidth="1"/>
    <col min="4608" max="4609" width="9" style="21" customWidth="1"/>
    <col min="4610" max="4610" width="10.140625" style="21" customWidth="1"/>
    <col min="4611" max="4611" width="9" style="21" customWidth="1"/>
    <col min="4612" max="4862" width="9.140625" style="21"/>
    <col min="4863" max="4863" width="26.7109375" style="21" customWidth="1"/>
    <col min="4864" max="4865" width="9" style="21" customWidth="1"/>
    <col min="4866" max="4866" width="10.140625" style="21" customWidth="1"/>
    <col min="4867" max="4867" width="9" style="21" customWidth="1"/>
    <col min="4868" max="5118" width="9.140625" style="21"/>
    <col min="5119" max="5119" width="26.7109375" style="21" customWidth="1"/>
    <col min="5120" max="5121" width="9" style="21" customWidth="1"/>
    <col min="5122" max="5122" width="10.140625" style="21" customWidth="1"/>
    <col min="5123" max="5123" width="9" style="21" customWidth="1"/>
    <col min="5124" max="5374" width="9.140625" style="21"/>
    <col min="5375" max="5375" width="26.7109375" style="21" customWidth="1"/>
    <col min="5376" max="5377" width="9" style="21" customWidth="1"/>
    <col min="5378" max="5378" width="10.140625" style="21" customWidth="1"/>
    <col min="5379" max="5379" width="9" style="21" customWidth="1"/>
    <col min="5380" max="5630" width="9.140625" style="21"/>
    <col min="5631" max="5631" width="26.7109375" style="21" customWidth="1"/>
    <col min="5632" max="5633" width="9" style="21" customWidth="1"/>
    <col min="5634" max="5634" width="10.140625" style="21" customWidth="1"/>
    <col min="5635" max="5635" width="9" style="21" customWidth="1"/>
    <col min="5636" max="5886" width="9.140625" style="21"/>
    <col min="5887" max="5887" width="26.7109375" style="21" customWidth="1"/>
    <col min="5888" max="5889" width="9" style="21" customWidth="1"/>
    <col min="5890" max="5890" width="10.140625" style="21" customWidth="1"/>
    <col min="5891" max="5891" width="9" style="21" customWidth="1"/>
    <col min="5892" max="6142" width="9.140625" style="21"/>
    <col min="6143" max="6143" width="26.7109375" style="21" customWidth="1"/>
    <col min="6144" max="6145" width="9" style="21" customWidth="1"/>
    <col min="6146" max="6146" width="10.140625" style="21" customWidth="1"/>
    <col min="6147" max="6147" width="9" style="21" customWidth="1"/>
    <col min="6148" max="6398" width="9.140625" style="21"/>
    <col min="6399" max="6399" width="26.7109375" style="21" customWidth="1"/>
    <col min="6400" max="6401" width="9" style="21" customWidth="1"/>
    <col min="6402" max="6402" width="10.140625" style="21" customWidth="1"/>
    <col min="6403" max="6403" width="9" style="21" customWidth="1"/>
    <col min="6404" max="6654" width="9.140625" style="21"/>
    <col min="6655" max="6655" width="26.7109375" style="21" customWidth="1"/>
    <col min="6656" max="6657" width="9" style="21" customWidth="1"/>
    <col min="6658" max="6658" width="10.140625" style="21" customWidth="1"/>
    <col min="6659" max="6659" width="9" style="21" customWidth="1"/>
    <col min="6660" max="6910" width="9.140625" style="21"/>
    <col min="6911" max="6911" width="26.7109375" style="21" customWidth="1"/>
    <col min="6912" max="6913" width="9" style="21" customWidth="1"/>
    <col min="6914" max="6914" width="10.140625" style="21" customWidth="1"/>
    <col min="6915" max="6915" width="9" style="21" customWidth="1"/>
    <col min="6916" max="7166" width="9.140625" style="21"/>
    <col min="7167" max="7167" width="26.7109375" style="21" customWidth="1"/>
    <col min="7168" max="7169" width="9" style="21" customWidth="1"/>
    <col min="7170" max="7170" width="10.140625" style="21" customWidth="1"/>
    <col min="7171" max="7171" width="9" style="21" customWidth="1"/>
    <col min="7172" max="7422" width="9.140625" style="21"/>
    <col min="7423" max="7423" width="26.7109375" style="21" customWidth="1"/>
    <col min="7424" max="7425" width="9" style="21" customWidth="1"/>
    <col min="7426" max="7426" width="10.140625" style="21" customWidth="1"/>
    <col min="7427" max="7427" width="9" style="21" customWidth="1"/>
    <col min="7428" max="7678" width="9.140625" style="21"/>
    <col min="7679" max="7679" width="26.7109375" style="21" customWidth="1"/>
    <col min="7680" max="7681" width="9" style="21" customWidth="1"/>
    <col min="7682" max="7682" width="10.140625" style="21" customWidth="1"/>
    <col min="7683" max="7683" width="9" style="21" customWidth="1"/>
    <col min="7684" max="7934" width="9.140625" style="21"/>
    <col min="7935" max="7935" width="26.7109375" style="21" customWidth="1"/>
    <col min="7936" max="7937" width="9" style="21" customWidth="1"/>
    <col min="7938" max="7938" width="10.140625" style="21" customWidth="1"/>
    <col min="7939" max="7939" width="9" style="21" customWidth="1"/>
    <col min="7940" max="8190" width="9.140625" style="21"/>
    <col min="8191" max="8191" width="26.7109375" style="21" customWidth="1"/>
    <col min="8192" max="8193" width="9" style="21" customWidth="1"/>
    <col min="8194" max="8194" width="10.140625" style="21" customWidth="1"/>
    <col min="8195" max="8195" width="9" style="21" customWidth="1"/>
    <col min="8196" max="8446" width="9.140625" style="21"/>
    <col min="8447" max="8447" width="26.7109375" style="21" customWidth="1"/>
    <col min="8448" max="8449" width="9" style="21" customWidth="1"/>
    <col min="8450" max="8450" width="10.140625" style="21" customWidth="1"/>
    <col min="8451" max="8451" width="9" style="21" customWidth="1"/>
    <col min="8452" max="8702" width="9.140625" style="21"/>
    <col min="8703" max="8703" width="26.7109375" style="21" customWidth="1"/>
    <col min="8704" max="8705" width="9" style="21" customWidth="1"/>
    <col min="8706" max="8706" width="10.140625" style="21" customWidth="1"/>
    <col min="8707" max="8707" width="9" style="21" customWidth="1"/>
    <col min="8708" max="8958" width="9.140625" style="21"/>
    <col min="8959" max="8959" width="26.7109375" style="21" customWidth="1"/>
    <col min="8960" max="8961" width="9" style="21" customWidth="1"/>
    <col min="8962" max="8962" width="10.140625" style="21" customWidth="1"/>
    <col min="8963" max="8963" width="9" style="21" customWidth="1"/>
    <col min="8964" max="9214" width="9.140625" style="21"/>
    <col min="9215" max="9215" width="26.7109375" style="21" customWidth="1"/>
    <col min="9216" max="9217" width="9" style="21" customWidth="1"/>
    <col min="9218" max="9218" width="10.140625" style="21" customWidth="1"/>
    <col min="9219" max="9219" width="9" style="21" customWidth="1"/>
    <col min="9220" max="9470" width="9.140625" style="21"/>
    <col min="9471" max="9471" width="26.7109375" style="21" customWidth="1"/>
    <col min="9472" max="9473" width="9" style="21" customWidth="1"/>
    <col min="9474" max="9474" width="10.140625" style="21" customWidth="1"/>
    <col min="9475" max="9475" width="9" style="21" customWidth="1"/>
    <col min="9476" max="9726" width="9.140625" style="21"/>
    <col min="9727" max="9727" width="26.7109375" style="21" customWidth="1"/>
    <col min="9728" max="9729" width="9" style="21" customWidth="1"/>
    <col min="9730" max="9730" width="10.140625" style="21" customWidth="1"/>
    <col min="9731" max="9731" width="9" style="21" customWidth="1"/>
    <col min="9732" max="9982" width="9.140625" style="21"/>
    <col min="9983" max="9983" width="26.7109375" style="21" customWidth="1"/>
    <col min="9984" max="9985" width="9" style="21" customWidth="1"/>
    <col min="9986" max="9986" width="10.140625" style="21" customWidth="1"/>
    <col min="9987" max="9987" width="9" style="21" customWidth="1"/>
    <col min="9988" max="10238" width="9.140625" style="21"/>
    <col min="10239" max="10239" width="26.7109375" style="21" customWidth="1"/>
    <col min="10240" max="10241" width="9" style="21" customWidth="1"/>
    <col min="10242" max="10242" width="10.140625" style="21" customWidth="1"/>
    <col min="10243" max="10243" width="9" style="21" customWidth="1"/>
    <col min="10244" max="10494" width="9.140625" style="21"/>
    <col min="10495" max="10495" width="26.7109375" style="21" customWidth="1"/>
    <col min="10496" max="10497" width="9" style="21" customWidth="1"/>
    <col min="10498" max="10498" width="10.140625" style="21" customWidth="1"/>
    <col min="10499" max="10499" width="9" style="21" customWidth="1"/>
    <col min="10500" max="10750" width="9.140625" style="21"/>
    <col min="10751" max="10751" width="26.7109375" style="21" customWidth="1"/>
    <col min="10752" max="10753" width="9" style="21" customWidth="1"/>
    <col min="10754" max="10754" width="10.140625" style="21" customWidth="1"/>
    <col min="10755" max="10755" width="9" style="21" customWidth="1"/>
    <col min="10756" max="11006" width="9.140625" style="21"/>
    <col min="11007" max="11007" width="26.7109375" style="21" customWidth="1"/>
    <col min="11008" max="11009" width="9" style="21" customWidth="1"/>
    <col min="11010" max="11010" width="10.140625" style="21" customWidth="1"/>
    <col min="11011" max="11011" width="9" style="21" customWidth="1"/>
    <col min="11012" max="11262" width="9.140625" style="21"/>
    <col min="11263" max="11263" width="26.7109375" style="21" customWidth="1"/>
    <col min="11264" max="11265" width="9" style="21" customWidth="1"/>
    <col min="11266" max="11266" width="10.140625" style="21" customWidth="1"/>
    <col min="11267" max="11267" width="9" style="21" customWidth="1"/>
    <col min="11268" max="11518" width="9.140625" style="21"/>
    <col min="11519" max="11519" width="26.7109375" style="21" customWidth="1"/>
    <col min="11520" max="11521" width="9" style="21" customWidth="1"/>
    <col min="11522" max="11522" width="10.140625" style="21" customWidth="1"/>
    <col min="11523" max="11523" width="9" style="21" customWidth="1"/>
    <col min="11524" max="11774" width="9.140625" style="21"/>
    <col min="11775" max="11775" width="26.7109375" style="21" customWidth="1"/>
    <col min="11776" max="11777" width="9" style="21" customWidth="1"/>
    <col min="11778" max="11778" width="10.140625" style="21" customWidth="1"/>
    <col min="11779" max="11779" width="9" style="21" customWidth="1"/>
    <col min="11780" max="12030" width="9.140625" style="21"/>
    <col min="12031" max="12031" width="26.7109375" style="21" customWidth="1"/>
    <col min="12032" max="12033" width="9" style="21" customWidth="1"/>
    <col min="12034" max="12034" width="10.140625" style="21" customWidth="1"/>
    <col min="12035" max="12035" width="9" style="21" customWidth="1"/>
    <col min="12036" max="12286" width="9.140625" style="21"/>
    <col min="12287" max="12287" width="26.7109375" style="21" customWidth="1"/>
    <col min="12288" max="12289" width="9" style="21" customWidth="1"/>
    <col min="12290" max="12290" width="10.140625" style="21" customWidth="1"/>
    <col min="12291" max="12291" width="9" style="21" customWidth="1"/>
    <col min="12292" max="12542" width="9.140625" style="21"/>
    <col min="12543" max="12543" width="26.7109375" style="21" customWidth="1"/>
    <col min="12544" max="12545" width="9" style="21" customWidth="1"/>
    <col min="12546" max="12546" width="10.140625" style="21" customWidth="1"/>
    <col min="12547" max="12547" width="9" style="21" customWidth="1"/>
    <col min="12548" max="12798" width="9.140625" style="21"/>
    <col min="12799" max="12799" width="26.7109375" style="21" customWidth="1"/>
    <col min="12800" max="12801" width="9" style="21" customWidth="1"/>
    <col min="12802" max="12802" width="10.140625" style="21" customWidth="1"/>
    <col min="12803" max="12803" width="9" style="21" customWidth="1"/>
    <col min="12804" max="13054" width="9.140625" style="21"/>
    <col min="13055" max="13055" width="26.7109375" style="21" customWidth="1"/>
    <col min="13056" max="13057" width="9" style="21" customWidth="1"/>
    <col min="13058" max="13058" width="10.140625" style="21" customWidth="1"/>
    <col min="13059" max="13059" width="9" style="21" customWidth="1"/>
    <col min="13060" max="13310" width="9.140625" style="21"/>
    <col min="13311" max="13311" width="26.7109375" style="21" customWidth="1"/>
    <col min="13312" max="13313" width="9" style="21" customWidth="1"/>
    <col min="13314" max="13314" width="10.140625" style="21" customWidth="1"/>
    <col min="13315" max="13315" width="9" style="21" customWidth="1"/>
    <col min="13316" max="13566" width="9.140625" style="21"/>
    <col min="13567" max="13567" width="26.7109375" style="21" customWidth="1"/>
    <col min="13568" max="13569" width="9" style="21" customWidth="1"/>
    <col min="13570" max="13570" width="10.140625" style="21" customWidth="1"/>
    <col min="13571" max="13571" width="9" style="21" customWidth="1"/>
    <col min="13572" max="13822" width="9.140625" style="21"/>
    <col min="13823" max="13823" width="26.7109375" style="21" customWidth="1"/>
    <col min="13824" max="13825" width="9" style="21" customWidth="1"/>
    <col min="13826" max="13826" width="10.140625" style="21" customWidth="1"/>
    <col min="13827" max="13827" width="9" style="21" customWidth="1"/>
    <col min="13828" max="14078" width="9.140625" style="21"/>
    <col min="14079" max="14079" width="26.7109375" style="21" customWidth="1"/>
    <col min="14080" max="14081" width="9" style="21" customWidth="1"/>
    <col min="14082" max="14082" width="10.140625" style="21" customWidth="1"/>
    <col min="14083" max="14083" width="9" style="21" customWidth="1"/>
    <col min="14084" max="14334" width="9.140625" style="21"/>
    <col min="14335" max="14335" width="26.7109375" style="21" customWidth="1"/>
    <col min="14336" max="14337" width="9" style="21" customWidth="1"/>
    <col min="14338" max="14338" width="10.140625" style="21" customWidth="1"/>
    <col min="14339" max="14339" width="9" style="21" customWidth="1"/>
    <col min="14340" max="14590" width="9.140625" style="21"/>
    <col min="14591" max="14591" width="26.7109375" style="21" customWidth="1"/>
    <col min="14592" max="14593" width="9" style="21" customWidth="1"/>
    <col min="14594" max="14594" width="10.140625" style="21" customWidth="1"/>
    <col min="14595" max="14595" width="9" style="21" customWidth="1"/>
    <col min="14596" max="14846" width="9.140625" style="21"/>
    <col min="14847" max="14847" width="26.7109375" style="21" customWidth="1"/>
    <col min="14848" max="14849" width="9" style="21" customWidth="1"/>
    <col min="14850" max="14850" width="10.140625" style="21" customWidth="1"/>
    <col min="14851" max="14851" width="9" style="21" customWidth="1"/>
    <col min="14852" max="15102" width="9.140625" style="21"/>
    <col min="15103" max="15103" width="26.7109375" style="21" customWidth="1"/>
    <col min="15104" max="15105" width="9" style="21" customWidth="1"/>
    <col min="15106" max="15106" width="10.140625" style="21" customWidth="1"/>
    <col min="15107" max="15107" width="9" style="21" customWidth="1"/>
    <col min="15108" max="15358" width="9.140625" style="21"/>
    <col min="15359" max="15359" width="26.7109375" style="21" customWidth="1"/>
    <col min="15360" max="15361" width="9" style="21" customWidth="1"/>
    <col min="15362" max="15362" width="10.140625" style="21" customWidth="1"/>
    <col min="15363" max="15363" width="9" style="21" customWidth="1"/>
    <col min="15364" max="15614" width="9.140625" style="21"/>
    <col min="15615" max="15615" width="26.7109375" style="21" customWidth="1"/>
    <col min="15616" max="15617" width="9" style="21" customWidth="1"/>
    <col min="15618" max="15618" width="10.140625" style="21" customWidth="1"/>
    <col min="15619" max="15619" width="9" style="21" customWidth="1"/>
    <col min="15620" max="15870" width="9.140625" style="21"/>
    <col min="15871" max="15871" width="26.7109375" style="21" customWidth="1"/>
    <col min="15872" max="15873" width="9" style="21" customWidth="1"/>
    <col min="15874" max="15874" width="10.140625" style="21" customWidth="1"/>
    <col min="15875" max="15875" width="9" style="21" customWidth="1"/>
    <col min="15876" max="16126" width="9.140625" style="21"/>
    <col min="16127" max="16127" width="26.7109375" style="21" customWidth="1"/>
    <col min="16128" max="16129" width="9" style="21" customWidth="1"/>
    <col min="16130" max="16130" width="10.140625" style="21" customWidth="1"/>
    <col min="16131" max="16131" width="9" style="21" customWidth="1"/>
    <col min="16132" max="16384" width="9.140625" style="21"/>
  </cols>
  <sheetData>
    <row r="1" spans="1:7" ht="24.75" x14ac:dyDescent="0.65">
      <c r="A1" s="334" t="s">
        <v>355</v>
      </c>
    </row>
    <row r="3" spans="1:7" ht="20.25" customHeight="1" x14ac:dyDescent="0.2">
      <c r="A3" s="859" t="s">
        <v>467</v>
      </c>
      <c r="B3" s="859"/>
      <c r="C3" s="859"/>
      <c r="D3" s="859"/>
      <c r="E3" s="859"/>
      <c r="F3" s="859"/>
      <c r="G3" s="859"/>
    </row>
    <row r="4" spans="1:7" ht="15" customHeight="1" x14ac:dyDescent="0.2">
      <c r="A4" s="883" t="s">
        <v>126</v>
      </c>
      <c r="B4" s="883"/>
      <c r="C4" s="883"/>
      <c r="D4" s="883"/>
      <c r="E4" s="883"/>
      <c r="F4" s="883"/>
      <c r="G4" s="883"/>
    </row>
    <row r="5" spans="1:7" ht="11.25" customHeight="1" x14ac:dyDescent="0.2"/>
    <row r="6" spans="1:7" ht="34.5" customHeight="1" x14ac:dyDescent="0.2">
      <c r="A6" s="286"/>
      <c r="B6" s="869" t="s">
        <v>268</v>
      </c>
      <c r="C6" s="878"/>
      <c r="D6" s="843"/>
      <c r="E6" s="869" t="s">
        <v>269</v>
      </c>
      <c r="F6" s="878"/>
      <c r="G6" s="843"/>
    </row>
    <row r="7" spans="1:7" ht="18" customHeight="1" x14ac:dyDescent="0.2">
      <c r="A7" s="287"/>
      <c r="B7" s="277">
        <v>2020</v>
      </c>
      <c r="C7" s="277">
        <v>2021</v>
      </c>
      <c r="D7" s="277">
        <v>2022</v>
      </c>
      <c r="E7" s="277">
        <v>2020</v>
      </c>
      <c r="F7" s="277">
        <v>2021</v>
      </c>
      <c r="G7" s="277">
        <v>2022</v>
      </c>
    </row>
    <row r="8" spans="1:7" ht="12.6" customHeight="1" x14ac:dyDescent="0.2">
      <c r="A8" s="375" t="s">
        <v>109</v>
      </c>
      <c r="B8" s="600">
        <v>570559</v>
      </c>
      <c r="C8" s="600">
        <v>921185</v>
      </c>
      <c r="D8" s="600">
        <v>982016</v>
      </c>
      <c r="E8" s="601">
        <v>3838735</v>
      </c>
      <c r="F8" s="601">
        <v>4673207</v>
      </c>
      <c r="G8" s="600">
        <v>5492136</v>
      </c>
    </row>
    <row r="9" spans="1:7" ht="12.6" customHeight="1" x14ac:dyDescent="0.2">
      <c r="A9" s="501" t="s">
        <v>87</v>
      </c>
      <c r="B9" s="102">
        <v>381989</v>
      </c>
      <c r="C9" s="102">
        <v>622848</v>
      </c>
      <c r="D9" s="102">
        <v>626701</v>
      </c>
      <c r="E9" s="102">
        <v>2048513</v>
      </c>
      <c r="F9" s="102">
        <v>2566824</v>
      </c>
      <c r="G9" s="602">
        <v>2838187</v>
      </c>
    </row>
    <row r="10" spans="1:7" ht="12.6" customHeight="1" x14ac:dyDescent="0.2">
      <c r="A10" s="603" t="s">
        <v>7</v>
      </c>
      <c r="B10" s="103">
        <v>776</v>
      </c>
      <c r="C10" s="103">
        <v>2723</v>
      </c>
      <c r="D10" s="103">
        <v>2119</v>
      </c>
      <c r="E10" s="103">
        <v>2834</v>
      </c>
      <c r="F10" s="103">
        <v>2266</v>
      </c>
      <c r="G10" s="604">
        <v>4286</v>
      </c>
    </row>
    <row r="11" spans="1:7" ht="12.6" customHeight="1" x14ac:dyDescent="0.2">
      <c r="A11" s="603" t="s">
        <v>8</v>
      </c>
      <c r="B11" s="103">
        <v>1198</v>
      </c>
      <c r="C11" s="103">
        <v>2010</v>
      </c>
      <c r="D11" s="103">
        <v>1950</v>
      </c>
      <c r="E11" s="103">
        <v>3301</v>
      </c>
      <c r="F11" s="103">
        <v>2867</v>
      </c>
      <c r="G11" s="604">
        <v>4023</v>
      </c>
    </row>
    <row r="12" spans="1:7" ht="12.6" customHeight="1" x14ac:dyDescent="0.2">
      <c r="A12" s="603" t="s">
        <v>9</v>
      </c>
      <c r="B12" s="103">
        <v>564</v>
      </c>
      <c r="C12" s="103">
        <v>859</v>
      </c>
      <c r="D12" s="103">
        <v>1025</v>
      </c>
      <c r="E12" s="103">
        <v>20173</v>
      </c>
      <c r="F12" s="103">
        <v>24875</v>
      </c>
      <c r="G12" s="604">
        <v>27847</v>
      </c>
    </row>
    <row r="13" spans="1:7" ht="12.6" customHeight="1" x14ac:dyDescent="0.2">
      <c r="A13" s="603" t="s">
        <v>10</v>
      </c>
      <c r="B13" s="103">
        <v>3748</v>
      </c>
      <c r="C13" s="103">
        <v>4927</v>
      </c>
      <c r="D13" s="103">
        <v>4033</v>
      </c>
      <c r="E13" s="103">
        <v>11117</v>
      </c>
      <c r="F13" s="103">
        <v>11058</v>
      </c>
      <c r="G13" s="604">
        <v>14759</v>
      </c>
    </row>
    <row r="14" spans="1:7" ht="12.6" customHeight="1" x14ac:dyDescent="0.2">
      <c r="A14" s="603" t="s">
        <v>11</v>
      </c>
      <c r="B14" s="103">
        <v>315</v>
      </c>
      <c r="C14" s="103">
        <v>275</v>
      </c>
      <c r="D14" s="103">
        <v>597</v>
      </c>
      <c r="E14" s="103">
        <v>1110</v>
      </c>
      <c r="F14" s="103">
        <v>1326</v>
      </c>
      <c r="G14" s="604">
        <v>1496</v>
      </c>
    </row>
    <row r="15" spans="1:7" ht="12.6" customHeight="1" x14ac:dyDescent="0.2">
      <c r="A15" s="603" t="s">
        <v>12</v>
      </c>
      <c r="B15" s="103">
        <v>319</v>
      </c>
      <c r="C15" s="103">
        <v>2342</v>
      </c>
      <c r="D15" s="103">
        <v>2267</v>
      </c>
      <c r="E15" s="103">
        <v>3464</v>
      </c>
      <c r="F15" s="103">
        <v>2001</v>
      </c>
      <c r="G15" s="604">
        <v>2307</v>
      </c>
    </row>
    <row r="16" spans="1:7" ht="12.6" customHeight="1" x14ac:dyDescent="0.2">
      <c r="A16" s="603" t="s">
        <v>13</v>
      </c>
      <c r="B16" s="103">
        <v>93</v>
      </c>
      <c r="C16" s="103">
        <v>123</v>
      </c>
      <c r="D16" s="103">
        <v>113</v>
      </c>
      <c r="E16" s="103">
        <v>664</v>
      </c>
      <c r="F16" s="103">
        <v>1000</v>
      </c>
      <c r="G16" s="604">
        <v>2774</v>
      </c>
    </row>
    <row r="17" spans="1:7" ht="12.6" customHeight="1" x14ac:dyDescent="0.2">
      <c r="A17" s="603" t="s">
        <v>14</v>
      </c>
      <c r="B17" s="103">
        <v>327</v>
      </c>
      <c r="C17" s="103">
        <v>757</v>
      </c>
      <c r="D17" s="103">
        <v>420</v>
      </c>
      <c r="E17" s="103">
        <v>7578</v>
      </c>
      <c r="F17" s="103">
        <v>7405</v>
      </c>
      <c r="G17" s="604">
        <v>9166</v>
      </c>
    </row>
    <row r="18" spans="1:7" ht="12.6" customHeight="1" x14ac:dyDescent="0.2">
      <c r="A18" s="603" t="s">
        <v>15</v>
      </c>
      <c r="B18" s="103">
        <v>609</v>
      </c>
      <c r="C18" s="103">
        <v>1045</v>
      </c>
      <c r="D18" s="103">
        <v>1041</v>
      </c>
      <c r="E18" s="103">
        <v>5159</v>
      </c>
      <c r="F18" s="103">
        <v>4636</v>
      </c>
      <c r="G18" s="604">
        <v>6272</v>
      </c>
    </row>
    <row r="19" spans="1:7" ht="12.6" customHeight="1" x14ac:dyDescent="0.2">
      <c r="A19" s="603" t="s">
        <v>16</v>
      </c>
      <c r="B19" s="103">
        <v>117474</v>
      </c>
      <c r="C19" s="103">
        <v>193781</v>
      </c>
      <c r="D19" s="103">
        <v>134701</v>
      </c>
      <c r="E19" s="103">
        <v>542650</v>
      </c>
      <c r="F19" s="103">
        <v>792223</v>
      </c>
      <c r="G19" s="604">
        <v>886843</v>
      </c>
    </row>
    <row r="20" spans="1:7" ht="12.6" customHeight="1" x14ac:dyDescent="0.2">
      <c r="A20" s="603" t="s">
        <v>17</v>
      </c>
      <c r="B20" s="103">
        <v>246</v>
      </c>
      <c r="C20" s="103">
        <v>448</v>
      </c>
      <c r="D20" s="103">
        <v>1010</v>
      </c>
      <c r="E20" s="103">
        <v>7715</v>
      </c>
      <c r="F20" s="103">
        <v>8060</v>
      </c>
      <c r="G20" s="604">
        <v>9293</v>
      </c>
    </row>
    <row r="21" spans="1:7" ht="12.6" customHeight="1" x14ac:dyDescent="0.2">
      <c r="A21" s="603" t="s">
        <v>18</v>
      </c>
      <c r="B21" s="103">
        <v>627</v>
      </c>
      <c r="C21" s="103">
        <v>1064</v>
      </c>
      <c r="D21" s="103">
        <v>2232</v>
      </c>
      <c r="E21" s="103">
        <v>8848</v>
      </c>
      <c r="F21" s="103">
        <v>10335</v>
      </c>
      <c r="G21" s="604">
        <v>12853</v>
      </c>
    </row>
    <row r="22" spans="1:7" ht="12.6" customHeight="1" x14ac:dyDescent="0.2">
      <c r="A22" s="603" t="s">
        <v>19</v>
      </c>
      <c r="B22" s="103">
        <v>2381</v>
      </c>
      <c r="C22" s="103">
        <v>2705</v>
      </c>
      <c r="D22" s="103">
        <v>4958</v>
      </c>
      <c r="E22" s="103">
        <v>3249</v>
      </c>
      <c r="F22" s="103">
        <v>2165</v>
      </c>
      <c r="G22" s="604">
        <v>3281</v>
      </c>
    </row>
    <row r="23" spans="1:7" ht="12.6" customHeight="1" x14ac:dyDescent="0.2">
      <c r="A23" s="603" t="s">
        <v>20</v>
      </c>
      <c r="B23" s="103">
        <v>273</v>
      </c>
      <c r="C23" s="103">
        <v>376</v>
      </c>
      <c r="D23" s="103">
        <v>286</v>
      </c>
      <c r="E23" s="103">
        <v>3026</v>
      </c>
      <c r="F23" s="103">
        <v>2485</v>
      </c>
      <c r="G23" s="604">
        <v>3142</v>
      </c>
    </row>
    <row r="24" spans="1:7" ht="12.6" customHeight="1" x14ac:dyDescent="0.2">
      <c r="A24" s="603" t="s">
        <v>21</v>
      </c>
      <c r="B24" s="103">
        <v>2273</v>
      </c>
      <c r="C24" s="103">
        <v>3763</v>
      </c>
      <c r="D24" s="103">
        <v>1923</v>
      </c>
      <c r="E24" s="103">
        <v>4952</v>
      </c>
      <c r="F24" s="103">
        <v>3901</v>
      </c>
      <c r="G24" s="604">
        <v>5725</v>
      </c>
    </row>
    <row r="25" spans="1:7" ht="12.6" customHeight="1" x14ac:dyDescent="0.2">
      <c r="A25" s="603" t="s">
        <v>22</v>
      </c>
      <c r="B25" s="103">
        <v>1063</v>
      </c>
      <c r="C25" s="103">
        <v>2908</v>
      </c>
      <c r="D25" s="103">
        <v>3475</v>
      </c>
      <c r="E25" s="103">
        <v>3842</v>
      </c>
      <c r="F25" s="103">
        <v>3501</v>
      </c>
      <c r="G25" s="604">
        <v>3889</v>
      </c>
    </row>
    <row r="26" spans="1:7" ht="12.6" customHeight="1" x14ac:dyDescent="0.2">
      <c r="A26" s="603" t="s">
        <v>23</v>
      </c>
      <c r="B26" s="103">
        <v>2208</v>
      </c>
      <c r="C26" s="103">
        <v>3745</v>
      </c>
      <c r="D26" s="103">
        <v>5072</v>
      </c>
      <c r="E26" s="103">
        <v>4111</v>
      </c>
      <c r="F26" s="103">
        <v>4473</v>
      </c>
      <c r="G26" s="604">
        <v>3786</v>
      </c>
    </row>
    <row r="27" spans="1:7" ht="12.6" customHeight="1" x14ac:dyDescent="0.2">
      <c r="A27" s="603" t="s">
        <v>24</v>
      </c>
      <c r="B27" s="103">
        <v>247495</v>
      </c>
      <c r="C27" s="103">
        <v>398997</v>
      </c>
      <c r="D27" s="103">
        <v>459479</v>
      </c>
      <c r="E27" s="103">
        <v>1414720</v>
      </c>
      <c r="F27" s="103">
        <v>1682247</v>
      </c>
      <c r="G27" s="604">
        <v>1836445</v>
      </c>
    </row>
    <row r="28" spans="1:7" ht="12.6" customHeight="1" x14ac:dyDescent="0.2">
      <c r="A28" s="501" t="s">
        <v>88</v>
      </c>
      <c r="B28" s="102">
        <v>49801</v>
      </c>
      <c r="C28" s="102">
        <v>73353</v>
      </c>
      <c r="D28" s="102">
        <v>79549</v>
      </c>
      <c r="E28" s="102">
        <v>729413</v>
      </c>
      <c r="F28" s="102">
        <v>836898</v>
      </c>
      <c r="G28" s="602">
        <v>1003890</v>
      </c>
    </row>
    <row r="29" spans="1:7" ht="12.6" customHeight="1" x14ac:dyDescent="0.2">
      <c r="A29" s="603" t="s">
        <v>25</v>
      </c>
      <c r="B29" s="103">
        <v>431</v>
      </c>
      <c r="C29" s="103">
        <v>560</v>
      </c>
      <c r="D29" s="103">
        <v>634</v>
      </c>
      <c r="E29" s="103">
        <v>2196</v>
      </c>
      <c r="F29" s="103">
        <v>1970</v>
      </c>
      <c r="G29" s="604">
        <v>3016</v>
      </c>
    </row>
    <row r="30" spans="1:7" ht="12.6" customHeight="1" x14ac:dyDescent="0.2">
      <c r="A30" s="603" t="s">
        <v>26</v>
      </c>
      <c r="B30" s="103">
        <v>224</v>
      </c>
      <c r="C30" s="103">
        <v>383</v>
      </c>
      <c r="D30" s="103">
        <v>381</v>
      </c>
      <c r="E30" s="103">
        <v>847</v>
      </c>
      <c r="F30" s="103">
        <v>900</v>
      </c>
      <c r="G30" s="604">
        <v>901</v>
      </c>
    </row>
    <row r="31" spans="1:7" ht="12.6" customHeight="1" x14ac:dyDescent="0.2">
      <c r="A31" s="603" t="s">
        <v>27</v>
      </c>
      <c r="B31" s="103">
        <v>611</v>
      </c>
      <c r="C31" s="103">
        <v>763</v>
      </c>
      <c r="D31" s="103">
        <v>694</v>
      </c>
      <c r="E31" s="103">
        <v>860</v>
      </c>
      <c r="F31" s="103">
        <v>1536</v>
      </c>
      <c r="G31" s="604">
        <v>3094</v>
      </c>
    </row>
    <row r="32" spans="1:7" ht="12.6" customHeight="1" x14ac:dyDescent="0.2">
      <c r="A32" s="605" t="s">
        <v>63</v>
      </c>
      <c r="B32" s="103"/>
      <c r="C32" s="103"/>
      <c r="D32" s="199"/>
      <c r="E32" s="103"/>
      <c r="F32" s="103"/>
      <c r="G32" s="604"/>
    </row>
    <row r="33" spans="1:7" ht="12.6" customHeight="1" x14ac:dyDescent="0.2">
      <c r="A33" s="606" t="s">
        <v>102</v>
      </c>
      <c r="B33" s="103" t="s">
        <v>116</v>
      </c>
      <c r="C33" s="103" t="s">
        <v>374</v>
      </c>
      <c r="D33" s="103" t="s">
        <v>116</v>
      </c>
      <c r="E33" s="103">
        <v>202</v>
      </c>
      <c r="F33" s="103">
        <v>173</v>
      </c>
      <c r="G33" s="604">
        <v>88</v>
      </c>
    </row>
    <row r="34" spans="1:7" ht="19.5" customHeight="1" x14ac:dyDescent="0.2">
      <c r="A34" s="569" t="s">
        <v>99</v>
      </c>
      <c r="B34" s="65">
        <v>611</v>
      </c>
      <c r="C34" s="65">
        <v>763</v>
      </c>
      <c r="D34" s="103">
        <v>694</v>
      </c>
      <c r="E34" s="65">
        <v>658</v>
      </c>
      <c r="F34" s="65">
        <v>1363</v>
      </c>
      <c r="G34" s="53">
        <v>3006</v>
      </c>
    </row>
    <row r="35" spans="1:7" ht="12.6" customHeight="1" x14ac:dyDescent="0.2">
      <c r="A35" s="603" t="s">
        <v>28</v>
      </c>
      <c r="B35" s="103">
        <v>603</v>
      </c>
      <c r="C35" s="103">
        <v>758</v>
      </c>
      <c r="D35" s="65">
        <v>2465</v>
      </c>
      <c r="E35" s="103">
        <v>2033</v>
      </c>
      <c r="F35" s="103">
        <v>2009</v>
      </c>
      <c r="G35" s="604">
        <v>2152</v>
      </c>
    </row>
    <row r="36" spans="1:7" ht="12.6" customHeight="1" x14ac:dyDescent="0.2">
      <c r="A36" s="603" t="s">
        <v>29</v>
      </c>
      <c r="B36" s="103">
        <v>943</v>
      </c>
      <c r="C36" s="103">
        <v>1448</v>
      </c>
      <c r="D36" s="103">
        <v>1291</v>
      </c>
      <c r="E36" s="103">
        <v>22405</v>
      </c>
      <c r="F36" s="103">
        <v>28380</v>
      </c>
      <c r="G36" s="604">
        <v>34157</v>
      </c>
    </row>
    <row r="37" spans="1:7" ht="12.6" customHeight="1" x14ac:dyDescent="0.2">
      <c r="A37" s="603" t="s">
        <v>30</v>
      </c>
      <c r="B37" s="103">
        <v>12067</v>
      </c>
      <c r="C37" s="103">
        <v>18433</v>
      </c>
      <c r="D37" s="103">
        <v>19683</v>
      </c>
      <c r="E37" s="103">
        <v>5402</v>
      </c>
      <c r="F37" s="103">
        <v>6635</v>
      </c>
      <c r="G37" s="604">
        <v>7265</v>
      </c>
    </row>
    <row r="38" spans="1:7" ht="12.6" customHeight="1" x14ac:dyDescent="0.2">
      <c r="A38" s="603" t="s">
        <v>31</v>
      </c>
      <c r="B38" s="103">
        <v>234</v>
      </c>
      <c r="C38" s="103">
        <v>474</v>
      </c>
      <c r="D38" s="103">
        <v>545</v>
      </c>
      <c r="E38" s="103">
        <v>2542</v>
      </c>
      <c r="F38" s="103">
        <v>2096</v>
      </c>
      <c r="G38" s="604">
        <v>3267</v>
      </c>
    </row>
    <row r="39" spans="1:7" ht="12.6" customHeight="1" x14ac:dyDescent="0.2">
      <c r="A39" s="603" t="s">
        <v>32</v>
      </c>
      <c r="B39" s="103">
        <v>81</v>
      </c>
      <c r="C39" s="103">
        <v>115</v>
      </c>
      <c r="D39" s="103" t="s">
        <v>116</v>
      </c>
      <c r="E39" s="103">
        <v>7729</v>
      </c>
      <c r="F39" s="103">
        <v>4161</v>
      </c>
      <c r="G39" s="604">
        <v>4362</v>
      </c>
    </row>
    <row r="40" spans="1:7" ht="12.6" customHeight="1" x14ac:dyDescent="0.2">
      <c r="A40" s="603" t="s">
        <v>33</v>
      </c>
      <c r="B40" s="103">
        <v>78</v>
      </c>
      <c r="C40" s="103">
        <v>75</v>
      </c>
      <c r="D40" s="103">
        <v>43</v>
      </c>
      <c r="E40" s="103">
        <v>3460</v>
      </c>
      <c r="F40" s="103">
        <v>2850</v>
      </c>
      <c r="G40" s="604">
        <v>5444</v>
      </c>
    </row>
    <row r="41" spans="1:7" ht="12.6" customHeight="1" x14ac:dyDescent="0.2">
      <c r="A41" s="603" t="s">
        <v>34</v>
      </c>
      <c r="B41" s="103">
        <v>34529</v>
      </c>
      <c r="C41" s="103">
        <v>50344</v>
      </c>
      <c r="D41" s="103">
        <v>53813</v>
      </c>
      <c r="E41" s="103">
        <v>681939</v>
      </c>
      <c r="F41" s="103">
        <v>786361</v>
      </c>
      <c r="G41" s="604">
        <v>940232</v>
      </c>
    </row>
    <row r="42" spans="1:7" ht="12.6" customHeight="1" x14ac:dyDescent="0.2">
      <c r="A42" s="501" t="s">
        <v>89</v>
      </c>
      <c r="B42" s="102">
        <v>18792</v>
      </c>
      <c r="C42" s="102">
        <v>34942</v>
      </c>
      <c r="D42" s="102">
        <v>34835</v>
      </c>
      <c r="E42" s="102">
        <v>503915</v>
      </c>
      <c r="F42" s="102">
        <v>651674</v>
      </c>
      <c r="G42" s="602">
        <v>791263</v>
      </c>
    </row>
    <row r="43" spans="1:7" ht="12.6" customHeight="1" x14ac:dyDescent="0.2">
      <c r="A43" s="603" t="s">
        <v>35</v>
      </c>
      <c r="B43" s="103">
        <v>1483</v>
      </c>
      <c r="C43" s="103">
        <v>2987</v>
      </c>
      <c r="D43" s="103">
        <v>2275</v>
      </c>
      <c r="E43" s="103">
        <v>191</v>
      </c>
      <c r="F43" s="103">
        <v>207</v>
      </c>
      <c r="G43" s="604">
        <v>186</v>
      </c>
    </row>
    <row r="44" spans="1:7" ht="12.6" customHeight="1" x14ac:dyDescent="0.2">
      <c r="A44" s="603" t="s">
        <v>36</v>
      </c>
      <c r="B44" s="103">
        <v>1</v>
      </c>
      <c r="C44" s="103">
        <v>1</v>
      </c>
      <c r="D44" s="103">
        <v>1</v>
      </c>
      <c r="E44" s="103">
        <v>50</v>
      </c>
      <c r="F44" s="103">
        <v>44</v>
      </c>
      <c r="G44" s="607">
        <v>0</v>
      </c>
    </row>
    <row r="45" spans="1:7" ht="12.6" customHeight="1" x14ac:dyDescent="0.2">
      <c r="A45" s="510" t="s">
        <v>93</v>
      </c>
      <c r="B45" s="103">
        <v>423</v>
      </c>
      <c r="C45" s="103">
        <v>830</v>
      </c>
      <c r="D45" s="103">
        <v>998</v>
      </c>
      <c r="E45" s="103">
        <v>15206</v>
      </c>
      <c r="F45" s="103">
        <v>20109</v>
      </c>
      <c r="G45" s="593">
        <v>22537</v>
      </c>
    </row>
    <row r="46" spans="1:7" ht="12.6" customHeight="1" x14ac:dyDescent="0.2">
      <c r="A46" s="603" t="s">
        <v>37</v>
      </c>
      <c r="B46" s="103">
        <v>9758</v>
      </c>
      <c r="C46" s="103">
        <v>19119</v>
      </c>
      <c r="D46" s="103">
        <v>19056</v>
      </c>
      <c r="E46" s="103">
        <v>446485</v>
      </c>
      <c r="F46" s="103">
        <v>580024</v>
      </c>
      <c r="G46" s="593">
        <v>708571</v>
      </c>
    </row>
    <row r="47" spans="1:7" ht="12.6" customHeight="1" x14ac:dyDescent="0.2">
      <c r="A47" s="603" t="s">
        <v>38</v>
      </c>
      <c r="B47" s="103">
        <v>272</v>
      </c>
      <c r="C47" s="103">
        <v>714</v>
      </c>
      <c r="D47" s="103">
        <v>520</v>
      </c>
      <c r="E47" s="103">
        <v>1814</v>
      </c>
      <c r="F47" s="103">
        <v>3075</v>
      </c>
      <c r="G47" s="593">
        <v>4094</v>
      </c>
    </row>
    <row r="48" spans="1:7" ht="12.6" customHeight="1" x14ac:dyDescent="0.2">
      <c r="A48" s="603" t="s">
        <v>39</v>
      </c>
      <c r="B48" s="103">
        <v>2405</v>
      </c>
      <c r="C48" s="103">
        <v>4102</v>
      </c>
      <c r="D48" s="103">
        <v>3696</v>
      </c>
      <c r="E48" s="103">
        <v>11391</v>
      </c>
      <c r="F48" s="103">
        <v>11715</v>
      </c>
      <c r="G48" s="593">
        <v>11132</v>
      </c>
    </row>
    <row r="49" spans="1:7" ht="12.6" customHeight="1" x14ac:dyDescent="0.2">
      <c r="A49" s="603" t="s">
        <v>40</v>
      </c>
      <c r="B49" s="103">
        <v>4450</v>
      </c>
      <c r="C49" s="103">
        <v>7189</v>
      </c>
      <c r="D49" s="103">
        <v>8164</v>
      </c>
      <c r="E49" s="103">
        <v>26982</v>
      </c>
      <c r="F49" s="103">
        <v>33321</v>
      </c>
      <c r="G49" s="593">
        <v>40846</v>
      </c>
    </row>
    <row r="50" spans="1:7" ht="12.6" customHeight="1" x14ac:dyDescent="0.2">
      <c r="A50" s="513" t="s">
        <v>94</v>
      </c>
      <c r="B50" s="103" t="s">
        <v>116</v>
      </c>
      <c r="C50" s="103" t="s">
        <v>374</v>
      </c>
      <c r="D50" s="103">
        <v>125</v>
      </c>
      <c r="E50" s="103">
        <v>1796</v>
      </c>
      <c r="F50" s="103">
        <v>3179</v>
      </c>
      <c r="G50" s="593">
        <v>3897</v>
      </c>
    </row>
    <row r="51" spans="1:7" ht="12.6" customHeight="1" x14ac:dyDescent="0.2">
      <c r="A51" s="501" t="s">
        <v>90</v>
      </c>
      <c r="B51" s="102">
        <v>727</v>
      </c>
      <c r="C51" s="102">
        <v>1972</v>
      </c>
      <c r="D51" s="102">
        <v>2933</v>
      </c>
      <c r="E51" s="102">
        <v>4904</v>
      </c>
      <c r="F51" s="102">
        <v>4236</v>
      </c>
      <c r="G51" s="592">
        <v>7493</v>
      </c>
    </row>
    <row r="52" spans="1:7" ht="12.6" customHeight="1" x14ac:dyDescent="0.2">
      <c r="A52" s="603" t="s">
        <v>41</v>
      </c>
      <c r="B52" s="103">
        <v>92</v>
      </c>
      <c r="C52" s="103">
        <v>153</v>
      </c>
      <c r="D52" s="103">
        <v>108</v>
      </c>
      <c r="E52" s="103">
        <v>118</v>
      </c>
      <c r="F52" s="103">
        <v>303</v>
      </c>
      <c r="G52" s="593">
        <v>357</v>
      </c>
    </row>
    <row r="53" spans="1:7" ht="12.6" customHeight="1" x14ac:dyDescent="0.2">
      <c r="A53" s="603" t="s">
        <v>42</v>
      </c>
      <c r="B53" s="103" t="s">
        <v>116</v>
      </c>
      <c r="C53" s="103" t="s">
        <v>374</v>
      </c>
      <c r="D53" s="103" t="s">
        <v>116</v>
      </c>
      <c r="E53" s="103">
        <v>177</v>
      </c>
      <c r="F53" s="103">
        <v>166</v>
      </c>
      <c r="G53" s="593">
        <v>403</v>
      </c>
    </row>
    <row r="54" spans="1:7" ht="12.6" customHeight="1" x14ac:dyDescent="0.2">
      <c r="A54" s="603" t="s">
        <v>111</v>
      </c>
      <c r="B54" s="103">
        <v>2</v>
      </c>
      <c r="C54" s="104">
        <v>0.3</v>
      </c>
      <c r="D54" s="103">
        <v>1</v>
      </c>
      <c r="E54" s="103">
        <v>265</v>
      </c>
      <c r="F54" s="103">
        <v>51</v>
      </c>
      <c r="G54" s="593">
        <v>626</v>
      </c>
    </row>
    <row r="55" spans="1:7" ht="12.6" customHeight="1" x14ac:dyDescent="0.2">
      <c r="A55" s="603" t="s">
        <v>112</v>
      </c>
      <c r="B55" s="103">
        <v>76</v>
      </c>
      <c r="C55" s="103" t="s">
        <v>374</v>
      </c>
      <c r="D55" s="103" t="s">
        <v>116</v>
      </c>
      <c r="E55" s="103">
        <v>200</v>
      </c>
      <c r="F55" s="103">
        <v>171</v>
      </c>
      <c r="G55" s="593" t="s">
        <v>116</v>
      </c>
    </row>
    <row r="56" spans="1:7" ht="19.5" x14ac:dyDescent="0.2">
      <c r="A56" s="513" t="s">
        <v>113</v>
      </c>
      <c r="B56" s="103" t="s">
        <v>116</v>
      </c>
      <c r="C56" s="103" t="s">
        <v>374</v>
      </c>
      <c r="D56" s="103" t="s">
        <v>116</v>
      </c>
      <c r="E56" s="103">
        <v>541</v>
      </c>
      <c r="F56" s="103">
        <v>336</v>
      </c>
      <c r="G56" s="593">
        <v>577</v>
      </c>
    </row>
    <row r="57" spans="1:7" ht="12.6" customHeight="1" x14ac:dyDescent="0.2">
      <c r="A57" s="603" t="s">
        <v>43</v>
      </c>
      <c r="B57" s="103">
        <v>10</v>
      </c>
      <c r="C57" s="103">
        <v>1</v>
      </c>
      <c r="D57" s="103" t="s">
        <v>116</v>
      </c>
      <c r="E57" s="103">
        <v>587</v>
      </c>
      <c r="F57" s="103">
        <v>519</v>
      </c>
      <c r="G57" s="593">
        <v>934</v>
      </c>
    </row>
    <row r="58" spans="1:7" ht="12.6" customHeight="1" x14ac:dyDescent="0.2">
      <c r="A58" s="603" t="s">
        <v>44</v>
      </c>
      <c r="B58" s="103">
        <v>547</v>
      </c>
      <c r="C58" s="103">
        <v>1818</v>
      </c>
      <c r="D58" s="103">
        <v>2824</v>
      </c>
      <c r="E58" s="103">
        <v>3016</v>
      </c>
      <c r="F58" s="103">
        <v>2690</v>
      </c>
      <c r="G58" s="593">
        <v>4596</v>
      </c>
    </row>
    <row r="59" spans="1:7" ht="12.6" customHeight="1" x14ac:dyDescent="0.2">
      <c r="A59" s="587" t="s">
        <v>91</v>
      </c>
      <c r="B59" s="102">
        <v>75241</v>
      </c>
      <c r="C59" s="102">
        <v>113953</v>
      </c>
      <c r="D59" s="102">
        <v>139011</v>
      </c>
      <c r="E59" s="102">
        <v>209407</v>
      </c>
      <c r="F59" s="102">
        <v>229339</v>
      </c>
      <c r="G59" s="592">
        <v>329466</v>
      </c>
    </row>
    <row r="60" spans="1:7" ht="12.6" customHeight="1" x14ac:dyDescent="0.2">
      <c r="A60" s="608" t="s">
        <v>45</v>
      </c>
      <c r="B60" s="103">
        <v>3525</v>
      </c>
      <c r="C60" s="103">
        <v>5088</v>
      </c>
      <c r="D60" s="103">
        <v>5235</v>
      </c>
      <c r="E60" s="103">
        <v>54367</v>
      </c>
      <c r="F60" s="103">
        <v>46677</v>
      </c>
      <c r="G60" s="593">
        <v>76382</v>
      </c>
    </row>
    <row r="61" spans="1:7" ht="12.6" customHeight="1" x14ac:dyDescent="0.2">
      <c r="A61" s="608" t="s">
        <v>46</v>
      </c>
      <c r="B61" s="103" t="s">
        <v>116</v>
      </c>
      <c r="C61" s="103" t="s">
        <v>374</v>
      </c>
      <c r="D61" s="103" t="s">
        <v>116</v>
      </c>
      <c r="E61" s="103">
        <v>385</v>
      </c>
      <c r="F61" s="103">
        <v>225</v>
      </c>
      <c r="G61" s="593">
        <v>232</v>
      </c>
    </row>
    <row r="62" spans="1:7" ht="12.6" customHeight="1" x14ac:dyDescent="0.2">
      <c r="A62" s="608" t="s">
        <v>47</v>
      </c>
      <c r="B62" s="103">
        <v>31</v>
      </c>
      <c r="C62" s="103">
        <v>40</v>
      </c>
      <c r="D62" s="103">
        <v>54</v>
      </c>
      <c r="E62" s="103">
        <v>481</v>
      </c>
      <c r="F62" s="103">
        <v>435</v>
      </c>
      <c r="G62" s="593">
        <v>594</v>
      </c>
    </row>
    <row r="63" spans="1:7" ht="12.6" customHeight="1" x14ac:dyDescent="0.2">
      <c r="A63" s="608" t="s">
        <v>48</v>
      </c>
      <c r="B63" s="103">
        <v>27728</v>
      </c>
      <c r="C63" s="103">
        <v>45806</v>
      </c>
      <c r="D63" s="103">
        <v>55523</v>
      </c>
      <c r="E63" s="103">
        <v>23791</v>
      </c>
      <c r="F63" s="103">
        <v>27039</v>
      </c>
      <c r="G63" s="593">
        <v>45799</v>
      </c>
    </row>
    <row r="64" spans="1:7" ht="12.6" customHeight="1" x14ac:dyDescent="0.2">
      <c r="A64" s="608" t="s">
        <v>49</v>
      </c>
      <c r="B64" s="103">
        <v>1290</v>
      </c>
      <c r="C64" s="103">
        <v>2159</v>
      </c>
      <c r="D64" s="103">
        <v>2895</v>
      </c>
      <c r="E64" s="103">
        <v>4264</v>
      </c>
      <c r="F64" s="103">
        <v>4158</v>
      </c>
      <c r="G64" s="593">
        <v>5137</v>
      </c>
    </row>
    <row r="65" spans="1:7" ht="12.6" customHeight="1" x14ac:dyDescent="0.2">
      <c r="A65" s="608" t="s">
        <v>50</v>
      </c>
      <c r="B65" s="103">
        <v>719</v>
      </c>
      <c r="C65" s="103">
        <v>1081</v>
      </c>
      <c r="D65" s="103">
        <v>808</v>
      </c>
      <c r="E65" s="103">
        <v>1530</v>
      </c>
      <c r="F65" s="103">
        <v>1335</v>
      </c>
      <c r="G65" s="593">
        <v>1257</v>
      </c>
    </row>
    <row r="66" spans="1:7" ht="12.6" customHeight="1" x14ac:dyDescent="0.2">
      <c r="A66" s="608" t="s">
        <v>51</v>
      </c>
      <c r="B66" s="103">
        <v>3044</v>
      </c>
      <c r="C66" s="103">
        <v>6611</v>
      </c>
      <c r="D66" s="103">
        <v>5264</v>
      </c>
      <c r="E66" s="103">
        <v>9033</v>
      </c>
      <c r="F66" s="103">
        <v>10683</v>
      </c>
      <c r="G66" s="593">
        <v>15221</v>
      </c>
    </row>
    <row r="67" spans="1:7" ht="12.6" customHeight="1" x14ac:dyDescent="0.2">
      <c r="A67" s="608" t="s">
        <v>52</v>
      </c>
      <c r="B67" s="103">
        <v>421</v>
      </c>
      <c r="C67" s="103">
        <v>568</v>
      </c>
      <c r="D67" s="103">
        <v>358</v>
      </c>
      <c r="E67" s="103">
        <v>4872</v>
      </c>
      <c r="F67" s="103">
        <v>5172</v>
      </c>
      <c r="G67" s="593">
        <v>5990</v>
      </c>
    </row>
    <row r="68" spans="1:7" ht="12.6" customHeight="1" x14ac:dyDescent="0.2">
      <c r="A68" s="608" t="s">
        <v>53</v>
      </c>
      <c r="B68" s="103">
        <v>23349</v>
      </c>
      <c r="C68" s="103">
        <v>30687</v>
      </c>
      <c r="D68" s="103">
        <v>46119</v>
      </c>
      <c r="E68" s="103">
        <v>63962</v>
      </c>
      <c r="F68" s="103">
        <v>83133</v>
      </c>
      <c r="G68" s="593">
        <v>107687</v>
      </c>
    </row>
    <row r="69" spans="1:7" ht="12.6" customHeight="1" x14ac:dyDescent="0.2">
      <c r="A69" s="608" t="s">
        <v>54</v>
      </c>
      <c r="B69" s="103">
        <v>846</v>
      </c>
      <c r="C69" s="103">
        <v>1463</v>
      </c>
      <c r="D69" s="103">
        <v>1529</v>
      </c>
      <c r="E69" s="103">
        <v>4130</v>
      </c>
      <c r="F69" s="103">
        <v>5184</v>
      </c>
      <c r="G69" s="593">
        <v>6914</v>
      </c>
    </row>
    <row r="70" spans="1:7" ht="12.6" customHeight="1" x14ac:dyDescent="0.2">
      <c r="A70" s="608" t="s">
        <v>55</v>
      </c>
      <c r="B70" s="103">
        <v>486</v>
      </c>
      <c r="C70" s="103">
        <v>1046</v>
      </c>
      <c r="D70" s="103">
        <v>799</v>
      </c>
      <c r="E70" s="103">
        <v>12309</v>
      </c>
      <c r="F70" s="103">
        <v>14210</v>
      </c>
      <c r="G70" s="593">
        <v>16838</v>
      </c>
    </row>
    <row r="71" spans="1:7" ht="12.6" customHeight="1" x14ac:dyDescent="0.2">
      <c r="A71" s="608" t="s">
        <v>56</v>
      </c>
      <c r="B71" s="103">
        <v>11334</v>
      </c>
      <c r="C71" s="103">
        <v>14623</v>
      </c>
      <c r="D71" s="103">
        <v>16710</v>
      </c>
      <c r="E71" s="103">
        <v>13685</v>
      </c>
      <c r="F71" s="103">
        <v>13049</v>
      </c>
      <c r="G71" s="593">
        <v>20206</v>
      </c>
    </row>
    <row r="72" spans="1:7" ht="12.6" customHeight="1" x14ac:dyDescent="0.2">
      <c r="A72" s="608" t="s">
        <v>57</v>
      </c>
      <c r="B72" s="103">
        <v>1987</v>
      </c>
      <c r="C72" s="103">
        <v>3029</v>
      </c>
      <c r="D72" s="103">
        <v>2092</v>
      </c>
      <c r="E72" s="103">
        <v>8129</v>
      </c>
      <c r="F72" s="103">
        <v>6953</v>
      </c>
      <c r="G72" s="593">
        <v>10369</v>
      </c>
    </row>
    <row r="73" spans="1:7" ht="12.6" customHeight="1" x14ac:dyDescent="0.2">
      <c r="A73" s="608" t="s">
        <v>58</v>
      </c>
      <c r="B73" s="103">
        <v>481</v>
      </c>
      <c r="C73" s="103">
        <v>1752</v>
      </c>
      <c r="D73" s="103">
        <v>1625</v>
      </c>
      <c r="E73" s="103">
        <v>8469</v>
      </c>
      <c r="F73" s="103">
        <v>11086</v>
      </c>
      <c r="G73" s="593">
        <v>16840</v>
      </c>
    </row>
    <row r="74" spans="1:7" ht="12.6" customHeight="1" x14ac:dyDescent="0.2">
      <c r="A74" s="587" t="s">
        <v>59</v>
      </c>
      <c r="B74" s="102">
        <v>18438</v>
      </c>
      <c r="C74" s="102">
        <v>30380</v>
      </c>
      <c r="D74" s="102">
        <v>33933</v>
      </c>
      <c r="E74" s="102">
        <v>81319</v>
      </c>
      <c r="F74" s="102">
        <v>97686</v>
      </c>
      <c r="G74" s="592">
        <v>135475</v>
      </c>
    </row>
    <row r="75" spans="1:7" ht="12.6" customHeight="1" x14ac:dyDescent="0.2">
      <c r="A75" s="608" t="s">
        <v>60</v>
      </c>
      <c r="B75" s="103">
        <v>41</v>
      </c>
      <c r="C75" s="103">
        <v>83</v>
      </c>
      <c r="D75" s="103">
        <v>596</v>
      </c>
      <c r="E75" s="103">
        <v>5725</v>
      </c>
      <c r="F75" s="103">
        <v>4107</v>
      </c>
      <c r="G75" s="593">
        <v>4751</v>
      </c>
    </row>
    <row r="76" spans="1:7" ht="12.6" customHeight="1" x14ac:dyDescent="0.2">
      <c r="A76" s="608" t="s">
        <v>61</v>
      </c>
      <c r="B76" s="103">
        <v>5255</v>
      </c>
      <c r="C76" s="103">
        <v>10272</v>
      </c>
      <c r="D76" s="103">
        <v>10397</v>
      </c>
      <c r="E76" s="103">
        <v>55113</v>
      </c>
      <c r="F76" s="103">
        <v>73742</v>
      </c>
      <c r="G76" s="593">
        <v>106827</v>
      </c>
    </row>
    <row r="77" spans="1:7" ht="12.6" customHeight="1" x14ac:dyDescent="0.2">
      <c r="A77" s="608" t="s">
        <v>62</v>
      </c>
      <c r="B77" s="103">
        <v>6727</v>
      </c>
      <c r="C77" s="103">
        <v>9429</v>
      </c>
      <c r="D77" s="103">
        <v>8880</v>
      </c>
      <c r="E77" s="103">
        <v>8144</v>
      </c>
      <c r="F77" s="103">
        <v>9121</v>
      </c>
      <c r="G77" s="593">
        <v>10785</v>
      </c>
    </row>
    <row r="78" spans="1:7" ht="12.6" customHeight="1" x14ac:dyDescent="0.2">
      <c r="A78" s="609" t="s">
        <v>63</v>
      </c>
      <c r="B78" s="103"/>
      <c r="C78" s="103"/>
      <c r="D78" s="199"/>
      <c r="E78" s="103"/>
      <c r="F78" s="103"/>
      <c r="G78" s="593"/>
    </row>
    <row r="79" spans="1:7" ht="21" customHeight="1" x14ac:dyDescent="0.2">
      <c r="A79" s="512" t="s">
        <v>100</v>
      </c>
      <c r="B79" s="65">
        <v>4319</v>
      </c>
      <c r="C79" s="65">
        <v>5932</v>
      </c>
      <c r="D79" s="103">
        <v>5732</v>
      </c>
      <c r="E79" s="65">
        <v>5666</v>
      </c>
      <c r="F79" s="65">
        <v>6173</v>
      </c>
      <c r="G79" s="596">
        <v>6639</v>
      </c>
    </row>
    <row r="80" spans="1:7" ht="12.6" customHeight="1" x14ac:dyDescent="0.2">
      <c r="A80" s="512" t="s">
        <v>101</v>
      </c>
      <c r="B80" s="103">
        <v>261</v>
      </c>
      <c r="C80" s="103">
        <v>503</v>
      </c>
      <c r="D80" s="103">
        <v>612</v>
      </c>
      <c r="E80" s="103">
        <v>705</v>
      </c>
      <c r="F80" s="103">
        <v>402</v>
      </c>
      <c r="G80" s="593">
        <v>611</v>
      </c>
    </row>
    <row r="81" spans="1:7" x14ac:dyDescent="0.2">
      <c r="A81" s="512" t="s">
        <v>105</v>
      </c>
      <c r="B81" s="65">
        <v>2147</v>
      </c>
      <c r="C81" s="65">
        <v>2994</v>
      </c>
      <c r="D81" s="65">
        <v>2536</v>
      </c>
      <c r="E81" s="65">
        <v>1773</v>
      </c>
      <c r="F81" s="65">
        <v>2546</v>
      </c>
      <c r="G81" s="596">
        <v>3535</v>
      </c>
    </row>
    <row r="82" spans="1:7" ht="12.6" customHeight="1" x14ac:dyDescent="0.2">
      <c r="A82" s="608" t="s">
        <v>64</v>
      </c>
      <c r="B82" s="103">
        <v>6415</v>
      </c>
      <c r="C82" s="103">
        <v>10596</v>
      </c>
      <c r="D82" s="103">
        <v>14060</v>
      </c>
      <c r="E82" s="103">
        <v>12337</v>
      </c>
      <c r="F82" s="103">
        <v>10716</v>
      </c>
      <c r="G82" s="593">
        <v>13112</v>
      </c>
    </row>
    <row r="83" spans="1:7" ht="12.6" customHeight="1" x14ac:dyDescent="0.2">
      <c r="A83" s="587" t="s">
        <v>65</v>
      </c>
      <c r="B83" s="102">
        <v>20105</v>
      </c>
      <c r="C83" s="102">
        <v>34088</v>
      </c>
      <c r="D83" s="105">
        <v>50534</v>
      </c>
      <c r="E83" s="102">
        <v>127585</v>
      </c>
      <c r="F83" s="102">
        <v>138969</v>
      </c>
      <c r="G83" s="592">
        <v>177990</v>
      </c>
    </row>
    <row r="84" spans="1:7" ht="12.6" customHeight="1" x14ac:dyDescent="0.2">
      <c r="A84" s="608" t="s">
        <v>66</v>
      </c>
      <c r="B84" s="103" t="s">
        <v>116</v>
      </c>
      <c r="C84" s="103" t="s">
        <v>374</v>
      </c>
      <c r="D84" s="103" t="s">
        <v>116</v>
      </c>
      <c r="E84" s="103">
        <v>572</v>
      </c>
      <c r="F84" s="103">
        <v>467</v>
      </c>
      <c r="G84" s="593">
        <v>926</v>
      </c>
    </row>
    <row r="85" spans="1:7" ht="12.6" customHeight="1" x14ac:dyDescent="0.2">
      <c r="A85" s="608" t="s">
        <v>68</v>
      </c>
      <c r="B85" s="104" t="s">
        <v>116</v>
      </c>
      <c r="C85" s="104" t="s">
        <v>374</v>
      </c>
      <c r="D85" s="102" t="s">
        <v>116</v>
      </c>
      <c r="E85" s="103" t="s">
        <v>116</v>
      </c>
      <c r="F85" s="103">
        <v>3</v>
      </c>
      <c r="G85" s="593">
        <v>2</v>
      </c>
    </row>
    <row r="86" spans="1:7" ht="12.6" customHeight="1" x14ac:dyDescent="0.2">
      <c r="A86" s="608" t="s">
        <v>69</v>
      </c>
      <c r="B86" s="103">
        <v>-2</v>
      </c>
      <c r="C86" s="103">
        <v>-6</v>
      </c>
      <c r="D86" s="103" t="s">
        <v>116</v>
      </c>
      <c r="E86" s="103">
        <v>579</v>
      </c>
      <c r="F86" s="103">
        <v>895</v>
      </c>
      <c r="G86" s="593">
        <v>1450</v>
      </c>
    </row>
    <row r="87" spans="1:7" ht="12.6" customHeight="1" x14ac:dyDescent="0.2">
      <c r="A87" s="608" t="s">
        <v>70</v>
      </c>
      <c r="B87" s="103">
        <v>851</v>
      </c>
      <c r="C87" s="103">
        <v>1917</v>
      </c>
      <c r="D87" s="103">
        <v>2696</v>
      </c>
      <c r="E87" s="103">
        <v>33829</v>
      </c>
      <c r="F87" s="103">
        <v>35045</v>
      </c>
      <c r="G87" s="593">
        <v>39492</v>
      </c>
    </row>
    <row r="88" spans="1:7" ht="12.6" customHeight="1" x14ac:dyDescent="0.2">
      <c r="A88" s="608" t="s">
        <v>72</v>
      </c>
      <c r="B88" s="103">
        <v>3137</v>
      </c>
      <c r="C88" s="103">
        <v>4557</v>
      </c>
      <c r="D88" s="103">
        <v>6532</v>
      </c>
      <c r="E88" s="103">
        <v>24703</v>
      </c>
      <c r="F88" s="103">
        <v>29526</v>
      </c>
      <c r="G88" s="593">
        <v>38650</v>
      </c>
    </row>
    <row r="89" spans="1:7" ht="12.6" customHeight="1" x14ac:dyDescent="0.2">
      <c r="A89" s="608" t="s">
        <v>73</v>
      </c>
      <c r="B89" s="103">
        <v>4298</v>
      </c>
      <c r="C89" s="103">
        <v>5998</v>
      </c>
      <c r="D89" s="103">
        <v>3961</v>
      </c>
      <c r="E89" s="103">
        <v>14246</v>
      </c>
      <c r="F89" s="103">
        <v>15483</v>
      </c>
      <c r="G89" s="593">
        <v>20651</v>
      </c>
    </row>
    <row r="90" spans="1:7" ht="12.6" customHeight="1" x14ac:dyDescent="0.2">
      <c r="A90" s="608" t="s">
        <v>74</v>
      </c>
      <c r="B90" s="103">
        <v>6135</v>
      </c>
      <c r="C90" s="103">
        <v>10330</v>
      </c>
      <c r="D90" s="103">
        <v>17362</v>
      </c>
      <c r="E90" s="103">
        <v>2439</v>
      </c>
      <c r="F90" s="103">
        <v>2386</v>
      </c>
      <c r="G90" s="593">
        <v>4615</v>
      </c>
    </row>
    <row r="91" spans="1:7" ht="12.6" customHeight="1" x14ac:dyDescent="0.2">
      <c r="A91" s="608" t="s">
        <v>75</v>
      </c>
      <c r="B91" s="103">
        <v>4217</v>
      </c>
      <c r="C91" s="103">
        <v>7759</v>
      </c>
      <c r="D91" s="103">
        <v>17385</v>
      </c>
      <c r="E91" s="103">
        <v>22621</v>
      </c>
      <c r="F91" s="103">
        <v>22337</v>
      </c>
      <c r="G91" s="593">
        <v>27027</v>
      </c>
    </row>
    <row r="92" spans="1:7" ht="12.6" customHeight="1" x14ac:dyDescent="0.2">
      <c r="A92" s="608" t="s">
        <v>76</v>
      </c>
      <c r="B92" s="103">
        <v>1176</v>
      </c>
      <c r="C92" s="103">
        <v>2822</v>
      </c>
      <c r="D92" s="103">
        <v>2044</v>
      </c>
      <c r="E92" s="103">
        <v>8862</v>
      </c>
      <c r="F92" s="103">
        <v>9268</v>
      </c>
      <c r="G92" s="593">
        <v>11406</v>
      </c>
    </row>
    <row r="93" spans="1:7" ht="12.6" customHeight="1" x14ac:dyDescent="0.2">
      <c r="A93" s="608" t="s">
        <v>77</v>
      </c>
      <c r="B93" s="103">
        <v>293</v>
      </c>
      <c r="C93" s="103">
        <v>711</v>
      </c>
      <c r="D93" s="103">
        <v>554</v>
      </c>
      <c r="E93" s="103">
        <v>19734</v>
      </c>
      <c r="F93" s="103">
        <v>23559</v>
      </c>
      <c r="G93" s="593">
        <v>33771</v>
      </c>
    </row>
    <row r="94" spans="1:7" ht="18.75" x14ac:dyDescent="0.2">
      <c r="A94" s="610" t="s">
        <v>292</v>
      </c>
      <c r="B94" s="105">
        <v>5466</v>
      </c>
      <c r="C94" s="105">
        <v>9649</v>
      </c>
      <c r="D94" s="102">
        <v>14520</v>
      </c>
      <c r="E94" s="105">
        <v>133679</v>
      </c>
      <c r="F94" s="105">
        <v>147581</v>
      </c>
      <c r="G94" s="611">
        <v>208372</v>
      </c>
    </row>
    <row r="95" spans="1:7" ht="10.5" customHeight="1" x14ac:dyDescent="0.2">
      <c r="A95" s="608" t="s">
        <v>67</v>
      </c>
      <c r="B95" s="103" t="s">
        <v>116</v>
      </c>
      <c r="C95" s="103">
        <v>521</v>
      </c>
      <c r="D95" s="103">
        <v>622</v>
      </c>
      <c r="E95" s="103">
        <v>3446</v>
      </c>
      <c r="F95" s="103">
        <v>3434</v>
      </c>
      <c r="G95" s="593">
        <v>5196</v>
      </c>
    </row>
    <row r="96" spans="1:7" ht="12.6" customHeight="1" x14ac:dyDescent="0.2">
      <c r="A96" s="608" t="s">
        <v>78</v>
      </c>
      <c r="B96" s="103">
        <v>176</v>
      </c>
      <c r="C96" s="103">
        <v>389</v>
      </c>
      <c r="D96" s="65">
        <v>500</v>
      </c>
      <c r="E96" s="103">
        <v>6715</v>
      </c>
      <c r="F96" s="103">
        <v>7073</v>
      </c>
      <c r="G96" s="593">
        <v>1032</v>
      </c>
    </row>
    <row r="97" spans="1:7" ht="12.6" customHeight="1" x14ac:dyDescent="0.2">
      <c r="A97" s="608" t="s">
        <v>71</v>
      </c>
      <c r="B97" s="103">
        <v>204</v>
      </c>
      <c r="C97" s="103">
        <v>382</v>
      </c>
      <c r="D97" s="103">
        <v>1181</v>
      </c>
      <c r="E97" s="103">
        <v>2258</v>
      </c>
      <c r="F97" s="103">
        <v>2365</v>
      </c>
      <c r="G97" s="593">
        <v>4229</v>
      </c>
    </row>
    <row r="98" spans="1:7" ht="12.6" customHeight="1" x14ac:dyDescent="0.2">
      <c r="A98" s="608" t="s">
        <v>79</v>
      </c>
      <c r="B98" s="103" t="s">
        <v>116</v>
      </c>
      <c r="C98" s="103" t="s">
        <v>116</v>
      </c>
      <c r="D98" s="103" t="s">
        <v>116</v>
      </c>
      <c r="E98" s="103">
        <v>2009</v>
      </c>
      <c r="F98" s="103">
        <v>2317</v>
      </c>
      <c r="G98" s="593">
        <v>2726</v>
      </c>
    </row>
    <row r="99" spans="1:7" ht="12.6" customHeight="1" x14ac:dyDescent="0.2">
      <c r="A99" s="608" t="s">
        <v>80</v>
      </c>
      <c r="B99" s="103">
        <v>2920</v>
      </c>
      <c r="C99" s="103">
        <v>4692</v>
      </c>
      <c r="D99" s="103">
        <v>6417</v>
      </c>
      <c r="E99" s="103">
        <v>98731</v>
      </c>
      <c r="F99" s="103">
        <v>113733</v>
      </c>
      <c r="G99" s="593">
        <v>153932</v>
      </c>
    </row>
    <row r="100" spans="1:7" ht="12.6" customHeight="1" x14ac:dyDescent="0.2">
      <c r="A100" s="608" t="s">
        <v>81</v>
      </c>
      <c r="B100" s="103">
        <v>1637</v>
      </c>
      <c r="C100" s="103">
        <v>2519</v>
      </c>
      <c r="D100" s="103">
        <v>3120</v>
      </c>
      <c r="E100" s="103">
        <v>12804</v>
      </c>
      <c r="F100" s="103">
        <v>10044</v>
      </c>
      <c r="G100" s="593">
        <v>30672</v>
      </c>
    </row>
    <row r="101" spans="1:7" ht="12.6" customHeight="1" x14ac:dyDescent="0.2">
      <c r="A101" s="608" t="s">
        <v>82</v>
      </c>
      <c r="B101" s="103">
        <v>2</v>
      </c>
      <c r="C101" s="103">
        <v>162</v>
      </c>
      <c r="D101" s="103">
        <v>1994</v>
      </c>
      <c r="E101" s="103">
        <v>3490</v>
      </c>
      <c r="F101" s="103">
        <v>4077</v>
      </c>
      <c r="G101" s="593">
        <v>5355</v>
      </c>
    </row>
    <row r="102" spans="1:7" ht="12.6" customHeight="1" x14ac:dyDescent="0.2">
      <c r="A102" s="608" t="s">
        <v>83</v>
      </c>
      <c r="B102" s="103">
        <v>172</v>
      </c>
      <c r="C102" s="103">
        <v>186</v>
      </c>
      <c r="D102" s="103">
        <v>282</v>
      </c>
      <c r="E102" s="103">
        <v>692</v>
      </c>
      <c r="F102" s="103">
        <v>897</v>
      </c>
      <c r="G102" s="593">
        <v>881</v>
      </c>
    </row>
    <row r="103" spans="1:7" ht="12.6" customHeight="1" x14ac:dyDescent="0.2">
      <c r="A103" s="608" t="s">
        <v>84</v>
      </c>
      <c r="B103" s="103">
        <v>355</v>
      </c>
      <c r="C103" s="103">
        <v>798</v>
      </c>
      <c r="D103" s="103">
        <v>404</v>
      </c>
      <c r="E103" s="103">
        <v>1656</v>
      </c>
      <c r="F103" s="103">
        <v>1662</v>
      </c>
      <c r="G103" s="593">
        <v>2443</v>
      </c>
    </row>
    <row r="104" spans="1:7" ht="12.6" customHeight="1" x14ac:dyDescent="0.2">
      <c r="A104" s="608" t="s">
        <v>85</v>
      </c>
      <c r="B104" s="103" t="s">
        <v>116</v>
      </c>
      <c r="C104" s="103" t="s">
        <v>374</v>
      </c>
      <c r="D104" s="103" t="s">
        <v>116</v>
      </c>
      <c r="E104" s="103">
        <v>606</v>
      </c>
      <c r="F104" s="103">
        <v>670</v>
      </c>
      <c r="G104" s="593">
        <v>654</v>
      </c>
    </row>
    <row r="105" spans="1:7" ht="12.6" customHeight="1" x14ac:dyDescent="0.2">
      <c r="A105" s="612" t="s">
        <v>86</v>
      </c>
      <c r="B105" s="597" t="s">
        <v>116</v>
      </c>
      <c r="C105" s="597" t="s">
        <v>374</v>
      </c>
      <c r="D105" s="597" t="s">
        <v>116</v>
      </c>
      <c r="E105" s="597">
        <v>1272</v>
      </c>
      <c r="F105" s="597">
        <v>1309</v>
      </c>
      <c r="G105" s="599">
        <v>1252</v>
      </c>
    </row>
    <row r="106" spans="1:7" ht="15" customHeight="1" x14ac:dyDescent="0.2">
      <c r="A106" s="884" t="s">
        <v>339</v>
      </c>
      <c r="B106" s="884"/>
      <c r="C106" s="884"/>
      <c r="D106" s="884"/>
      <c r="E106" s="884"/>
      <c r="F106" s="205"/>
      <c r="G106" s="367"/>
    </row>
    <row r="107" spans="1:7" ht="12.75" customHeight="1" x14ac:dyDescent="0.2">
      <c r="A107" s="882"/>
      <c r="B107" s="882"/>
      <c r="C107" s="882"/>
      <c r="D107" s="882"/>
      <c r="E107" s="882"/>
      <c r="F107" s="182"/>
      <c r="G107" s="367"/>
    </row>
    <row r="108" spans="1:7" ht="13.5" customHeight="1" x14ac:dyDescent="0.2">
      <c r="A108" s="335"/>
      <c r="B108" s="335"/>
      <c r="C108" s="335"/>
      <c r="D108" s="335"/>
      <c r="E108" s="335"/>
      <c r="F108" s="335"/>
      <c r="G108" s="335"/>
    </row>
    <row r="109" spans="1:7" x14ac:dyDescent="0.2">
      <c r="A109" s="178"/>
      <c r="B109" s="368"/>
      <c r="C109" s="368"/>
      <c r="D109" s="368"/>
      <c r="E109" s="368"/>
      <c r="F109" s="368"/>
      <c r="G109" s="368"/>
    </row>
  </sheetData>
  <customSheetViews>
    <customSheetView guid="{0E586D0E-C6C3-4BD2-8FC2-66C49C56FC5C}" scale="110" showPageBreaks="1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110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6">
    <mergeCell ref="A107:E107"/>
    <mergeCell ref="A3:G3"/>
    <mergeCell ref="A4:G4"/>
    <mergeCell ref="B6:D6"/>
    <mergeCell ref="E6:G6"/>
    <mergeCell ref="A106:E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9" zoomScaleNormal="100" zoomScalePageLayoutView="120" workbookViewId="0">
      <selection activeCell="A6" sqref="A6"/>
    </sheetView>
  </sheetViews>
  <sheetFormatPr defaultRowHeight="14.25" x14ac:dyDescent="0.2"/>
  <cols>
    <col min="1" max="1" width="26.42578125" style="21" customWidth="1"/>
    <col min="2" max="7" width="9.42578125" style="21" customWidth="1"/>
    <col min="8" max="253" width="9.140625" style="21"/>
    <col min="254" max="254" width="26.42578125" style="21" customWidth="1"/>
    <col min="255" max="258" width="9.42578125" style="21" customWidth="1"/>
    <col min="259" max="509" width="9.140625" style="21"/>
    <col min="510" max="510" width="26.42578125" style="21" customWidth="1"/>
    <col min="511" max="514" width="9.42578125" style="21" customWidth="1"/>
    <col min="515" max="765" width="9.140625" style="21"/>
    <col min="766" max="766" width="26.42578125" style="21" customWidth="1"/>
    <col min="767" max="770" width="9.42578125" style="21" customWidth="1"/>
    <col min="771" max="1021" width="9.140625" style="21"/>
    <col min="1022" max="1022" width="26.42578125" style="21" customWidth="1"/>
    <col min="1023" max="1026" width="9.42578125" style="21" customWidth="1"/>
    <col min="1027" max="1277" width="9.140625" style="21"/>
    <col min="1278" max="1278" width="26.42578125" style="21" customWidth="1"/>
    <col min="1279" max="1282" width="9.42578125" style="21" customWidth="1"/>
    <col min="1283" max="1533" width="9.140625" style="21"/>
    <col min="1534" max="1534" width="26.42578125" style="21" customWidth="1"/>
    <col min="1535" max="1538" width="9.42578125" style="21" customWidth="1"/>
    <col min="1539" max="1789" width="9.140625" style="21"/>
    <col min="1790" max="1790" width="26.42578125" style="21" customWidth="1"/>
    <col min="1791" max="1794" width="9.42578125" style="21" customWidth="1"/>
    <col min="1795" max="2045" width="9.140625" style="21"/>
    <col min="2046" max="2046" width="26.42578125" style="21" customWidth="1"/>
    <col min="2047" max="2050" width="9.42578125" style="21" customWidth="1"/>
    <col min="2051" max="2301" width="9.140625" style="21"/>
    <col min="2302" max="2302" width="26.42578125" style="21" customWidth="1"/>
    <col min="2303" max="2306" width="9.42578125" style="21" customWidth="1"/>
    <col min="2307" max="2557" width="9.140625" style="21"/>
    <col min="2558" max="2558" width="26.42578125" style="21" customWidth="1"/>
    <col min="2559" max="2562" width="9.42578125" style="21" customWidth="1"/>
    <col min="2563" max="2813" width="9.140625" style="21"/>
    <col min="2814" max="2814" width="26.42578125" style="21" customWidth="1"/>
    <col min="2815" max="2818" width="9.42578125" style="21" customWidth="1"/>
    <col min="2819" max="3069" width="9.140625" style="21"/>
    <col min="3070" max="3070" width="26.42578125" style="21" customWidth="1"/>
    <col min="3071" max="3074" width="9.42578125" style="21" customWidth="1"/>
    <col min="3075" max="3325" width="9.140625" style="21"/>
    <col min="3326" max="3326" width="26.42578125" style="21" customWidth="1"/>
    <col min="3327" max="3330" width="9.42578125" style="21" customWidth="1"/>
    <col min="3331" max="3581" width="9.140625" style="21"/>
    <col min="3582" max="3582" width="26.42578125" style="21" customWidth="1"/>
    <col min="3583" max="3586" width="9.42578125" style="21" customWidth="1"/>
    <col min="3587" max="3837" width="9.140625" style="21"/>
    <col min="3838" max="3838" width="26.42578125" style="21" customWidth="1"/>
    <col min="3839" max="3842" width="9.42578125" style="21" customWidth="1"/>
    <col min="3843" max="4093" width="9.140625" style="21"/>
    <col min="4094" max="4094" width="26.42578125" style="21" customWidth="1"/>
    <col min="4095" max="4098" width="9.42578125" style="21" customWidth="1"/>
    <col min="4099" max="4349" width="9.140625" style="21"/>
    <col min="4350" max="4350" width="26.42578125" style="21" customWidth="1"/>
    <col min="4351" max="4354" width="9.42578125" style="21" customWidth="1"/>
    <col min="4355" max="4605" width="9.140625" style="21"/>
    <col min="4606" max="4606" width="26.42578125" style="21" customWidth="1"/>
    <col min="4607" max="4610" width="9.42578125" style="21" customWidth="1"/>
    <col min="4611" max="4861" width="9.140625" style="21"/>
    <col min="4862" max="4862" width="26.42578125" style="21" customWidth="1"/>
    <col min="4863" max="4866" width="9.42578125" style="21" customWidth="1"/>
    <col min="4867" max="5117" width="9.140625" style="21"/>
    <col min="5118" max="5118" width="26.42578125" style="21" customWidth="1"/>
    <col min="5119" max="5122" width="9.42578125" style="21" customWidth="1"/>
    <col min="5123" max="5373" width="9.140625" style="21"/>
    <col min="5374" max="5374" width="26.42578125" style="21" customWidth="1"/>
    <col min="5375" max="5378" width="9.42578125" style="21" customWidth="1"/>
    <col min="5379" max="5629" width="9.140625" style="21"/>
    <col min="5630" max="5630" width="26.42578125" style="21" customWidth="1"/>
    <col min="5631" max="5634" width="9.42578125" style="21" customWidth="1"/>
    <col min="5635" max="5885" width="9.140625" style="21"/>
    <col min="5886" max="5886" width="26.42578125" style="21" customWidth="1"/>
    <col min="5887" max="5890" width="9.42578125" style="21" customWidth="1"/>
    <col min="5891" max="6141" width="9.140625" style="21"/>
    <col min="6142" max="6142" width="26.42578125" style="21" customWidth="1"/>
    <col min="6143" max="6146" width="9.42578125" style="21" customWidth="1"/>
    <col min="6147" max="6397" width="9.140625" style="21"/>
    <col min="6398" max="6398" width="26.42578125" style="21" customWidth="1"/>
    <col min="6399" max="6402" width="9.42578125" style="21" customWidth="1"/>
    <col min="6403" max="6653" width="9.140625" style="21"/>
    <col min="6654" max="6654" width="26.42578125" style="21" customWidth="1"/>
    <col min="6655" max="6658" width="9.42578125" style="21" customWidth="1"/>
    <col min="6659" max="6909" width="9.140625" style="21"/>
    <col min="6910" max="6910" width="26.42578125" style="21" customWidth="1"/>
    <col min="6911" max="6914" width="9.42578125" style="21" customWidth="1"/>
    <col min="6915" max="7165" width="9.140625" style="21"/>
    <col min="7166" max="7166" width="26.42578125" style="21" customWidth="1"/>
    <col min="7167" max="7170" width="9.42578125" style="21" customWidth="1"/>
    <col min="7171" max="7421" width="9.140625" style="21"/>
    <col min="7422" max="7422" width="26.42578125" style="21" customWidth="1"/>
    <col min="7423" max="7426" width="9.42578125" style="21" customWidth="1"/>
    <col min="7427" max="7677" width="9.140625" style="21"/>
    <col min="7678" max="7678" width="26.42578125" style="21" customWidth="1"/>
    <col min="7679" max="7682" width="9.42578125" style="21" customWidth="1"/>
    <col min="7683" max="7933" width="9.140625" style="21"/>
    <col min="7934" max="7934" width="26.42578125" style="21" customWidth="1"/>
    <col min="7935" max="7938" width="9.42578125" style="21" customWidth="1"/>
    <col min="7939" max="8189" width="9.140625" style="21"/>
    <col min="8190" max="8190" width="26.42578125" style="21" customWidth="1"/>
    <col min="8191" max="8194" width="9.42578125" style="21" customWidth="1"/>
    <col min="8195" max="8445" width="9.140625" style="21"/>
    <col min="8446" max="8446" width="26.42578125" style="21" customWidth="1"/>
    <col min="8447" max="8450" width="9.42578125" style="21" customWidth="1"/>
    <col min="8451" max="8701" width="9.140625" style="21"/>
    <col min="8702" max="8702" width="26.42578125" style="21" customWidth="1"/>
    <col min="8703" max="8706" width="9.42578125" style="21" customWidth="1"/>
    <col min="8707" max="8957" width="9.140625" style="21"/>
    <col min="8958" max="8958" width="26.42578125" style="21" customWidth="1"/>
    <col min="8959" max="8962" width="9.42578125" style="21" customWidth="1"/>
    <col min="8963" max="9213" width="9.140625" style="21"/>
    <col min="9214" max="9214" width="26.42578125" style="21" customWidth="1"/>
    <col min="9215" max="9218" width="9.42578125" style="21" customWidth="1"/>
    <col min="9219" max="9469" width="9.140625" style="21"/>
    <col min="9470" max="9470" width="26.42578125" style="21" customWidth="1"/>
    <col min="9471" max="9474" width="9.42578125" style="21" customWidth="1"/>
    <col min="9475" max="9725" width="9.140625" style="21"/>
    <col min="9726" max="9726" width="26.42578125" style="21" customWidth="1"/>
    <col min="9727" max="9730" width="9.42578125" style="21" customWidth="1"/>
    <col min="9731" max="9981" width="9.140625" style="21"/>
    <col min="9982" max="9982" width="26.42578125" style="21" customWidth="1"/>
    <col min="9983" max="9986" width="9.42578125" style="21" customWidth="1"/>
    <col min="9987" max="10237" width="9.140625" style="21"/>
    <col min="10238" max="10238" width="26.42578125" style="21" customWidth="1"/>
    <col min="10239" max="10242" width="9.42578125" style="21" customWidth="1"/>
    <col min="10243" max="10493" width="9.140625" style="21"/>
    <col min="10494" max="10494" width="26.42578125" style="21" customWidth="1"/>
    <col min="10495" max="10498" width="9.42578125" style="21" customWidth="1"/>
    <col min="10499" max="10749" width="9.140625" style="21"/>
    <col min="10750" max="10750" width="26.42578125" style="21" customWidth="1"/>
    <col min="10751" max="10754" width="9.42578125" style="21" customWidth="1"/>
    <col min="10755" max="11005" width="9.140625" style="21"/>
    <col min="11006" max="11006" width="26.42578125" style="21" customWidth="1"/>
    <col min="11007" max="11010" width="9.42578125" style="21" customWidth="1"/>
    <col min="11011" max="11261" width="9.140625" style="21"/>
    <col min="11262" max="11262" width="26.42578125" style="21" customWidth="1"/>
    <col min="11263" max="11266" width="9.42578125" style="21" customWidth="1"/>
    <col min="11267" max="11517" width="9.140625" style="21"/>
    <col min="11518" max="11518" width="26.42578125" style="21" customWidth="1"/>
    <col min="11519" max="11522" width="9.42578125" style="21" customWidth="1"/>
    <col min="11523" max="11773" width="9.140625" style="21"/>
    <col min="11774" max="11774" width="26.42578125" style="21" customWidth="1"/>
    <col min="11775" max="11778" width="9.42578125" style="21" customWidth="1"/>
    <col min="11779" max="12029" width="9.140625" style="21"/>
    <col min="12030" max="12030" width="26.42578125" style="21" customWidth="1"/>
    <col min="12031" max="12034" width="9.42578125" style="21" customWidth="1"/>
    <col min="12035" max="12285" width="9.140625" style="21"/>
    <col min="12286" max="12286" width="26.42578125" style="21" customWidth="1"/>
    <col min="12287" max="12290" width="9.42578125" style="21" customWidth="1"/>
    <col min="12291" max="12541" width="9.140625" style="21"/>
    <col min="12542" max="12542" width="26.42578125" style="21" customWidth="1"/>
    <col min="12543" max="12546" width="9.42578125" style="21" customWidth="1"/>
    <col min="12547" max="12797" width="9.140625" style="21"/>
    <col min="12798" max="12798" width="26.42578125" style="21" customWidth="1"/>
    <col min="12799" max="12802" width="9.42578125" style="21" customWidth="1"/>
    <col min="12803" max="13053" width="9.140625" style="21"/>
    <col min="13054" max="13054" width="26.42578125" style="21" customWidth="1"/>
    <col min="13055" max="13058" width="9.42578125" style="21" customWidth="1"/>
    <col min="13059" max="13309" width="9.140625" style="21"/>
    <col min="13310" max="13310" width="26.42578125" style="21" customWidth="1"/>
    <col min="13311" max="13314" width="9.42578125" style="21" customWidth="1"/>
    <col min="13315" max="13565" width="9.140625" style="21"/>
    <col min="13566" max="13566" width="26.42578125" style="21" customWidth="1"/>
    <col min="13567" max="13570" width="9.42578125" style="21" customWidth="1"/>
    <col min="13571" max="13821" width="9.140625" style="21"/>
    <col min="13822" max="13822" width="26.42578125" style="21" customWidth="1"/>
    <col min="13823" max="13826" width="9.42578125" style="21" customWidth="1"/>
    <col min="13827" max="14077" width="9.140625" style="21"/>
    <col min="14078" max="14078" width="26.42578125" style="21" customWidth="1"/>
    <col min="14079" max="14082" width="9.42578125" style="21" customWidth="1"/>
    <col min="14083" max="14333" width="9.140625" style="21"/>
    <col min="14334" max="14334" width="26.42578125" style="21" customWidth="1"/>
    <col min="14335" max="14338" width="9.42578125" style="21" customWidth="1"/>
    <col min="14339" max="14589" width="9.140625" style="21"/>
    <col min="14590" max="14590" width="26.42578125" style="21" customWidth="1"/>
    <col min="14591" max="14594" width="9.42578125" style="21" customWidth="1"/>
    <col min="14595" max="14845" width="9.140625" style="21"/>
    <col min="14846" max="14846" width="26.42578125" style="21" customWidth="1"/>
    <col min="14847" max="14850" width="9.42578125" style="21" customWidth="1"/>
    <col min="14851" max="15101" width="9.140625" style="21"/>
    <col min="15102" max="15102" width="26.42578125" style="21" customWidth="1"/>
    <col min="15103" max="15106" width="9.42578125" style="21" customWidth="1"/>
    <col min="15107" max="15357" width="9.140625" style="21"/>
    <col min="15358" max="15358" width="26.42578125" style="21" customWidth="1"/>
    <col min="15359" max="15362" width="9.42578125" style="21" customWidth="1"/>
    <col min="15363" max="15613" width="9.140625" style="21"/>
    <col min="15614" max="15614" width="26.42578125" style="21" customWidth="1"/>
    <col min="15615" max="15618" width="9.42578125" style="21" customWidth="1"/>
    <col min="15619" max="15869" width="9.140625" style="21"/>
    <col min="15870" max="15870" width="26.42578125" style="21" customWidth="1"/>
    <col min="15871" max="15874" width="9.42578125" style="21" customWidth="1"/>
    <col min="15875" max="16125" width="9.140625" style="21"/>
    <col min="16126" max="16126" width="26.42578125" style="21" customWidth="1"/>
    <col min="16127" max="16130" width="9.42578125" style="21" customWidth="1"/>
    <col min="16131" max="16384" width="9.140625" style="21"/>
  </cols>
  <sheetData>
    <row r="1" spans="1:7" ht="24.75" x14ac:dyDescent="0.65">
      <c r="A1" s="334" t="s">
        <v>355</v>
      </c>
    </row>
    <row r="3" spans="1:7" ht="15" customHeight="1" x14ac:dyDescent="0.2">
      <c r="A3" s="855" t="s">
        <v>317</v>
      </c>
      <c r="B3" s="855"/>
      <c r="C3" s="855"/>
      <c r="D3" s="855"/>
      <c r="E3" s="855"/>
      <c r="F3" s="855"/>
      <c r="G3" s="855"/>
    </row>
    <row r="4" spans="1:7" ht="9" customHeight="1" x14ac:dyDescent="0.2">
      <c r="A4" s="856" t="s">
        <v>126</v>
      </c>
      <c r="B4" s="856"/>
      <c r="C4" s="856"/>
      <c r="D4" s="856"/>
      <c r="E4" s="856"/>
      <c r="F4" s="856"/>
      <c r="G4" s="856"/>
    </row>
    <row r="5" spans="1:7" ht="6.75" customHeight="1" x14ac:dyDescent="0.2"/>
    <row r="6" spans="1:7" ht="39" customHeight="1" x14ac:dyDescent="0.2">
      <c r="A6" s="330"/>
      <c r="B6" s="842" t="s">
        <v>270</v>
      </c>
      <c r="C6" s="879"/>
      <c r="D6" s="880"/>
      <c r="E6" s="842" t="s">
        <v>271</v>
      </c>
      <c r="F6" s="879"/>
      <c r="G6" s="880"/>
    </row>
    <row r="7" spans="1:7" ht="18" customHeight="1" x14ac:dyDescent="0.2">
      <c r="A7" s="287"/>
      <c r="B7" s="277">
        <v>2020</v>
      </c>
      <c r="C7" s="277">
        <v>2021</v>
      </c>
      <c r="D7" s="277">
        <v>2022</v>
      </c>
      <c r="E7" s="277">
        <v>2020</v>
      </c>
      <c r="F7" s="277">
        <v>2021</v>
      </c>
      <c r="G7" s="277">
        <v>2022</v>
      </c>
    </row>
    <row r="8" spans="1:7" ht="12.95" customHeight="1" x14ac:dyDescent="0.2">
      <c r="A8" s="549" t="s">
        <v>109</v>
      </c>
      <c r="B8" s="601">
        <v>83342</v>
      </c>
      <c r="C8" s="601">
        <v>115504</v>
      </c>
      <c r="D8" s="601">
        <v>116696</v>
      </c>
      <c r="E8" s="601">
        <v>54969</v>
      </c>
      <c r="F8" s="601">
        <v>59854</v>
      </c>
      <c r="G8" s="600">
        <v>65345</v>
      </c>
    </row>
    <row r="9" spans="1:7" ht="12.95" customHeight="1" x14ac:dyDescent="0.2">
      <c r="A9" s="501" t="s">
        <v>87</v>
      </c>
      <c r="B9" s="29">
        <v>65076</v>
      </c>
      <c r="C9" s="29">
        <v>90904</v>
      </c>
      <c r="D9" s="29">
        <v>90006</v>
      </c>
      <c r="E9" s="29">
        <v>25430</v>
      </c>
      <c r="F9" s="29">
        <v>28228</v>
      </c>
      <c r="G9" s="613">
        <v>29238</v>
      </c>
    </row>
    <row r="10" spans="1:7" ht="12.95" customHeight="1" x14ac:dyDescent="0.2">
      <c r="A10" s="513" t="s">
        <v>7</v>
      </c>
      <c r="B10" s="30">
        <v>43</v>
      </c>
      <c r="C10" s="30">
        <v>115</v>
      </c>
      <c r="D10" s="30">
        <v>174</v>
      </c>
      <c r="E10" s="30">
        <v>1282</v>
      </c>
      <c r="F10" s="30">
        <v>530</v>
      </c>
      <c r="G10" s="614">
        <v>532</v>
      </c>
    </row>
    <row r="11" spans="1:7" ht="12.95" customHeight="1" x14ac:dyDescent="0.2">
      <c r="A11" s="513" t="s">
        <v>8</v>
      </c>
      <c r="B11" s="30">
        <v>13</v>
      </c>
      <c r="C11" s="31">
        <v>0.1</v>
      </c>
      <c r="D11" s="30" t="s">
        <v>116</v>
      </c>
      <c r="E11" s="30">
        <v>111</v>
      </c>
      <c r="F11" s="30">
        <v>155</v>
      </c>
      <c r="G11" s="614">
        <v>169</v>
      </c>
    </row>
    <row r="12" spans="1:7" ht="12.95" customHeight="1" x14ac:dyDescent="0.2">
      <c r="A12" s="513" t="s">
        <v>9</v>
      </c>
      <c r="B12" s="30">
        <v>-18</v>
      </c>
      <c r="C12" s="30">
        <v>50</v>
      </c>
      <c r="D12" s="30">
        <v>77</v>
      </c>
      <c r="E12" s="30">
        <v>68</v>
      </c>
      <c r="F12" s="30">
        <v>139</v>
      </c>
      <c r="G12" s="614">
        <v>159</v>
      </c>
    </row>
    <row r="13" spans="1:7" ht="12.95" customHeight="1" x14ac:dyDescent="0.2">
      <c r="A13" s="513" t="s">
        <v>10</v>
      </c>
      <c r="B13" s="30">
        <v>5</v>
      </c>
      <c r="C13" s="30" t="s">
        <v>374</v>
      </c>
      <c r="D13" s="30" t="s">
        <v>116</v>
      </c>
      <c r="E13" s="30">
        <v>7</v>
      </c>
      <c r="F13" s="30">
        <v>13</v>
      </c>
      <c r="G13" s="614">
        <v>14</v>
      </c>
    </row>
    <row r="14" spans="1:7" ht="12.95" customHeight="1" x14ac:dyDescent="0.2">
      <c r="A14" s="513" t="s">
        <v>11</v>
      </c>
      <c r="B14" s="31">
        <v>0.1</v>
      </c>
      <c r="C14" s="31" t="s">
        <v>374</v>
      </c>
      <c r="D14" s="31" t="s">
        <v>116</v>
      </c>
      <c r="E14" s="30">
        <v>66</v>
      </c>
      <c r="F14" s="30">
        <v>91</v>
      </c>
      <c r="G14" s="614">
        <v>114</v>
      </c>
    </row>
    <row r="15" spans="1:7" ht="12.95" customHeight="1" x14ac:dyDescent="0.2">
      <c r="A15" s="513" t="s">
        <v>12</v>
      </c>
      <c r="B15" s="30">
        <v>4</v>
      </c>
      <c r="C15" s="30">
        <v>1</v>
      </c>
      <c r="D15" s="30">
        <v>1</v>
      </c>
      <c r="E15" s="30">
        <v>6</v>
      </c>
      <c r="F15" s="30">
        <v>7</v>
      </c>
      <c r="G15" s="614">
        <v>8</v>
      </c>
    </row>
    <row r="16" spans="1:7" ht="12.95" customHeight="1" x14ac:dyDescent="0.2">
      <c r="A16" s="513" t="s">
        <v>13</v>
      </c>
      <c r="B16" s="31" t="s">
        <v>116</v>
      </c>
      <c r="C16" s="31" t="s">
        <v>374</v>
      </c>
      <c r="D16" s="31" t="s">
        <v>116</v>
      </c>
      <c r="E16" s="30">
        <v>10</v>
      </c>
      <c r="F16" s="30">
        <v>5</v>
      </c>
      <c r="G16" s="614" t="s">
        <v>116</v>
      </c>
    </row>
    <row r="17" spans="1:7" ht="12.95" customHeight="1" x14ac:dyDescent="0.2">
      <c r="A17" s="513" t="s">
        <v>14</v>
      </c>
      <c r="B17" s="30">
        <v>3</v>
      </c>
      <c r="C17" s="30">
        <v>4</v>
      </c>
      <c r="D17" s="30">
        <v>3</v>
      </c>
      <c r="E17" s="30">
        <v>152</v>
      </c>
      <c r="F17" s="30">
        <v>203</v>
      </c>
      <c r="G17" s="614">
        <v>208</v>
      </c>
    </row>
    <row r="18" spans="1:7" ht="12.95" customHeight="1" x14ac:dyDescent="0.2">
      <c r="A18" s="513" t="s">
        <v>15</v>
      </c>
      <c r="B18" s="30" t="s">
        <v>116</v>
      </c>
      <c r="C18" s="30" t="s">
        <v>374</v>
      </c>
      <c r="D18" s="30" t="s">
        <v>116</v>
      </c>
      <c r="E18" s="30"/>
      <c r="F18" s="30">
        <v>59</v>
      </c>
      <c r="G18" s="614">
        <v>68</v>
      </c>
    </row>
    <row r="19" spans="1:7" ht="12.95" customHeight="1" x14ac:dyDescent="0.2">
      <c r="A19" s="513" t="s">
        <v>16</v>
      </c>
      <c r="B19" s="30">
        <v>1205</v>
      </c>
      <c r="C19" s="30">
        <v>1261</v>
      </c>
      <c r="D19" s="30">
        <v>1146</v>
      </c>
      <c r="E19" s="30">
        <v>5811</v>
      </c>
      <c r="F19" s="30">
        <v>3460</v>
      </c>
      <c r="G19" s="614">
        <v>4740</v>
      </c>
    </row>
    <row r="20" spans="1:7" ht="12.95" customHeight="1" x14ac:dyDescent="0.2">
      <c r="A20" s="513" t="s">
        <v>17</v>
      </c>
      <c r="B20" s="30">
        <v>14</v>
      </c>
      <c r="C20" s="30">
        <v>10</v>
      </c>
      <c r="D20" s="30">
        <v>14</v>
      </c>
      <c r="E20" s="30">
        <v>8</v>
      </c>
      <c r="F20" s="30">
        <v>18</v>
      </c>
      <c r="G20" s="614">
        <v>8</v>
      </c>
    </row>
    <row r="21" spans="1:7" ht="12.95" customHeight="1" x14ac:dyDescent="0.2">
      <c r="A21" s="513" t="s">
        <v>18</v>
      </c>
      <c r="B21" s="30" t="s">
        <v>116</v>
      </c>
      <c r="C21" s="30" t="s">
        <v>374</v>
      </c>
      <c r="D21" s="30" t="s">
        <v>116</v>
      </c>
      <c r="E21" s="30">
        <v>557</v>
      </c>
      <c r="F21" s="30">
        <v>88</v>
      </c>
      <c r="G21" s="614">
        <v>123</v>
      </c>
    </row>
    <row r="22" spans="1:7" ht="12.95" customHeight="1" x14ac:dyDescent="0.2">
      <c r="A22" s="513" t="s">
        <v>19</v>
      </c>
      <c r="B22" s="30" t="s">
        <v>116</v>
      </c>
      <c r="C22" s="30" t="s">
        <v>374</v>
      </c>
      <c r="D22" s="30" t="s">
        <v>116</v>
      </c>
      <c r="E22" s="30">
        <v>33</v>
      </c>
      <c r="F22" s="30">
        <v>38</v>
      </c>
      <c r="G22" s="614">
        <v>43</v>
      </c>
    </row>
    <row r="23" spans="1:7" ht="12.95" customHeight="1" x14ac:dyDescent="0.2">
      <c r="A23" s="513" t="s">
        <v>20</v>
      </c>
      <c r="B23" s="30" t="s">
        <v>116</v>
      </c>
      <c r="C23" s="30" t="s">
        <v>374</v>
      </c>
      <c r="D23" s="30" t="s">
        <v>116</v>
      </c>
      <c r="E23" s="30">
        <v>278</v>
      </c>
      <c r="F23" s="30">
        <v>354</v>
      </c>
      <c r="G23" s="614">
        <v>439</v>
      </c>
    </row>
    <row r="24" spans="1:7" ht="12.95" customHeight="1" x14ac:dyDescent="0.2">
      <c r="A24" s="513" t="s">
        <v>21</v>
      </c>
      <c r="B24" s="30">
        <v>17</v>
      </c>
      <c r="C24" s="30">
        <v>18</v>
      </c>
      <c r="D24" s="30">
        <v>20</v>
      </c>
      <c r="E24" s="30">
        <v>15</v>
      </c>
      <c r="F24" s="30">
        <v>10</v>
      </c>
      <c r="G24" s="614">
        <v>18</v>
      </c>
    </row>
    <row r="25" spans="1:7" ht="12.95" customHeight="1" x14ac:dyDescent="0.2">
      <c r="A25" s="513" t="s">
        <v>22</v>
      </c>
      <c r="B25" s="30" t="s">
        <v>116</v>
      </c>
      <c r="C25" s="30">
        <v>-10</v>
      </c>
      <c r="D25" s="30" t="s">
        <v>116</v>
      </c>
      <c r="E25" s="30">
        <v>1</v>
      </c>
      <c r="F25" s="30">
        <v>1</v>
      </c>
      <c r="G25" s="614">
        <v>2</v>
      </c>
    </row>
    <row r="26" spans="1:7" ht="12.95" customHeight="1" x14ac:dyDescent="0.2">
      <c r="A26" s="513" t="s">
        <v>23</v>
      </c>
      <c r="B26" s="30">
        <v>11</v>
      </c>
      <c r="C26" s="30" t="s">
        <v>374</v>
      </c>
      <c r="D26" s="31">
        <v>0</v>
      </c>
      <c r="E26" s="30">
        <v>302</v>
      </c>
      <c r="F26" s="30">
        <v>389</v>
      </c>
      <c r="G26" s="614">
        <v>478</v>
      </c>
    </row>
    <row r="27" spans="1:7" ht="12.95" customHeight="1" x14ac:dyDescent="0.2">
      <c r="A27" s="513" t="s">
        <v>24</v>
      </c>
      <c r="B27" s="30">
        <v>63779</v>
      </c>
      <c r="C27" s="30">
        <v>89455</v>
      </c>
      <c r="D27" s="30">
        <v>88571</v>
      </c>
      <c r="E27" s="30">
        <v>16723</v>
      </c>
      <c r="F27" s="30">
        <v>22668</v>
      </c>
      <c r="G27" s="614">
        <v>22115</v>
      </c>
    </row>
    <row r="28" spans="1:7" ht="12.95" customHeight="1" x14ac:dyDescent="0.2">
      <c r="A28" s="501" t="s">
        <v>88</v>
      </c>
      <c r="B28" s="29">
        <v>13817</v>
      </c>
      <c r="C28" s="29">
        <v>17809</v>
      </c>
      <c r="D28" s="29">
        <v>19415</v>
      </c>
      <c r="E28" s="29">
        <v>14824</v>
      </c>
      <c r="F28" s="29">
        <v>9942</v>
      </c>
      <c r="G28" s="613">
        <v>12348</v>
      </c>
    </row>
    <row r="29" spans="1:7" ht="12.95" customHeight="1" x14ac:dyDescent="0.2">
      <c r="A29" s="513" t="s">
        <v>25</v>
      </c>
      <c r="B29" s="30">
        <v>-2</v>
      </c>
      <c r="C29" s="30">
        <v>-2</v>
      </c>
      <c r="D29" s="30" t="s">
        <v>116</v>
      </c>
      <c r="E29" s="30">
        <v>-5</v>
      </c>
      <c r="F29" s="30">
        <v>2</v>
      </c>
      <c r="G29" s="614">
        <v>4</v>
      </c>
    </row>
    <row r="30" spans="1:7" ht="12.95" customHeight="1" x14ac:dyDescent="0.2">
      <c r="A30" s="513" t="s">
        <v>26</v>
      </c>
      <c r="B30" s="30" t="s">
        <v>116</v>
      </c>
      <c r="C30" s="30" t="s">
        <v>374</v>
      </c>
      <c r="D30" s="30" t="s">
        <v>116</v>
      </c>
      <c r="E30" s="30">
        <v>430</v>
      </c>
      <c r="F30" s="30">
        <v>630</v>
      </c>
      <c r="G30" s="614">
        <v>1143</v>
      </c>
    </row>
    <row r="31" spans="1:7" ht="12.95" customHeight="1" x14ac:dyDescent="0.2">
      <c r="A31" s="513" t="s">
        <v>27</v>
      </c>
      <c r="B31" s="30"/>
      <c r="C31" s="30" t="s">
        <v>374</v>
      </c>
      <c r="D31" s="30" t="s">
        <v>116</v>
      </c>
      <c r="E31" s="30">
        <v>694</v>
      </c>
      <c r="F31" s="30">
        <v>729</v>
      </c>
      <c r="G31" s="614">
        <v>353</v>
      </c>
    </row>
    <row r="32" spans="1:7" ht="12.95" customHeight="1" x14ac:dyDescent="0.2">
      <c r="A32" s="568" t="s">
        <v>63</v>
      </c>
      <c r="B32" s="30"/>
      <c r="C32" s="30"/>
      <c r="D32" s="615"/>
      <c r="E32" s="30"/>
      <c r="F32" s="30"/>
      <c r="G32" s="615"/>
    </row>
    <row r="33" spans="1:7" ht="12.95" customHeight="1" x14ac:dyDescent="0.2">
      <c r="A33" s="569" t="s">
        <v>102</v>
      </c>
      <c r="B33" s="30" t="s">
        <v>116</v>
      </c>
      <c r="C33" s="30" t="s">
        <v>374</v>
      </c>
      <c r="D33" s="30" t="s">
        <v>116</v>
      </c>
      <c r="E33" s="30">
        <v>439</v>
      </c>
      <c r="F33" s="30">
        <v>431</v>
      </c>
      <c r="G33" s="616" t="s">
        <v>116</v>
      </c>
    </row>
    <row r="34" spans="1:7" ht="22.5" customHeight="1" x14ac:dyDescent="0.2">
      <c r="A34" s="569" t="s">
        <v>99</v>
      </c>
      <c r="B34" s="30" t="s">
        <v>116</v>
      </c>
      <c r="C34" s="30" t="s">
        <v>374</v>
      </c>
      <c r="D34" s="30" t="s">
        <v>116</v>
      </c>
      <c r="E34" s="30">
        <v>255</v>
      </c>
      <c r="F34" s="30">
        <v>298</v>
      </c>
      <c r="G34" s="614">
        <v>353</v>
      </c>
    </row>
    <row r="35" spans="1:7" ht="12.95" customHeight="1" x14ac:dyDescent="0.2">
      <c r="A35" s="513" t="s">
        <v>28</v>
      </c>
      <c r="B35" s="30">
        <v>4</v>
      </c>
      <c r="C35" s="30">
        <v>5</v>
      </c>
      <c r="D35" s="30">
        <v>4</v>
      </c>
      <c r="E35" s="30">
        <v>56</v>
      </c>
      <c r="F35" s="30">
        <v>137</v>
      </c>
      <c r="G35" s="614">
        <v>154</v>
      </c>
    </row>
    <row r="36" spans="1:7" ht="12.95" customHeight="1" x14ac:dyDescent="0.2">
      <c r="A36" s="513" t="s">
        <v>29</v>
      </c>
      <c r="B36" s="31">
        <v>0</v>
      </c>
      <c r="C36" s="31">
        <v>0</v>
      </c>
      <c r="D36" s="30" t="s">
        <v>116</v>
      </c>
      <c r="E36" s="30">
        <v>1</v>
      </c>
      <c r="F36" s="30" t="s">
        <v>374</v>
      </c>
      <c r="G36" s="614" t="s">
        <v>116</v>
      </c>
    </row>
    <row r="37" spans="1:7" ht="12.95" customHeight="1" x14ac:dyDescent="0.2">
      <c r="A37" s="513" t="s">
        <v>30</v>
      </c>
      <c r="B37" s="30">
        <v>1</v>
      </c>
      <c r="C37" s="30" t="s">
        <v>374</v>
      </c>
      <c r="D37" s="30">
        <v>1</v>
      </c>
      <c r="E37" s="30">
        <v>74</v>
      </c>
      <c r="F37" s="30">
        <v>81</v>
      </c>
      <c r="G37" s="614">
        <v>32</v>
      </c>
    </row>
    <row r="38" spans="1:7" ht="12.95" customHeight="1" x14ac:dyDescent="0.2">
      <c r="A38" s="513" t="s">
        <v>31</v>
      </c>
      <c r="B38" s="30">
        <v>22</v>
      </c>
      <c r="C38" s="30">
        <v>34</v>
      </c>
      <c r="D38" s="30">
        <v>211</v>
      </c>
      <c r="E38" s="30">
        <v>186</v>
      </c>
      <c r="F38" s="30">
        <v>194</v>
      </c>
      <c r="G38" s="614">
        <v>106</v>
      </c>
    </row>
    <row r="39" spans="1:7" ht="12.95" customHeight="1" x14ac:dyDescent="0.2">
      <c r="A39" s="513" t="s">
        <v>32</v>
      </c>
      <c r="B39" s="30" t="s">
        <v>116</v>
      </c>
      <c r="C39" s="30" t="s">
        <v>374</v>
      </c>
      <c r="D39" s="30" t="s">
        <v>116</v>
      </c>
      <c r="E39" s="30">
        <v>1841</v>
      </c>
      <c r="F39" s="30">
        <v>369</v>
      </c>
      <c r="G39" s="614">
        <v>478</v>
      </c>
    </row>
    <row r="40" spans="1:7" ht="12.95" customHeight="1" x14ac:dyDescent="0.2">
      <c r="A40" s="513" t="s">
        <v>33</v>
      </c>
      <c r="B40" s="30">
        <v>17</v>
      </c>
      <c r="C40" s="30">
        <v>6</v>
      </c>
      <c r="D40" s="30">
        <v>60</v>
      </c>
      <c r="E40" s="30">
        <v>34</v>
      </c>
      <c r="F40" s="30">
        <v>50</v>
      </c>
      <c r="G40" s="614">
        <v>57</v>
      </c>
    </row>
    <row r="41" spans="1:7" ht="12.95" customHeight="1" x14ac:dyDescent="0.2">
      <c r="A41" s="513" t="s">
        <v>34</v>
      </c>
      <c r="B41" s="30">
        <v>13775</v>
      </c>
      <c r="C41" s="30">
        <v>17766</v>
      </c>
      <c r="D41" s="30">
        <v>19139</v>
      </c>
      <c r="E41" s="30">
        <v>11513</v>
      </c>
      <c r="F41" s="30">
        <v>7750</v>
      </c>
      <c r="G41" s="614">
        <v>10021</v>
      </c>
    </row>
    <row r="42" spans="1:7" ht="12.95" customHeight="1" x14ac:dyDescent="0.2">
      <c r="A42" s="501" t="s">
        <v>89</v>
      </c>
      <c r="B42" s="29">
        <v>173</v>
      </c>
      <c r="C42" s="29">
        <v>635</v>
      </c>
      <c r="D42" s="29">
        <v>-129</v>
      </c>
      <c r="E42" s="29">
        <v>756</v>
      </c>
      <c r="F42" s="29">
        <v>2373</v>
      </c>
      <c r="G42" s="613">
        <v>2785</v>
      </c>
    </row>
    <row r="43" spans="1:7" ht="12.95" customHeight="1" x14ac:dyDescent="0.2">
      <c r="A43" s="513" t="s">
        <v>35</v>
      </c>
      <c r="B43" s="31" t="s">
        <v>116</v>
      </c>
      <c r="C43" s="31">
        <v>3</v>
      </c>
      <c r="D43" s="29" t="s">
        <v>116</v>
      </c>
      <c r="E43" s="30">
        <v>11</v>
      </c>
      <c r="F43" s="30">
        <v>11</v>
      </c>
      <c r="G43" s="614">
        <v>11</v>
      </c>
    </row>
    <row r="44" spans="1:7" ht="12.95" customHeight="1" x14ac:dyDescent="0.2">
      <c r="A44" s="513" t="s">
        <v>36</v>
      </c>
      <c r="B44" s="30" t="s">
        <v>116</v>
      </c>
      <c r="C44" s="30" t="s">
        <v>374</v>
      </c>
      <c r="D44" s="31" t="s">
        <v>116</v>
      </c>
      <c r="E44" s="30" t="s">
        <v>116</v>
      </c>
      <c r="F44" s="30">
        <v>12</v>
      </c>
      <c r="G44" s="614" t="s">
        <v>116</v>
      </c>
    </row>
    <row r="45" spans="1:7" ht="12.95" customHeight="1" x14ac:dyDescent="0.2">
      <c r="A45" s="510" t="s">
        <v>93</v>
      </c>
      <c r="B45" s="30">
        <v>30</v>
      </c>
      <c r="C45" s="30">
        <v>152</v>
      </c>
      <c r="D45" s="30">
        <v>-361</v>
      </c>
      <c r="E45" s="30">
        <v>26</v>
      </c>
      <c r="F45" s="30">
        <v>34</v>
      </c>
      <c r="G45" s="614">
        <v>42</v>
      </c>
    </row>
    <row r="46" spans="1:7" ht="12.95" customHeight="1" x14ac:dyDescent="0.2">
      <c r="A46" s="513" t="s">
        <v>37</v>
      </c>
      <c r="B46" s="30">
        <v>141</v>
      </c>
      <c r="C46" s="30">
        <v>398</v>
      </c>
      <c r="D46" s="30">
        <v>199</v>
      </c>
      <c r="E46" s="30">
        <v>344</v>
      </c>
      <c r="F46" s="30">
        <v>840</v>
      </c>
      <c r="G46" s="614">
        <v>687</v>
      </c>
    </row>
    <row r="47" spans="1:7" ht="12.95" customHeight="1" x14ac:dyDescent="0.2">
      <c r="A47" s="513" t="s">
        <v>38</v>
      </c>
      <c r="B47" s="30" t="s">
        <v>116</v>
      </c>
      <c r="C47" s="30">
        <v>77</v>
      </c>
      <c r="D47" s="30">
        <v>34</v>
      </c>
      <c r="E47" s="30">
        <v>24</v>
      </c>
      <c r="F47" s="30">
        <v>43</v>
      </c>
      <c r="G47" s="614">
        <v>-2</v>
      </c>
    </row>
    <row r="48" spans="1:7" ht="12.95" customHeight="1" x14ac:dyDescent="0.2">
      <c r="A48" s="513" t="s">
        <v>39</v>
      </c>
      <c r="B48" s="30">
        <v>5</v>
      </c>
      <c r="C48" s="30">
        <v>7</v>
      </c>
      <c r="D48" s="30">
        <v>7</v>
      </c>
      <c r="E48" s="30">
        <v>75</v>
      </c>
      <c r="F48" s="30">
        <v>664</v>
      </c>
      <c r="G48" s="614">
        <v>1089</v>
      </c>
    </row>
    <row r="49" spans="1:7" ht="12.95" customHeight="1" x14ac:dyDescent="0.2">
      <c r="A49" s="513" t="s">
        <v>40</v>
      </c>
      <c r="B49" s="30">
        <v>-3</v>
      </c>
      <c r="C49" s="30">
        <v>-2</v>
      </c>
      <c r="D49" s="30">
        <v>-8</v>
      </c>
      <c r="E49" s="30">
        <v>276</v>
      </c>
      <c r="F49" s="30">
        <v>769</v>
      </c>
      <c r="G49" s="614">
        <v>958</v>
      </c>
    </row>
    <row r="50" spans="1:7" ht="12.95" customHeight="1" x14ac:dyDescent="0.2">
      <c r="A50" s="513" t="s">
        <v>94</v>
      </c>
      <c r="B50" s="30" t="s">
        <v>116</v>
      </c>
      <c r="C50" s="30" t="s">
        <v>374</v>
      </c>
      <c r="D50" s="30" t="s">
        <v>116</v>
      </c>
      <c r="E50" s="30" t="s">
        <v>116</v>
      </c>
      <c r="F50" s="30" t="s">
        <v>374</v>
      </c>
      <c r="G50" s="614" t="s">
        <v>116</v>
      </c>
    </row>
    <row r="51" spans="1:7" ht="12.95" customHeight="1" x14ac:dyDescent="0.2">
      <c r="A51" s="501" t="s">
        <v>90</v>
      </c>
      <c r="B51" s="29">
        <v>178</v>
      </c>
      <c r="C51" s="29">
        <v>368</v>
      </c>
      <c r="D51" s="29">
        <v>858</v>
      </c>
      <c r="E51" s="29">
        <v>68</v>
      </c>
      <c r="F51" s="29">
        <v>13</v>
      </c>
      <c r="G51" s="613">
        <v>105</v>
      </c>
    </row>
    <row r="52" spans="1:7" ht="12.95" customHeight="1" x14ac:dyDescent="0.2">
      <c r="A52" s="513" t="s">
        <v>41</v>
      </c>
      <c r="B52" s="30">
        <v>13</v>
      </c>
      <c r="C52" s="30">
        <v>4</v>
      </c>
      <c r="D52" s="29" t="s">
        <v>116</v>
      </c>
      <c r="E52" s="30" t="s">
        <v>116</v>
      </c>
      <c r="F52" s="30" t="s">
        <v>374</v>
      </c>
      <c r="G52" s="613" t="s">
        <v>116</v>
      </c>
    </row>
    <row r="53" spans="1:7" ht="12.95" customHeight="1" x14ac:dyDescent="0.2">
      <c r="A53" s="513" t="s">
        <v>42</v>
      </c>
      <c r="B53" s="30" t="s">
        <v>116</v>
      </c>
      <c r="C53" s="30" t="s">
        <v>374</v>
      </c>
      <c r="D53" s="29" t="s">
        <v>116</v>
      </c>
      <c r="E53" s="30" t="s">
        <v>116</v>
      </c>
      <c r="F53" s="30" t="s">
        <v>374</v>
      </c>
      <c r="G53" s="613" t="s">
        <v>116</v>
      </c>
    </row>
    <row r="54" spans="1:7" ht="12.95" customHeight="1" x14ac:dyDescent="0.2">
      <c r="A54" s="513" t="s">
        <v>111</v>
      </c>
      <c r="B54" s="31" t="s">
        <v>116</v>
      </c>
      <c r="C54" s="31" t="s">
        <v>374</v>
      </c>
      <c r="D54" s="29" t="s">
        <v>116</v>
      </c>
      <c r="E54" s="30" t="s">
        <v>116</v>
      </c>
      <c r="F54" s="30" t="s">
        <v>374</v>
      </c>
      <c r="G54" s="613" t="s">
        <v>116</v>
      </c>
    </row>
    <row r="55" spans="1:7" ht="12.95" customHeight="1" x14ac:dyDescent="0.2">
      <c r="A55" s="513" t="s">
        <v>112</v>
      </c>
      <c r="B55" s="30" t="s">
        <v>116</v>
      </c>
      <c r="C55" s="30" t="s">
        <v>374</v>
      </c>
      <c r="D55" s="29" t="s">
        <v>116</v>
      </c>
      <c r="E55" s="30" t="s">
        <v>116</v>
      </c>
      <c r="F55" s="30" t="s">
        <v>374</v>
      </c>
      <c r="G55" s="613" t="s">
        <v>116</v>
      </c>
    </row>
    <row r="56" spans="1:7" ht="12.95" customHeight="1" x14ac:dyDescent="0.2">
      <c r="A56" s="513" t="s">
        <v>264</v>
      </c>
      <c r="B56" s="30" t="s">
        <v>116</v>
      </c>
      <c r="C56" s="30" t="s">
        <v>374</v>
      </c>
      <c r="D56" s="29" t="s">
        <v>116</v>
      </c>
      <c r="E56" s="30">
        <v>64</v>
      </c>
      <c r="F56" s="30" t="s">
        <v>374</v>
      </c>
      <c r="G56" s="614">
        <v>99</v>
      </c>
    </row>
    <row r="57" spans="1:7" ht="12.95" customHeight="1" x14ac:dyDescent="0.2">
      <c r="A57" s="513" t="s">
        <v>43</v>
      </c>
      <c r="B57" s="30" t="s">
        <v>116</v>
      </c>
      <c r="C57" s="30" t="s">
        <v>374</v>
      </c>
      <c r="D57" s="30">
        <v>9</v>
      </c>
      <c r="E57" s="31" t="s">
        <v>116</v>
      </c>
      <c r="F57" s="31" t="s">
        <v>374</v>
      </c>
      <c r="G57" s="614" t="s">
        <v>116</v>
      </c>
    </row>
    <row r="58" spans="1:7" ht="12.95" customHeight="1" x14ac:dyDescent="0.2">
      <c r="A58" s="513" t="s">
        <v>44</v>
      </c>
      <c r="B58" s="30">
        <v>165</v>
      </c>
      <c r="C58" s="30">
        <v>364</v>
      </c>
      <c r="D58" s="30">
        <v>849</v>
      </c>
      <c r="E58" s="30">
        <v>4</v>
      </c>
      <c r="F58" s="30">
        <v>13</v>
      </c>
      <c r="G58" s="614">
        <v>6</v>
      </c>
    </row>
    <row r="59" spans="1:7" ht="12.95" customHeight="1" x14ac:dyDescent="0.2">
      <c r="A59" s="587" t="s">
        <v>91</v>
      </c>
      <c r="B59" s="29">
        <v>1162</v>
      </c>
      <c r="C59" s="29">
        <v>1529</v>
      </c>
      <c r="D59" s="29">
        <v>1904</v>
      </c>
      <c r="E59" s="29">
        <v>4867</v>
      </c>
      <c r="F59" s="29">
        <v>6527</v>
      </c>
      <c r="G59" s="613">
        <v>6888</v>
      </c>
    </row>
    <row r="60" spans="1:7" ht="12.95" customHeight="1" x14ac:dyDescent="0.2">
      <c r="A60" s="510" t="s">
        <v>45</v>
      </c>
      <c r="B60" s="30">
        <v>232</v>
      </c>
      <c r="C60" s="30">
        <v>290</v>
      </c>
      <c r="D60" s="30">
        <v>372</v>
      </c>
      <c r="E60" s="30">
        <v>185</v>
      </c>
      <c r="F60" s="30">
        <v>350</v>
      </c>
      <c r="G60" s="614">
        <v>406</v>
      </c>
    </row>
    <row r="61" spans="1:7" ht="12.95" customHeight="1" x14ac:dyDescent="0.2">
      <c r="A61" s="510" t="s">
        <v>46</v>
      </c>
      <c r="B61" s="30">
        <v>12</v>
      </c>
      <c r="C61" s="30">
        <v>17</v>
      </c>
      <c r="D61" s="30">
        <v>17</v>
      </c>
      <c r="E61" s="30">
        <v>65</v>
      </c>
      <c r="F61" s="30">
        <v>41</v>
      </c>
      <c r="G61" s="614" t="s">
        <v>116</v>
      </c>
    </row>
    <row r="62" spans="1:7" ht="12.95" customHeight="1" x14ac:dyDescent="0.2">
      <c r="A62" s="510" t="s">
        <v>47</v>
      </c>
      <c r="B62" s="30">
        <v>6</v>
      </c>
      <c r="C62" s="30">
        <v>7</v>
      </c>
      <c r="D62" s="30">
        <v>8</v>
      </c>
      <c r="E62" s="30">
        <v>140</v>
      </c>
      <c r="F62" s="30">
        <v>173</v>
      </c>
      <c r="G62" s="614">
        <v>222</v>
      </c>
    </row>
    <row r="63" spans="1:7" ht="12.95" customHeight="1" x14ac:dyDescent="0.2">
      <c r="A63" s="510" t="s">
        <v>48</v>
      </c>
      <c r="B63" s="30">
        <v>-57</v>
      </c>
      <c r="C63" s="30">
        <v>29</v>
      </c>
      <c r="D63" s="30">
        <v>36</v>
      </c>
      <c r="E63" s="30">
        <v>1927</v>
      </c>
      <c r="F63" s="30">
        <v>2316</v>
      </c>
      <c r="G63" s="614">
        <v>2591</v>
      </c>
    </row>
    <row r="64" spans="1:7" ht="12.95" customHeight="1" x14ac:dyDescent="0.2">
      <c r="A64" s="510" t="s">
        <v>49</v>
      </c>
      <c r="B64" s="30">
        <v>-12</v>
      </c>
      <c r="C64" s="30">
        <v>28</v>
      </c>
      <c r="D64" s="30">
        <v>50</v>
      </c>
      <c r="E64" s="30">
        <v>66</v>
      </c>
      <c r="F64" s="30">
        <v>99</v>
      </c>
      <c r="G64" s="614">
        <v>118</v>
      </c>
    </row>
    <row r="65" spans="1:7" ht="12.95" customHeight="1" x14ac:dyDescent="0.2">
      <c r="A65" s="510" t="s">
        <v>50</v>
      </c>
      <c r="B65" s="30">
        <v>73</v>
      </c>
      <c r="C65" s="30">
        <v>54</v>
      </c>
      <c r="D65" s="30">
        <v>62</v>
      </c>
      <c r="E65" s="30">
        <v>64</v>
      </c>
      <c r="F65" s="30">
        <v>120</v>
      </c>
      <c r="G65" s="614">
        <v>139</v>
      </c>
    </row>
    <row r="66" spans="1:7" ht="12.95" customHeight="1" x14ac:dyDescent="0.2">
      <c r="A66" s="510" t="s">
        <v>51</v>
      </c>
      <c r="B66" s="30">
        <v>588</v>
      </c>
      <c r="C66" s="30">
        <v>825</v>
      </c>
      <c r="D66" s="30">
        <v>1129</v>
      </c>
      <c r="E66" s="30">
        <v>550</v>
      </c>
      <c r="F66" s="30">
        <v>522</v>
      </c>
      <c r="G66" s="614">
        <v>580</v>
      </c>
    </row>
    <row r="67" spans="1:7" ht="12.95" customHeight="1" x14ac:dyDescent="0.2">
      <c r="A67" s="510" t="s">
        <v>52</v>
      </c>
      <c r="B67" s="30">
        <v>59</v>
      </c>
      <c r="C67" s="30">
        <v>72</v>
      </c>
      <c r="D67" s="30">
        <v>147</v>
      </c>
      <c r="E67" s="30">
        <v>30</v>
      </c>
      <c r="F67" s="30">
        <v>63</v>
      </c>
      <c r="G67" s="614">
        <v>307</v>
      </c>
    </row>
    <row r="68" spans="1:7" ht="12.95" customHeight="1" x14ac:dyDescent="0.2">
      <c r="A68" s="510" t="s">
        <v>53</v>
      </c>
      <c r="B68" s="30">
        <v>165</v>
      </c>
      <c r="C68" s="30">
        <v>184</v>
      </c>
      <c r="D68" s="30">
        <v>61</v>
      </c>
      <c r="E68" s="30">
        <v>424</v>
      </c>
      <c r="F68" s="30">
        <v>929</v>
      </c>
      <c r="G68" s="614">
        <v>521</v>
      </c>
    </row>
    <row r="69" spans="1:7" ht="12.95" customHeight="1" x14ac:dyDescent="0.2">
      <c r="A69" s="510" t="s">
        <v>54</v>
      </c>
      <c r="B69" s="30">
        <v>87</v>
      </c>
      <c r="C69" s="30">
        <v>22</v>
      </c>
      <c r="D69" s="30">
        <v>22</v>
      </c>
      <c r="E69" s="30">
        <v>368</v>
      </c>
      <c r="F69" s="30">
        <v>647</v>
      </c>
      <c r="G69" s="614">
        <v>833</v>
      </c>
    </row>
    <row r="70" spans="1:7" ht="12.95" customHeight="1" x14ac:dyDescent="0.2">
      <c r="A70" s="510" t="s">
        <v>55</v>
      </c>
      <c r="B70" s="30">
        <v>4</v>
      </c>
      <c r="C70" s="30" t="s">
        <v>374</v>
      </c>
      <c r="D70" s="30" t="s">
        <v>116</v>
      </c>
      <c r="E70" s="30">
        <v>3</v>
      </c>
      <c r="F70" s="30">
        <v>7</v>
      </c>
      <c r="G70" s="614">
        <v>3</v>
      </c>
    </row>
    <row r="71" spans="1:7" ht="12.95" customHeight="1" x14ac:dyDescent="0.2">
      <c r="A71" s="510" t="s">
        <v>56</v>
      </c>
      <c r="B71" s="31">
        <v>0.1</v>
      </c>
      <c r="C71" s="31">
        <v>1</v>
      </c>
      <c r="D71" s="30" t="s">
        <v>116</v>
      </c>
      <c r="E71" s="30">
        <v>298</v>
      </c>
      <c r="F71" s="30">
        <v>333</v>
      </c>
      <c r="G71" s="614">
        <v>455</v>
      </c>
    </row>
    <row r="72" spans="1:7" ht="12.95" customHeight="1" x14ac:dyDescent="0.2">
      <c r="A72" s="510" t="s">
        <v>57</v>
      </c>
      <c r="B72" s="30" t="s">
        <v>116</v>
      </c>
      <c r="C72" s="30" t="s">
        <v>374</v>
      </c>
      <c r="D72" s="30" t="s">
        <v>116</v>
      </c>
      <c r="E72" s="30">
        <v>101</v>
      </c>
      <c r="F72" s="30">
        <v>124</v>
      </c>
      <c r="G72" s="614">
        <v>133</v>
      </c>
    </row>
    <row r="73" spans="1:7" ht="12.95" customHeight="1" x14ac:dyDescent="0.2">
      <c r="A73" s="510" t="s">
        <v>58</v>
      </c>
      <c r="B73" s="30">
        <v>5</v>
      </c>
      <c r="C73" s="30" t="s">
        <v>374</v>
      </c>
      <c r="D73" s="30" t="s">
        <v>116</v>
      </c>
      <c r="E73" s="30">
        <v>646</v>
      </c>
      <c r="F73" s="30">
        <v>803</v>
      </c>
      <c r="G73" s="614">
        <v>580</v>
      </c>
    </row>
    <row r="74" spans="1:7" ht="12.95" customHeight="1" x14ac:dyDescent="0.2">
      <c r="A74" s="587" t="s">
        <v>59</v>
      </c>
      <c r="B74" s="29">
        <v>535</v>
      </c>
      <c r="C74" s="29">
        <v>594</v>
      </c>
      <c r="D74" s="29">
        <v>161</v>
      </c>
      <c r="E74" s="29">
        <v>3770</v>
      </c>
      <c r="F74" s="29">
        <v>4982</v>
      </c>
      <c r="G74" s="613">
        <v>6320</v>
      </c>
    </row>
    <row r="75" spans="1:7" ht="12.95" customHeight="1" x14ac:dyDescent="0.2">
      <c r="A75" s="510" t="s">
        <v>60</v>
      </c>
      <c r="B75" s="30">
        <v>196</v>
      </c>
      <c r="C75" s="30">
        <v>71</v>
      </c>
      <c r="D75" s="30">
        <v>50</v>
      </c>
      <c r="E75" s="30">
        <v>14</v>
      </c>
      <c r="F75" s="30">
        <v>14</v>
      </c>
      <c r="G75" s="614">
        <v>3</v>
      </c>
    </row>
    <row r="76" spans="1:7" ht="12.95" customHeight="1" x14ac:dyDescent="0.2">
      <c r="A76" s="510" t="s">
        <v>61</v>
      </c>
      <c r="B76" s="30">
        <v>53</v>
      </c>
      <c r="C76" s="30">
        <v>59</v>
      </c>
      <c r="D76" s="30">
        <v>63</v>
      </c>
      <c r="E76" s="30">
        <v>1144</v>
      </c>
      <c r="F76" s="30">
        <v>1788</v>
      </c>
      <c r="G76" s="614">
        <v>2461</v>
      </c>
    </row>
    <row r="77" spans="1:7" ht="12.95" customHeight="1" x14ac:dyDescent="0.2">
      <c r="A77" s="510" t="s">
        <v>62</v>
      </c>
      <c r="B77" s="30">
        <v>285</v>
      </c>
      <c r="C77" s="30">
        <v>465</v>
      </c>
      <c r="D77" s="30">
        <v>44</v>
      </c>
      <c r="E77" s="30">
        <v>1983</v>
      </c>
      <c r="F77" s="30">
        <v>2328</v>
      </c>
      <c r="G77" s="614">
        <v>2866</v>
      </c>
    </row>
    <row r="78" spans="1:7" ht="12.95" customHeight="1" x14ac:dyDescent="0.2">
      <c r="A78" s="511" t="s">
        <v>63</v>
      </c>
      <c r="B78" s="30"/>
      <c r="C78" s="30"/>
      <c r="D78" s="199"/>
      <c r="E78" s="30"/>
      <c r="F78" s="30"/>
      <c r="G78" s="199"/>
    </row>
    <row r="79" spans="1:7" ht="12" customHeight="1" x14ac:dyDescent="0.2">
      <c r="A79" s="617" t="s">
        <v>100</v>
      </c>
      <c r="B79" s="30">
        <v>34</v>
      </c>
      <c r="C79" s="30">
        <v>-1</v>
      </c>
      <c r="D79" s="30" t="s">
        <v>116</v>
      </c>
      <c r="E79" s="30">
        <v>1064</v>
      </c>
      <c r="F79" s="30">
        <v>1297</v>
      </c>
      <c r="G79" s="614">
        <v>1636</v>
      </c>
    </row>
    <row r="80" spans="1:7" ht="12.95" customHeight="1" x14ac:dyDescent="0.2">
      <c r="A80" s="512" t="s">
        <v>101</v>
      </c>
      <c r="B80" s="30">
        <v>86</v>
      </c>
      <c r="C80" s="30">
        <v>251</v>
      </c>
      <c r="D80" s="30">
        <v>39</v>
      </c>
      <c r="E80" s="30">
        <v>589</v>
      </c>
      <c r="F80" s="30">
        <v>667</v>
      </c>
      <c r="G80" s="614">
        <v>753</v>
      </c>
    </row>
    <row r="81" spans="1:7" ht="12.95" customHeight="1" x14ac:dyDescent="0.2">
      <c r="A81" s="617" t="s">
        <v>105</v>
      </c>
      <c r="B81" s="30">
        <v>165</v>
      </c>
      <c r="C81" s="30">
        <v>215</v>
      </c>
      <c r="D81" s="30">
        <v>5</v>
      </c>
      <c r="E81" s="30">
        <v>330</v>
      </c>
      <c r="F81" s="30">
        <v>364</v>
      </c>
      <c r="G81" s="614">
        <v>477</v>
      </c>
    </row>
    <row r="82" spans="1:7" ht="12.95" customHeight="1" x14ac:dyDescent="0.2">
      <c r="A82" s="510" t="s">
        <v>64</v>
      </c>
      <c r="B82" s="30">
        <v>1</v>
      </c>
      <c r="C82" s="30">
        <v>-1</v>
      </c>
      <c r="D82" s="30">
        <v>4</v>
      </c>
      <c r="E82" s="30">
        <v>629</v>
      </c>
      <c r="F82" s="30">
        <v>852</v>
      </c>
      <c r="G82" s="614">
        <v>990</v>
      </c>
    </row>
    <row r="83" spans="1:7" ht="12.95" customHeight="1" x14ac:dyDescent="0.2">
      <c r="A83" s="587" t="s">
        <v>65</v>
      </c>
      <c r="B83" s="29">
        <v>1097</v>
      </c>
      <c r="C83" s="29">
        <v>1645</v>
      </c>
      <c r="D83" s="29">
        <v>1889</v>
      </c>
      <c r="E83" s="29">
        <v>3475</v>
      </c>
      <c r="F83" s="29">
        <v>4742</v>
      </c>
      <c r="G83" s="613">
        <v>5071</v>
      </c>
    </row>
    <row r="84" spans="1:7" ht="12.95" customHeight="1" x14ac:dyDescent="0.2">
      <c r="A84" s="510" t="s">
        <v>66</v>
      </c>
      <c r="B84" s="30" t="s">
        <v>116</v>
      </c>
      <c r="C84" s="30" t="s">
        <v>374</v>
      </c>
      <c r="D84" s="30" t="s">
        <v>116</v>
      </c>
      <c r="E84" s="30" t="s">
        <v>116</v>
      </c>
      <c r="F84" s="30" t="s">
        <v>374</v>
      </c>
      <c r="G84" s="614" t="s">
        <v>116</v>
      </c>
    </row>
    <row r="85" spans="1:7" ht="12.95" customHeight="1" x14ac:dyDescent="0.2">
      <c r="A85" s="510" t="s">
        <v>68</v>
      </c>
      <c r="B85" s="30" t="s">
        <v>116</v>
      </c>
      <c r="C85" s="30" t="s">
        <v>374</v>
      </c>
      <c r="D85" s="29" t="s">
        <v>116</v>
      </c>
      <c r="E85" s="30" t="s">
        <v>116</v>
      </c>
      <c r="F85" s="30" t="s">
        <v>374</v>
      </c>
      <c r="G85" s="614">
        <v>6</v>
      </c>
    </row>
    <row r="86" spans="1:7" ht="12.95" customHeight="1" x14ac:dyDescent="0.2">
      <c r="A86" s="510" t="s">
        <v>69</v>
      </c>
      <c r="B86" s="31" t="s">
        <v>116</v>
      </c>
      <c r="C86" s="31">
        <v>0</v>
      </c>
      <c r="D86" s="30" t="s">
        <v>116</v>
      </c>
      <c r="E86" s="30" t="s">
        <v>116</v>
      </c>
      <c r="F86" s="30" t="s">
        <v>374</v>
      </c>
      <c r="G86" s="614" t="s">
        <v>116</v>
      </c>
    </row>
    <row r="87" spans="1:7" ht="12.95" customHeight="1" x14ac:dyDescent="0.2">
      <c r="A87" s="510" t="s">
        <v>70</v>
      </c>
      <c r="B87" s="31">
        <v>0.1</v>
      </c>
      <c r="C87" s="31">
        <v>0</v>
      </c>
      <c r="D87" s="30">
        <v>12</v>
      </c>
      <c r="E87" s="30">
        <v>151</v>
      </c>
      <c r="F87" s="30">
        <v>258</v>
      </c>
      <c r="G87" s="614">
        <v>346</v>
      </c>
    </row>
    <row r="88" spans="1:7" ht="12.95" customHeight="1" x14ac:dyDescent="0.2">
      <c r="A88" s="510" t="s">
        <v>72</v>
      </c>
      <c r="B88" s="30">
        <v>4</v>
      </c>
      <c r="C88" s="30">
        <v>-19</v>
      </c>
      <c r="D88" s="30">
        <v>-36</v>
      </c>
      <c r="E88" s="30">
        <v>2694</v>
      </c>
      <c r="F88" s="30">
        <v>3785</v>
      </c>
      <c r="G88" s="614">
        <v>3845</v>
      </c>
    </row>
    <row r="89" spans="1:7" ht="12.95" customHeight="1" x14ac:dyDescent="0.2">
      <c r="A89" s="510" t="s">
        <v>73</v>
      </c>
      <c r="B89" s="30">
        <v>334</v>
      </c>
      <c r="C89" s="30">
        <v>430</v>
      </c>
      <c r="D89" s="30">
        <v>534</v>
      </c>
      <c r="E89" s="30">
        <v>26</v>
      </c>
      <c r="F89" s="30">
        <v>-10</v>
      </c>
      <c r="G89" s="614">
        <v>76</v>
      </c>
    </row>
    <row r="90" spans="1:7" ht="12.95" customHeight="1" x14ac:dyDescent="0.2">
      <c r="A90" s="510" t="s">
        <v>74</v>
      </c>
      <c r="B90" s="30">
        <v>753</v>
      </c>
      <c r="C90" s="30">
        <v>1116</v>
      </c>
      <c r="D90" s="30">
        <v>1260</v>
      </c>
      <c r="E90" s="30" t="s">
        <v>116</v>
      </c>
      <c r="F90" s="30" t="s">
        <v>374</v>
      </c>
      <c r="G90" s="614" t="s">
        <v>116</v>
      </c>
    </row>
    <row r="91" spans="1:7" ht="12.95" customHeight="1" x14ac:dyDescent="0.2">
      <c r="A91" s="510" t="s">
        <v>75</v>
      </c>
      <c r="B91" s="30">
        <v>6</v>
      </c>
      <c r="C91" s="30">
        <v>41</v>
      </c>
      <c r="D91" s="30">
        <v>32</v>
      </c>
      <c r="E91" s="30">
        <v>245</v>
      </c>
      <c r="F91" s="30">
        <v>330</v>
      </c>
      <c r="G91" s="614">
        <v>333</v>
      </c>
    </row>
    <row r="92" spans="1:7" ht="12.95" customHeight="1" x14ac:dyDescent="0.2">
      <c r="A92" s="510" t="s">
        <v>76</v>
      </c>
      <c r="B92" s="30" t="s">
        <v>116</v>
      </c>
      <c r="C92" s="30" t="s">
        <v>374</v>
      </c>
      <c r="D92" s="30" t="s">
        <v>116</v>
      </c>
      <c r="E92" s="30">
        <v>184</v>
      </c>
      <c r="F92" s="30">
        <v>193</v>
      </c>
      <c r="G92" s="614">
        <v>252</v>
      </c>
    </row>
    <row r="93" spans="1:7" ht="12.95" customHeight="1" x14ac:dyDescent="0.2">
      <c r="A93" s="510" t="s">
        <v>77</v>
      </c>
      <c r="B93" s="30" t="s">
        <v>116</v>
      </c>
      <c r="C93" s="30">
        <v>77</v>
      </c>
      <c r="D93" s="30">
        <v>87</v>
      </c>
      <c r="E93" s="30">
        <v>175</v>
      </c>
      <c r="F93" s="30">
        <v>186</v>
      </c>
      <c r="G93" s="614">
        <v>213</v>
      </c>
    </row>
    <row r="94" spans="1:7" ht="12.95" customHeight="1" x14ac:dyDescent="0.2">
      <c r="A94" s="587" t="s">
        <v>291</v>
      </c>
      <c r="B94" s="29">
        <v>1304</v>
      </c>
      <c r="C94" s="29">
        <v>2020</v>
      </c>
      <c r="D94" s="29">
        <v>2592</v>
      </c>
      <c r="E94" s="29">
        <v>1779</v>
      </c>
      <c r="F94" s="29">
        <v>3047</v>
      </c>
      <c r="G94" s="613">
        <v>2590</v>
      </c>
    </row>
    <row r="95" spans="1:7" ht="10.5" customHeight="1" x14ac:dyDescent="0.2">
      <c r="A95" s="510" t="s">
        <v>67</v>
      </c>
      <c r="B95" s="29" t="s">
        <v>116</v>
      </c>
      <c r="C95" s="29" t="s">
        <v>374</v>
      </c>
      <c r="D95" s="30" t="s">
        <v>116</v>
      </c>
      <c r="E95" s="30">
        <v>108</v>
      </c>
      <c r="F95" s="30">
        <v>476</v>
      </c>
      <c r="G95" s="614">
        <v>-238</v>
      </c>
    </row>
    <row r="96" spans="1:7" ht="12.95" customHeight="1" x14ac:dyDescent="0.2">
      <c r="A96" s="510" t="s">
        <v>78</v>
      </c>
      <c r="B96" s="30">
        <v>34</v>
      </c>
      <c r="C96" s="30">
        <v>93</v>
      </c>
      <c r="D96" s="30">
        <v>93</v>
      </c>
      <c r="E96" s="30">
        <v>19</v>
      </c>
      <c r="F96" s="30">
        <v>262</v>
      </c>
      <c r="G96" s="614">
        <v>390</v>
      </c>
    </row>
    <row r="97" spans="1:7" ht="12.95" customHeight="1" x14ac:dyDescent="0.2">
      <c r="A97" s="510" t="s">
        <v>71</v>
      </c>
      <c r="B97" s="30" t="s">
        <v>116</v>
      </c>
      <c r="C97" s="30" t="s">
        <v>374</v>
      </c>
      <c r="D97" s="29" t="s">
        <v>116</v>
      </c>
      <c r="E97" s="30">
        <v>21</v>
      </c>
      <c r="F97" s="30">
        <v>792</v>
      </c>
      <c r="G97" s="614">
        <v>679</v>
      </c>
    </row>
    <row r="98" spans="1:7" ht="12.95" customHeight="1" x14ac:dyDescent="0.2">
      <c r="A98" s="510" t="s">
        <v>79</v>
      </c>
      <c r="B98" s="30" t="s">
        <v>116</v>
      </c>
      <c r="C98" s="30" t="s">
        <v>374</v>
      </c>
      <c r="D98" s="30" t="s">
        <v>116</v>
      </c>
      <c r="E98" s="30">
        <v>13</v>
      </c>
      <c r="F98" s="30">
        <v>30</v>
      </c>
      <c r="G98" s="614">
        <v>-7</v>
      </c>
    </row>
    <row r="99" spans="1:7" ht="12.95" customHeight="1" x14ac:dyDescent="0.2">
      <c r="A99" s="510" t="s">
        <v>80</v>
      </c>
      <c r="B99" s="30">
        <v>369</v>
      </c>
      <c r="C99" s="30">
        <v>834</v>
      </c>
      <c r="D99" s="30">
        <v>1050</v>
      </c>
      <c r="E99" s="30">
        <v>108</v>
      </c>
      <c r="F99" s="30">
        <v>111</v>
      </c>
      <c r="G99" s="614">
        <v>228</v>
      </c>
    </row>
    <row r="100" spans="1:7" ht="12.95" customHeight="1" x14ac:dyDescent="0.2">
      <c r="A100" s="510" t="s">
        <v>81</v>
      </c>
      <c r="B100" s="30">
        <v>885</v>
      </c>
      <c r="C100" s="30">
        <v>1088</v>
      </c>
      <c r="D100" s="30">
        <v>1440</v>
      </c>
      <c r="E100" s="30">
        <v>873</v>
      </c>
      <c r="F100" s="30">
        <v>1148</v>
      </c>
      <c r="G100" s="614">
        <v>1127</v>
      </c>
    </row>
    <row r="101" spans="1:7" ht="12.95" customHeight="1" x14ac:dyDescent="0.2">
      <c r="A101" s="510" t="s">
        <v>82</v>
      </c>
      <c r="B101" s="30">
        <v>13</v>
      </c>
      <c r="C101" s="30">
        <v>7</v>
      </c>
      <c r="D101" s="30">
        <v>7</v>
      </c>
      <c r="E101" s="30">
        <v>27</v>
      </c>
      <c r="F101" s="30">
        <v>37</v>
      </c>
      <c r="G101" s="614">
        <v>23</v>
      </c>
    </row>
    <row r="102" spans="1:7" ht="12.95" customHeight="1" x14ac:dyDescent="0.2">
      <c r="A102" s="510" t="s">
        <v>83</v>
      </c>
      <c r="B102" s="30" t="s">
        <v>116</v>
      </c>
      <c r="C102" s="30" t="s">
        <v>374</v>
      </c>
      <c r="D102" s="30" t="s">
        <v>116</v>
      </c>
      <c r="E102" s="30">
        <v>63</v>
      </c>
      <c r="F102" s="30">
        <v>27</v>
      </c>
      <c r="G102" s="614">
        <v>29</v>
      </c>
    </row>
    <row r="103" spans="1:7" ht="12.95" customHeight="1" x14ac:dyDescent="0.2">
      <c r="A103" s="510" t="s">
        <v>84</v>
      </c>
      <c r="B103" s="30">
        <v>3</v>
      </c>
      <c r="C103" s="30">
        <v>-2</v>
      </c>
      <c r="D103" s="30">
        <v>2</v>
      </c>
      <c r="E103" s="30">
        <v>135</v>
      </c>
      <c r="F103" s="30">
        <v>133</v>
      </c>
      <c r="G103" s="614">
        <v>312</v>
      </c>
    </row>
    <row r="104" spans="1:7" ht="12.95" customHeight="1" x14ac:dyDescent="0.2">
      <c r="A104" s="510" t="s">
        <v>85</v>
      </c>
      <c r="B104" s="30" t="s">
        <v>116</v>
      </c>
      <c r="C104" s="30" t="s">
        <v>374</v>
      </c>
      <c r="D104" s="30" t="s">
        <v>116</v>
      </c>
      <c r="E104" s="30">
        <v>18</v>
      </c>
      <c r="F104" s="30">
        <v>31</v>
      </c>
      <c r="G104" s="614">
        <v>47</v>
      </c>
    </row>
    <row r="105" spans="1:7" ht="12.95" customHeight="1" x14ac:dyDescent="0.2">
      <c r="A105" s="570" t="s">
        <v>86</v>
      </c>
      <c r="B105" s="618" t="s">
        <v>116</v>
      </c>
      <c r="C105" s="618" t="s">
        <v>374</v>
      </c>
      <c r="D105" s="618" t="s">
        <v>116</v>
      </c>
      <c r="E105" s="618">
        <v>394</v>
      </c>
      <c r="F105" s="618" t="s">
        <v>374</v>
      </c>
      <c r="G105" s="619" t="s">
        <v>116</v>
      </c>
    </row>
    <row r="106" spans="1:7" ht="15.75" customHeight="1" x14ac:dyDescent="0.2">
      <c r="A106" s="884" t="s">
        <v>339</v>
      </c>
      <c r="B106" s="884"/>
      <c r="C106" s="884"/>
      <c r="D106" s="884"/>
      <c r="E106" s="884"/>
      <c r="F106" s="884"/>
      <c r="G106" s="884"/>
    </row>
    <row r="107" spans="1:7" ht="12.75" customHeight="1" x14ac:dyDescent="0.2">
      <c r="A107" s="204"/>
      <c r="B107" s="204"/>
      <c r="C107" s="204"/>
      <c r="D107" s="204"/>
      <c r="E107" s="204"/>
      <c r="F107" s="182"/>
      <c r="G107" s="194"/>
    </row>
  </sheetData>
  <customSheetViews>
    <customSheetView guid="{0E586D0E-C6C3-4BD2-8FC2-66C49C56FC5C}" showPageBreaks="1" topLeftCell="A64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topLeftCell="A64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 topLeftCell="A64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64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 topLeftCell="A64">
      <selection activeCell="A4" sqref="A4:G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5">
    <mergeCell ref="A3:G3"/>
    <mergeCell ref="A4:G4"/>
    <mergeCell ref="B6:D6"/>
    <mergeCell ref="E6:G6"/>
    <mergeCell ref="A106:G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2"/>
  <sheetViews>
    <sheetView view="pageLayout" topLeftCell="A10" zoomScaleNormal="100" workbookViewId="0">
      <selection activeCell="B16" sqref="B16"/>
    </sheetView>
  </sheetViews>
  <sheetFormatPr defaultRowHeight="15" x14ac:dyDescent="0.25"/>
  <cols>
    <col min="1" max="1" width="10.5703125" customWidth="1"/>
    <col min="2" max="2" width="70.5703125" customWidth="1"/>
  </cols>
  <sheetData>
    <row r="2" spans="1:3" x14ac:dyDescent="0.25">
      <c r="A2" s="223"/>
      <c r="B2" s="223" t="s">
        <v>352</v>
      </c>
    </row>
    <row r="3" spans="1:3" x14ac:dyDescent="0.25">
      <c r="A3" s="220"/>
      <c r="B3" s="220" t="s">
        <v>351</v>
      </c>
    </row>
    <row r="4" spans="1:3" x14ac:dyDescent="0.25">
      <c r="A4" s="220"/>
      <c r="B4" s="815"/>
    </row>
    <row r="5" spans="1:3" x14ac:dyDescent="0.25">
      <c r="A5" s="221"/>
      <c r="B5" s="221"/>
    </row>
    <row r="6" spans="1:3" x14ac:dyDescent="0.25">
      <c r="A6" s="221"/>
      <c r="B6" s="222" t="s">
        <v>354</v>
      </c>
    </row>
    <row r="7" spans="1:3" ht="30" x14ac:dyDescent="0.25">
      <c r="A7" s="392" t="s">
        <v>204</v>
      </c>
      <c r="B7" s="393" t="s">
        <v>177</v>
      </c>
    </row>
    <row r="8" spans="1:3" ht="30" x14ac:dyDescent="0.25">
      <c r="A8" s="394"/>
      <c r="B8" s="395" t="s">
        <v>106</v>
      </c>
    </row>
    <row r="9" spans="1:3" ht="45" customHeight="1" x14ac:dyDescent="0.25">
      <c r="A9" s="396" t="s">
        <v>205</v>
      </c>
      <c r="B9" s="397" t="s">
        <v>356</v>
      </c>
    </row>
    <row r="10" spans="1:3" ht="55.5" customHeight="1" x14ac:dyDescent="0.25">
      <c r="A10" s="396" t="s">
        <v>206</v>
      </c>
      <c r="B10" s="397" t="s">
        <v>478</v>
      </c>
    </row>
    <row r="11" spans="1:3" ht="54.75" customHeight="1" x14ac:dyDescent="0.25">
      <c r="A11" s="396" t="s">
        <v>207</v>
      </c>
      <c r="B11" s="397" t="s">
        <v>454</v>
      </c>
    </row>
    <row r="12" spans="1:3" ht="55.5" customHeight="1" x14ac:dyDescent="0.25">
      <c r="A12" s="396" t="s">
        <v>208</v>
      </c>
      <c r="B12" s="397" t="s">
        <v>455</v>
      </c>
    </row>
    <row r="13" spans="1:3" ht="15" customHeight="1" x14ac:dyDescent="0.25">
      <c r="A13" s="396" t="s">
        <v>209</v>
      </c>
      <c r="B13" s="397" t="s">
        <v>178</v>
      </c>
    </row>
    <row r="14" spans="1:3" x14ac:dyDescent="0.25">
      <c r="A14" s="396"/>
      <c r="B14" s="398" t="s">
        <v>107</v>
      </c>
    </row>
    <row r="15" spans="1:3" ht="38.25" x14ac:dyDescent="0.25">
      <c r="A15" s="396" t="s">
        <v>210</v>
      </c>
      <c r="B15" s="397" t="s">
        <v>480</v>
      </c>
      <c r="C15" s="268"/>
    </row>
    <row r="16" spans="1:3" x14ac:dyDescent="0.25">
      <c r="A16" s="396" t="s">
        <v>211</v>
      </c>
      <c r="B16" s="397" t="s">
        <v>481</v>
      </c>
      <c r="C16" s="268"/>
    </row>
    <row r="17" spans="1:2" ht="24.75" customHeight="1" x14ac:dyDescent="0.25">
      <c r="A17" s="396" t="s">
        <v>212</v>
      </c>
      <c r="B17" s="397" t="s">
        <v>179</v>
      </c>
    </row>
    <row r="18" spans="1:2" ht="25.5" x14ac:dyDescent="0.25">
      <c r="A18" s="396" t="s">
        <v>213</v>
      </c>
      <c r="B18" s="397" t="s">
        <v>358</v>
      </c>
    </row>
    <row r="19" spans="1:2" ht="25.5" x14ac:dyDescent="0.25">
      <c r="A19" s="396" t="s">
        <v>214</v>
      </c>
      <c r="B19" s="397" t="s">
        <v>359</v>
      </c>
    </row>
    <row r="20" spans="1:2" ht="25.5" x14ac:dyDescent="0.25">
      <c r="A20" s="396" t="s">
        <v>215</v>
      </c>
      <c r="B20" s="397" t="s">
        <v>484</v>
      </c>
    </row>
    <row r="21" spans="1:2" ht="51" x14ac:dyDescent="0.25">
      <c r="A21" s="396" t="s">
        <v>216</v>
      </c>
      <c r="B21" s="397" t="s">
        <v>280</v>
      </c>
    </row>
    <row r="22" spans="1:2" ht="38.25" x14ac:dyDescent="0.25">
      <c r="A22" s="396" t="s">
        <v>217</v>
      </c>
      <c r="B22" s="397" t="s">
        <v>347</v>
      </c>
    </row>
    <row r="23" spans="1:2" ht="45" x14ac:dyDescent="0.25">
      <c r="A23" s="396"/>
      <c r="B23" s="395" t="s">
        <v>125</v>
      </c>
    </row>
    <row r="24" spans="1:2" ht="26.25" customHeight="1" x14ac:dyDescent="0.25">
      <c r="A24" s="396" t="s">
        <v>218</v>
      </c>
      <c r="B24" s="397" t="s">
        <v>259</v>
      </c>
    </row>
    <row r="25" spans="1:2" ht="25.5" x14ac:dyDescent="0.25">
      <c r="A25" s="396" t="s">
        <v>219</v>
      </c>
      <c r="B25" s="397" t="s">
        <v>346</v>
      </c>
    </row>
    <row r="26" spans="1:2" ht="15.75" customHeight="1" x14ac:dyDescent="0.25">
      <c r="A26" s="396" t="s">
        <v>220</v>
      </c>
      <c r="B26" s="397" t="s">
        <v>260</v>
      </c>
    </row>
    <row r="27" spans="1:2" ht="17.25" customHeight="1" x14ac:dyDescent="0.25">
      <c r="A27" s="396" t="s">
        <v>221</v>
      </c>
      <c r="B27" s="397" t="s">
        <v>256</v>
      </c>
    </row>
    <row r="28" spans="1:2" ht="25.5" x14ac:dyDescent="0.25">
      <c r="A28" s="396" t="s">
        <v>222</v>
      </c>
      <c r="B28" s="397" t="s">
        <v>261</v>
      </c>
    </row>
    <row r="29" spans="1:2" ht="25.5" x14ac:dyDescent="0.25">
      <c r="A29" s="396" t="s">
        <v>223</v>
      </c>
      <c r="B29" s="397" t="s">
        <v>345</v>
      </c>
    </row>
    <row r="30" spans="1:2" ht="27" customHeight="1" x14ac:dyDescent="0.25">
      <c r="A30" s="396" t="s">
        <v>224</v>
      </c>
      <c r="B30" s="397" t="s">
        <v>344</v>
      </c>
    </row>
    <row r="31" spans="1:2" ht="25.5" x14ac:dyDescent="0.25">
      <c r="A31" s="396" t="s">
        <v>225</v>
      </c>
      <c r="B31" s="397" t="s">
        <v>257</v>
      </c>
    </row>
    <row r="32" spans="1:2" ht="30" x14ac:dyDescent="0.25">
      <c r="A32" s="396"/>
      <c r="B32" s="395" t="s">
        <v>267</v>
      </c>
    </row>
    <row r="33" spans="1:2" x14ac:dyDescent="0.25">
      <c r="A33" s="396" t="s">
        <v>226</v>
      </c>
      <c r="B33" s="397" t="s">
        <v>5</v>
      </c>
    </row>
    <row r="34" spans="1:2" x14ac:dyDescent="0.25">
      <c r="A34" s="396" t="s">
        <v>227</v>
      </c>
      <c r="B34" s="397" t="s">
        <v>4</v>
      </c>
    </row>
    <row r="35" spans="1:2" ht="25.5" x14ac:dyDescent="0.25">
      <c r="A35" s="396" t="s">
        <v>228</v>
      </c>
      <c r="B35" s="397" t="s">
        <v>6</v>
      </c>
    </row>
    <row r="36" spans="1:2" x14ac:dyDescent="0.25">
      <c r="A36" s="396"/>
      <c r="B36" s="398" t="s">
        <v>134</v>
      </c>
    </row>
    <row r="37" spans="1:2" ht="27" customHeight="1" x14ac:dyDescent="0.25">
      <c r="A37" s="396" t="s">
        <v>229</v>
      </c>
      <c r="B37" s="397" t="s">
        <v>348</v>
      </c>
    </row>
    <row r="38" spans="1:2" x14ac:dyDescent="0.25">
      <c r="A38" s="396" t="s">
        <v>230</v>
      </c>
      <c r="B38" s="397" t="s">
        <v>262</v>
      </c>
    </row>
    <row r="39" spans="1:2" ht="25.5" x14ac:dyDescent="0.25">
      <c r="A39" s="396" t="s">
        <v>231</v>
      </c>
      <c r="B39" s="397" t="s">
        <v>263</v>
      </c>
    </row>
    <row r="40" spans="1:2" ht="60" x14ac:dyDescent="0.25">
      <c r="A40" s="396"/>
      <c r="B40" s="395" t="s">
        <v>342</v>
      </c>
    </row>
    <row r="41" spans="1:2" x14ac:dyDescent="0.25">
      <c r="A41" s="396"/>
      <c r="B41" s="399" t="s">
        <v>145</v>
      </c>
    </row>
    <row r="42" spans="1:2" x14ac:dyDescent="0.25">
      <c r="A42" s="396" t="s">
        <v>232</v>
      </c>
      <c r="B42" s="397" t="s">
        <v>180</v>
      </c>
    </row>
    <row r="43" spans="1:2" x14ac:dyDescent="0.25">
      <c r="A43" s="396" t="s">
        <v>233</v>
      </c>
      <c r="B43" s="397" t="s">
        <v>187</v>
      </c>
    </row>
    <row r="44" spans="1:2" x14ac:dyDescent="0.25">
      <c r="A44" s="396" t="s">
        <v>234</v>
      </c>
      <c r="B44" s="397" t="s">
        <v>181</v>
      </c>
    </row>
    <row r="45" spans="1:2" ht="24.75" customHeight="1" x14ac:dyDescent="0.25">
      <c r="A45" s="396" t="s">
        <v>235</v>
      </c>
      <c r="B45" s="397" t="s">
        <v>343</v>
      </c>
    </row>
    <row r="46" spans="1:2" ht="14.25" customHeight="1" x14ac:dyDescent="0.25">
      <c r="A46" s="396"/>
      <c r="B46" s="399" t="s">
        <v>284</v>
      </c>
    </row>
    <row r="47" spans="1:2" x14ac:dyDescent="0.25">
      <c r="A47" s="396" t="s">
        <v>236</v>
      </c>
      <c r="B47" s="397" t="s">
        <v>333</v>
      </c>
    </row>
    <row r="48" spans="1:2" x14ac:dyDescent="0.25">
      <c r="A48" s="396" t="s">
        <v>237</v>
      </c>
      <c r="B48" s="397" t="s">
        <v>334</v>
      </c>
    </row>
    <row r="49" spans="1:3" x14ac:dyDescent="0.25">
      <c r="A49" s="396" t="s">
        <v>238</v>
      </c>
      <c r="B49" s="397" t="s">
        <v>182</v>
      </c>
    </row>
    <row r="50" spans="1:3" x14ac:dyDescent="0.25">
      <c r="A50" s="396" t="s">
        <v>239</v>
      </c>
      <c r="B50" s="397" t="s">
        <v>184</v>
      </c>
    </row>
    <row r="51" spans="1:3" x14ac:dyDescent="0.25">
      <c r="A51" s="396" t="s">
        <v>240</v>
      </c>
      <c r="B51" s="397" t="s">
        <v>183</v>
      </c>
    </row>
    <row r="52" spans="1:3" x14ac:dyDescent="0.25">
      <c r="A52" s="396" t="s">
        <v>241</v>
      </c>
      <c r="B52" s="397" t="s">
        <v>335</v>
      </c>
    </row>
    <row r="53" spans="1:3" ht="26.25" customHeight="1" x14ac:dyDescent="0.25">
      <c r="A53" s="396" t="s">
        <v>242</v>
      </c>
      <c r="B53" s="397" t="s">
        <v>336</v>
      </c>
    </row>
    <row r="54" spans="1:3" ht="38.25" x14ac:dyDescent="0.25">
      <c r="A54" s="396" t="s">
        <v>243</v>
      </c>
      <c r="B54" s="397" t="s">
        <v>488</v>
      </c>
    </row>
    <row r="55" spans="1:3" x14ac:dyDescent="0.25">
      <c r="A55" s="396"/>
      <c r="B55" s="399" t="s">
        <v>144</v>
      </c>
    </row>
    <row r="56" spans="1:3" x14ac:dyDescent="0.25">
      <c r="A56" s="396" t="s">
        <v>244</v>
      </c>
      <c r="B56" s="397" t="s">
        <v>186</v>
      </c>
    </row>
    <row r="57" spans="1:3" x14ac:dyDescent="0.25">
      <c r="A57" s="396" t="s">
        <v>245</v>
      </c>
      <c r="B57" s="397" t="s">
        <v>185</v>
      </c>
    </row>
    <row r="58" spans="1:3" ht="30" x14ac:dyDescent="0.25">
      <c r="A58" s="396"/>
      <c r="B58" s="395" t="s">
        <v>487</v>
      </c>
    </row>
    <row r="59" spans="1:3" x14ac:dyDescent="0.25">
      <c r="A59" s="396" t="s">
        <v>246</v>
      </c>
      <c r="B59" s="397" t="s">
        <v>360</v>
      </c>
    </row>
    <row r="60" spans="1:3" x14ac:dyDescent="0.25">
      <c r="A60" s="396" t="s">
        <v>247</v>
      </c>
      <c r="B60" s="397" t="s">
        <v>361</v>
      </c>
    </row>
    <row r="61" spans="1:3" ht="25.5" x14ac:dyDescent="0.25">
      <c r="A61" s="396" t="s">
        <v>248</v>
      </c>
      <c r="B61" s="397" t="s">
        <v>489</v>
      </c>
    </row>
    <row r="62" spans="1:3" ht="25.5" customHeight="1" x14ac:dyDescent="0.25">
      <c r="A62" s="396" t="s">
        <v>249</v>
      </c>
      <c r="B62" s="397" t="s">
        <v>490</v>
      </c>
    </row>
    <row r="63" spans="1:3" ht="25.5" x14ac:dyDescent="0.25">
      <c r="A63" s="396" t="s">
        <v>250</v>
      </c>
      <c r="B63" s="397" t="s">
        <v>362</v>
      </c>
    </row>
    <row r="64" spans="1:3" ht="51" x14ac:dyDescent="0.25">
      <c r="A64" s="396" t="s">
        <v>251</v>
      </c>
      <c r="B64" s="397" t="s">
        <v>486</v>
      </c>
      <c r="C64" s="268"/>
    </row>
    <row r="65" spans="1:3" x14ac:dyDescent="0.25">
      <c r="A65" s="396"/>
      <c r="B65" s="398" t="s">
        <v>146</v>
      </c>
    </row>
    <row r="66" spans="1:3" x14ac:dyDescent="0.25">
      <c r="A66" s="396" t="s">
        <v>252</v>
      </c>
      <c r="B66" s="397" t="s">
        <v>146</v>
      </c>
    </row>
    <row r="67" spans="1:3" x14ac:dyDescent="0.25">
      <c r="A67" s="401" t="s">
        <v>253</v>
      </c>
      <c r="B67" s="400" t="s">
        <v>496</v>
      </c>
      <c r="C67" s="477"/>
    </row>
    <row r="68" spans="1:3" x14ac:dyDescent="0.25">
      <c r="B68" s="33"/>
    </row>
    <row r="69" spans="1:3" x14ac:dyDescent="0.25">
      <c r="B69" s="33"/>
    </row>
    <row r="70" spans="1:3" x14ac:dyDescent="0.25">
      <c r="B70" s="33"/>
    </row>
    <row r="71" spans="1:3" x14ac:dyDescent="0.25">
      <c r="B71" s="33"/>
    </row>
    <row r="72" spans="1:3" x14ac:dyDescent="0.25">
      <c r="B72" s="33"/>
    </row>
  </sheetData>
  <customSheetViews>
    <customSheetView guid="{0E586D0E-C6C3-4BD2-8FC2-66C49C56FC5C}" showPageBreaks="1" fitToPage="1" topLeftCell="A40">
      <selection activeCell="H10" sqref="H10"/>
      <pageMargins left="0.70866141732283472" right="0.70866141732283472" top="0.74803149606299213" bottom="0.74803149606299213" header="0.31496062992125984" footer="0.31496062992125984"/>
      <pageSetup paperSize="9" scale="46" orientation="portrait" r:id="rId1"/>
      <headerFooter>
        <oddFooter xml:space="preserve">&amp;L&amp;P&amp;CТорговля в России. 2021
</oddFooter>
      </headerFooter>
    </customSheetView>
    <customSheetView guid="{7FFD04D5-91FC-4F01-A824-DCC8E99FFE8F}" showPageBreaks="1" fitToPage="1" view="pageLayout" topLeftCell="A55">
      <selection activeCell="A61" sqref="A61"/>
      <pageMargins left="0.70866141732283472" right="0.70866141732283472" top="0.74803149606299213" bottom="0.74803149606299213" header="0.31496062992125984" footer="0.31496062992125984"/>
      <pageSetup paperSize="9" scale="46" orientation="portrait" r:id="rId2"/>
      <headerFooter>
        <oddFooter xml:space="preserve">&amp;L&amp;P&amp;CТорговля в России. 2021
</oddFooter>
      </headerFooter>
    </customSheetView>
    <customSheetView guid="{FB0BD051-32A0-4387-8C37-7E5AC123D1F0}" showPageBreaks="1" fitToPage="1" view="pageLayout" topLeftCell="A55">
      <selection activeCell="A61" sqref="A61"/>
      <pageMargins left="0.70866141732283472" right="0.70866141732283472" top="0.74803149606299213" bottom="0.74803149606299213" header="0.31496062992125984" footer="0.31496062992125984"/>
      <pageSetup paperSize="9" scale="46" orientation="portrait" r:id="rId3"/>
      <headerFooter>
        <oddFooter xml:space="preserve">&amp;L&amp;P&amp;CТорговля в России. 2021
</oddFooter>
      </headerFooter>
    </customSheetView>
    <customSheetView guid="{0E09068D-A2A4-4C52-9563-ED427F30BA45}" fitToPage="1" topLeftCell="C1">
      <selection activeCell="A8" sqref="A8"/>
      <pageMargins left="0.70866141732283472" right="0.70866141732283472" top="0.74803149606299213" bottom="0.74803149606299213" header="0.31496062992125984" footer="0.31496062992125984"/>
      <pageSetup paperSize="9" scale="46" orientation="portrait" r:id="rId4"/>
      <headerFooter>
        <oddFooter xml:space="preserve">&amp;L&amp;P&amp;CТорговля в России. 2021
</oddFooter>
      </headerFooter>
    </customSheetView>
    <customSheetView guid="{AB800D45-8F89-459E-938A-41ABE8A2FF6B}" showPageBreaks="1" fitToPage="1" view="pageLayout" topLeftCell="A55">
      <selection activeCell="A61" sqref="A61"/>
      <pageMargins left="0.70866141732283472" right="0.70866141732283472" top="0.74803149606299213" bottom="0.74803149606299213" header="0.31496062992125984" footer="0.31496062992125984"/>
      <pageSetup paperSize="9" scale="46" orientation="portrait" r:id="rId5"/>
      <headerFooter>
        <oddFooter xml:space="preserve">&amp;L&amp;P&amp;CТорговля в России. 2021
</oddFooter>
      </headerFooter>
    </customSheetView>
  </customSheetViews>
  <hyperlinks>
    <hyperlink ref="B9" location="Т.1.1!A1" display="Т.1.1!A1"/>
    <hyperlink ref="B10" location="Т.1.2!A1" display="Т.1.2!A1"/>
    <hyperlink ref="B11" location="Т.1.3!A1" display="Т.1.3!A1"/>
    <hyperlink ref="B12" location="Т.1.4!A1" display="Т.1.4!A1"/>
    <hyperlink ref="B13" location="Т.1.5!A1" display="СРЕДНЕГОДОВАЯ ЧИСЛЕННОСТЬ НАСЕЛЕНИЯ"/>
    <hyperlink ref="B15" location="'Т.2.1 '!A1" display="УДЕЛЬНЫЙ ВЕС РОЗНИЧНЫХ ТОРГОВЫХ СЕТЕЙ В ФОРМИРОВАНИИ ОБОРОТА РОЗНИЧНОЙ ТОРГОВЛИ ПИЩЕВЫМИ ПРОДУКТАМИ, ВКЛЮЧАЯ НАПИТКИ, И ТАБАЧНЫМИ ИЗДЕЛИЯМИ СУБЪЕКТОВ РОССИЙСКОЙ ФЕДЕРАЦИИ"/>
    <hyperlink ref="B16" location="Т.2.2!A1" display="ИНДЕКСЫ ПОТРЕБИТЕЛЬСКИХ ЦЕН НА ТОВАРЫ ПО СУБЪЕКТАМ РОССИЙСКОЙ ФЕДЕРАЦИИ"/>
    <hyperlink ref="B17" location="Т.2.3!A1" display="ОБОРОТ РОЗНИЧНОЙ ТОРГОВЛИ ОРГАНИЗАЦИЙ ПОТРЕБИТЕЛЬСКОЙ КООПЕРАЦИИ"/>
    <hyperlink ref="B18" location="Т.2.4!A1" display="ОБОРОТ РОЗНИЧНОЙ ТОРГОВЛИ И ОБЩЕСТВЕННОГО ПИТАНИЯ СУБЪЕКТОВ МАЛОГО ПРЕДПРИНИМАТЕЛЬСТВА в 2020 г."/>
    <hyperlink ref="B19" location="Т.2.5!A1" display="ОБОРОТ РОЗНИЧНОЙ ТОРГОВЛИ И ОБЩЕСТВЕННОГО ПИТАНИЯ СУБЪЕКТОВ СРЕДНЕГО ПРЕДПРИНИМАТЕЛЬСТВА в 2020 г."/>
    <hyperlink ref="B20" location="Т.2.6!A1" display="Т.2.6!A1"/>
    <hyperlink ref="B21" location="Т.2.7!A1" display="СРЕДНЕМЕСЯЧНАЯ НОМИНАЛЬНАЯ НАЧИСЛЕННАЯ ЗАРАБОТНАЯ ПЛАТА РАБОТНИКОВ ОРГАНИЗАЦИЙ, ОСУЩЕСТВЛЯЮЩИХ РОЗНИЧНУЮ ТОРГОВЛЮ, КРОМЕ ТОРГОВЛИ АВТОТРАНСПОРТНЫМИ СРЕДСТВАМИ И МОТОЦИКЛАМИ"/>
    <hyperlink ref="B22" location="Т.2.8!A1" display="СРЕДНЕМЕСЯЧНАЯ НОМИНАЛЬНАЯ НАЧИСЛЕННАЯ ЗАРАБОТНАЯ ПЛАТА РАБОТНИКОВ ОРГАНИЗАЦИЙ, ЗАНЯТЫХ ОБЩЕСТВЕННЫМ ПИТАНИЕМ"/>
    <hyperlink ref="B24" location="'Т.3.1 '!A1" display="САЛЬДИРОВАННЫЙ ФИНАНСОВЫЙ РЕЗУЛЬТАТ (ПРИБЫЛЬ МИНУС УБЫТОК) ДЕЯТЕЛЬНОСТИ ОРГАНИЗАЦИЙ ТОРГОВЛИ"/>
    <hyperlink ref="B25" location="Т.3.2!A1" display="САЛЬДИРОВАННЫЙ ФИНАНСОВЫЙ РЕЗУЛЬТАТ (ПРИБЫЛЬ МИНУС УБЫТОК) ДЕЯТЕЛЬНОСТИ ОРГАНИЗАЦИЙ ОБЩЕСТВЕННОГО ПИТАНИЯ  "/>
    <hyperlink ref="B26" location="Т.3.3!A1" display="ВАЛОВАЯ ПРИБЫЛЬ ОРГАНИЗАЦИЙ ТОРГОВЛИ "/>
    <hyperlink ref="B27" location="Т.3.4!A1" display="ВАЛОВАЯ ПРИБЫЛЬ ОРГАНИЗАЦИЙ ОБЩЕСТВЕННОГО ПИТАНИЯ"/>
    <hyperlink ref="B28" location="Т.3.5!A1" display="КОММЕРЧЕСКИЕ И УПРАВЛЕНЧЕСКИЕ РАСХОДЫ ОРГАНИЗАЦИЙ ТОРГОВЛИ"/>
    <hyperlink ref="B29" location="Т.3.6!A1" display="КОММЕРЧЕСКИЕ И УПРАВЛЕНЧЕСКИЕ РАСХОДЫ ОРГАНИЗАЦИЙ ОБЩЕСТВЕННОГО ПИТАНИЯ"/>
    <hyperlink ref="B30" location="Т.3.7!A1" display="УРОВЕНЬ КОММЕРЧЕСКИХ И УПРАВЛЕНЧЕСКИХ РАСХОДОВ ОРГАНИЗАЦИЙ ТОРГОВЛИ"/>
    <hyperlink ref="B31" location="'Т.3.8 '!A1" display="УРОВЕНЬ КОММЕРЧЕСКИХ И УПРАВЛЕНЧЕСКИХ РАСХОДОВ ОРГАНИЗАЦИЙ ОБЩЕСТВЕННОГО ПИТАНИЯ"/>
    <hyperlink ref="B33" location="Т.4.1!A1" display="ЧИСЛО РОЗНИЧНЫХ РЫНКОВ"/>
    <hyperlink ref="B34" location="Т.4.2!A1" display="ЧИСЛО ТОРГОВЫХ МЕСТ НА РОЗНИЧНЫХ РЫНКАХ"/>
    <hyperlink ref="B35" location="Т.4.3!A1" display="ФАКТИЧЕСКОЕ ИСПОЛЬЗОВАНИЕ ТОРГОВЫХ МЕСТ НА РОЗНИЧНЫХ РЫНКАХ"/>
    <hyperlink ref="B37" location="Т.5.1!A1" display="САЛЬДИРОВАННЫЙ ФИНАНСОВЫЙ РЕЗУЛЬТАТ (ПРИБЫЛЬ МИНУС УБЫТОК) ОРГАНИЗАЦИЙ ОПТОВОЙ  ТОРГОВЛИ"/>
    <hyperlink ref="B38" location="Т.5.2!A1" display="ВАЛОВАЯ ПРИБЫЛЬ ОРГАНИЗАЦИЙ ОПТОВОЙ ТОРГОВЛИ"/>
    <hyperlink ref="B39" location="Т.5.3!A1" display="КОММЕРЧЕСКИЕ И УПРАВЛЕНЧЕСКИЕ РАСХОДЫ ОРГАНИЗАЦИЙ ОПТОВОЙ ТОРГОВЛИ"/>
    <hyperlink ref="B42" location="'Т. 6.1'!A1" display="ПРОДАЖА ГРУЗОВЫХ АВТОМОБИЛЕЙ (ВКЛЮЧАЯ ШАССИ)"/>
    <hyperlink ref="B43" location="Т.6.2!A1" display="ПРОДАЖА АВТОБУСОВ"/>
    <hyperlink ref="B44" location="Т.6.3!A1" display="ПРОДАЖА АВТОМОБИЛЕЙ ЛЕГКОВЫХ (НОВЫХ)"/>
    <hyperlink ref="B45" location="Т.6.4!A1" display="ПРОДАЖА ШИН И ПОКРЫШЕК ПНЕВМАТИЧЕСКИХ ДЛЯ АВТОБУСОВ, ТРОЛЛЕЙБУСОВ И ГРУЗОВЫХ АВТОМОБИЛЕЙ "/>
    <hyperlink ref="B47" location="Т.6.5!A1" display="ПРОДАЖА УГЛЯ И ПРОДУКТОВ ПЕРЕРАБОТКИ УГЛЯ"/>
    <hyperlink ref="B48" location="Т.6.6!A1" display="ПРОДАЖА БЕНЗИНА АВТОМОБИЛЬНОГО"/>
    <hyperlink ref="B49" location="Т.6.7!A1" display="ПРОДАЖА ТОПЛИВА ДИЗЕЛЬНОГО"/>
    <hyperlink ref="B50" location="Т.6.8!A1" display="ПРОДАЖА МАЗУТА ТОПОЧНОГО "/>
    <hyperlink ref="B51" location="Т.6.9!A1" display="ПРОДАЖА ГАЗА ГОРЮЧЕГО ПРИРОДНОГО И ПОПУТНОГО"/>
    <hyperlink ref="B52" location="Т.6.10!A1" display="ПРОДАЖА ПРОКАТА ГОТОВОГО "/>
    <hyperlink ref="B53" location="Т.6.11!A1" display="ПРОДАЖА ПОРТЛАНДЦЕМЕНТА, ЦЕМЕНТА ГЛИНОЗЕМИСТОГО, ЦЕМЕНТА ШЛАКОВОГО И АНАЛОГИЧНЫХ ЦЕМЕНТОВ "/>
    <hyperlink ref="B54" location="Т.6.12!A1" display="Т.6.12!A1"/>
    <hyperlink ref="B56" location="Т.6.13!A1" display="ПРОДАЖА СТАНКОВ МЕТАЛЛОРЕЖУЩИХ"/>
    <hyperlink ref="B57" location="Т.6.14!A1" display="ПРОДАЖА МАШИН КУЗНЕЧНО-ПРЕССОВЫХ"/>
    <hyperlink ref="B59" location="Т.7.1!A1" display="НАЛИЧИЕ ОБЪЕКТОВ ТОРГОВЛИ по состоянию на конец 2020 г."/>
    <hyperlink ref="B60" location="Т.7.2!A1" display="НАЛИЧИЕ ТОРГОВЫХ ПЛОЩАДЕЙ по состоянию на конец 2020 г."/>
    <hyperlink ref="B61" location="Т.7.3!A1" display="НАЛИЧИЕ  ОБЪЕКТОВ  ОБЩЕСТВЕННОГО  ПИТАНИЯ  по  состоянию  на  конец  2020 г."/>
    <hyperlink ref="B62" location="Т.7.4!A1" display="НАЛИЧИЕ МЕСТ В ОБЪЕКТАХ ОБЩЕСТВЕННОГО ПИТАНИЯ по состоянию на конец 2020 г."/>
    <hyperlink ref="B63" location="Т.7.5!A1" display="НАЛИЧИЕ ПЛОЩАДЕЙ ЗАЛА ОБСЛУЖИВАНИЯ ПОСЕТИТЕЛЕЙ В ОБЪЕКТАХ ОБЩЕСТВЕННОГО ПИТАНИЯ по состоянию на конец 2020 г."/>
    <hyperlink ref="B64" location="'7.6'!A1" display="'7.6'!A1"/>
    <hyperlink ref="B66" location="'8.1'!A1" display="ВНЕШНЯЯ ТОРГОВЛЯ"/>
    <hyperlink ref="B67" location="'8.2'!A1" display="ТОВАРНАЯ СТРУКТУРА ЭКСПОРТА И ИМПОРТА РЕГИОНОВ РОССИЙСКОЙ ФЕДЕРАЦИИ в 2020 г."/>
  </hyperlinks>
  <pageMargins left="0.70866141732283472" right="0.70866141732283472" top="0.74803149606299213" bottom="0.74803149606299213" header="0.31496062992125984" footer="0.31496062992125984"/>
  <pageSetup paperSize="9" scale="45" orientation="portrait" r:id="rId6"/>
  <headerFooter>
    <oddFooter xml:space="preserve">&amp;L&amp;P&amp;CТорговля в России. 2021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6" zoomScale="110" zoomScaleNormal="110" workbookViewId="0">
      <selection activeCell="A6" sqref="A6"/>
    </sheetView>
  </sheetViews>
  <sheetFormatPr defaultRowHeight="14.25" x14ac:dyDescent="0.2"/>
  <cols>
    <col min="1" max="1" width="30.42578125" style="21" customWidth="1"/>
    <col min="2" max="3" width="9.140625" style="21"/>
    <col min="4" max="4" width="9.28515625" style="21" customWidth="1"/>
    <col min="5" max="254" width="9.140625" style="21"/>
    <col min="255" max="255" width="30.42578125" style="21" customWidth="1"/>
    <col min="256" max="256" width="9.140625" style="21"/>
    <col min="257" max="257" width="9.28515625" style="21" customWidth="1"/>
    <col min="258" max="510" width="9.140625" style="21"/>
    <col min="511" max="511" width="30.42578125" style="21" customWidth="1"/>
    <col min="512" max="512" width="9.140625" style="21"/>
    <col min="513" max="513" width="9.28515625" style="21" customWidth="1"/>
    <col min="514" max="766" width="9.140625" style="21"/>
    <col min="767" max="767" width="30.42578125" style="21" customWidth="1"/>
    <col min="768" max="768" width="9.140625" style="21"/>
    <col min="769" max="769" width="9.28515625" style="21" customWidth="1"/>
    <col min="770" max="1022" width="9.140625" style="21"/>
    <col min="1023" max="1023" width="30.42578125" style="21" customWidth="1"/>
    <col min="1024" max="1024" width="9.140625" style="21"/>
    <col min="1025" max="1025" width="9.28515625" style="21" customWidth="1"/>
    <col min="1026" max="1278" width="9.140625" style="21"/>
    <col min="1279" max="1279" width="30.42578125" style="21" customWidth="1"/>
    <col min="1280" max="1280" width="9.140625" style="21"/>
    <col min="1281" max="1281" width="9.28515625" style="21" customWidth="1"/>
    <col min="1282" max="1534" width="9.140625" style="21"/>
    <col min="1535" max="1535" width="30.42578125" style="21" customWidth="1"/>
    <col min="1536" max="1536" width="9.140625" style="21"/>
    <col min="1537" max="1537" width="9.28515625" style="21" customWidth="1"/>
    <col min="1538" max="1790" width="9.140625" style="21"/>
    <col min="1791" max="1791" width="30.42578125" style="21" customWidth="1"/>
    <col min="1792" max="1792" width="9.140625" style="21"/>
    <col min="1793" max="1793" width="9.28515625" style="21" customWidth="1"/>
    <col min="1794" max="2046" width="9.140625" style="21"/>
    <col min="2047" max="2047" width="30.42578125" style="21" customWidth="1"/>
    <col min="2048" max="2048" width="9.140625" style="21"/>
    <col min="2049" max="2049" width="9.28515625" style="21" customWidth="1"/>
    <col min="2050" max="2302" width="9.140625" style="21"/>
    <col min="2303" max="2303" width="30.42578125" style="21" customWidth="1"/>
    <col min="2304" max="2304" width="9.140625" style="21"/>
    <col min="2305" max="2305" width="9.28515625" style="21" customWidth="1"/>
    <col min="2306" max="2558" width="9.140625" style="21"/>
    <col min="2559" max="2559" width="30.42578125" style="21" customWidth="1"/>
    <col min="2560" max="2560" width="9.140625" style="21"/>
    <col min="2561" max="2561" width="9.28515625" style="21" customWidth="1"/>
    <col min="2562" max="2814" width="9.140625" style="21"/>
    <col min="2815" max="2815" width="30.42578125" style="21" customWidth="1"/>
    <col min="2816" max="2816" width="9.140625" style="21"/>
    <col min="2817" max="2817" width="9.28515625" style="21" customWidth="1"/>
    <col min="2818" max="3070" width="9.140625" style="21"/>
    <col min="3071" max="3071" width="30.42578125" style="21" customWidth="1"/>
    <col min="3072" max="3072" width="9.140625" style="21"/>
    <col min="3073" max="3073" width="9.28515625" style="21" customWidth="1"/>
    <col min="3074" max="3326" width="9.140625" style="21"/>
    <col min="3327" max="3327" width="30.42578125" style="21" customWidth="1"/>
    <col min="3328" max="3328" width="9.140625" style="21"/>
    <col min="3329" max="3329" width="9.28515625" style="21" customWidth="1"/>
    <col min="3330" max="3582" width="9.140625" style="21"/>
    <col min="3583" max="3583" width="30.42578125" style="21" customWidth="1"/>
    <col min="3584" max="3584" width="9.140625" style="21"/>
    <col min="3585" max="3585" width="9.28515625" style="21" customWidth="1"/>
    <col min="3586" max="3838" width="9.140625" style="21"/>
    <col min="3839" max="3839" width="30.42578125" style="21" customWidth="1"/>
    <col min="3840" max="3840" width="9.140625" style="21"/>
    <col min="3841" max="3841" width="9.28515625" style="21" customWidth="1"/>
    <col min="3842" max="4094" width="9.140625" style="21"/>
    <col min="4095" max="4095" width="30.42578125" style="21" customWidth="1"/>
    <col min="4096" max="4096" width="9.140625" style="21"/>
    <col min="4097" max="4097" width="9.28515625" style="21" customWidth="1"/>
    <col min="4098" max="4350" width="9.140625" style="21"/>
    <col min="4351" max="4351" width="30.42578125" style="21" customWidth="1"/>
    <col min="4352" max="4352" width="9.140625" style="21"/>
    <col min="4353" max="4353" width="9.28515625" style="21" customWidth="1"/>
    <col min="4354" max="4606" width="9.140625" style="21"/>
    <col min="4607" max="4607" width="30.42578125" style="21" customWidth="1"/>
    <col min="4608" max="4608" width="9.140625" style="21"/>
    <col min="4609" max="4609" width="9.28515625" style="21" customWidth="1"/>
    <col min="4610" max="4862" width="9.140625" style="21"/>
    <col min="4863" max="4863" width="30.42578125" style="21" customWidth="1"/>
    <col min="4864" max="4864" width="9.140625" style="21"/>
    <col min="4865" max="4865" width="9.28515625" style="21" customWidth="1"/>
    <col min="4866" max="5118" width="9.140625" style="21"/>
    <col min="5119" max="5119" width="30.42578125" style="21" customWidth="1"/>
    <col min="5120" max="5120" width="9.140625" style="21"/>
    <col min="5121" max="5121" width="9.28515625" style="21" customWidth="1"/>
    <col min="5122" max="5374" width="9.140625" style="21"/>
    <col min="5375" max="5375" width="30.42578125" style="21" customWidth="1"/>
    <col min="5376" max="5376" width="9.140625" style="21"/>
    <col min="5377" max="5377" width="9.28515625" style="21" customWidth="1"/>
    <col min="5378" max="5630" width="9.140625" style="21"/>
    <col min="5631" max="5631" width="30.42578125" style="21" customWidth="1"/>
    <col min="5632" max="5632" width="9.140625" style="21"/>
    <col min="5633" max="5633" width="9.28515625" style="21" customWidth="1"/>
    <col min="5634" max="5886" width="9.140625" style="21"/>
    <col min="5887" max="5887" width="30.42578125" style="21" customWidth="1"/>
    <col min="5888" max="5888" width="9.140625" style="21"/>
    <col min="5889" max="5889" width="9.28515625" style="21" customWidth="1"/>
    <col min="5890" max="6142" width="9.140625" style="21"/>
    <col min="6143" max="6143" width="30.42578125" style="21" customWidth="1"/>
    <col min="6144" max="6144" width="9.140625" style="21"/>
    <col min="6145" max="6145" width="9.28515625" style="21" customWidth="1"/>
    <col min="6146" max="6398" width="9.140625" style="21"/>
    <col min="6399" max="6399" width="30.42578125" style="21" customWidth="1"/>
    <col min="6400" max="6400" width="9.140625" style="21"/>
    <col min="6401" max="6401" width="9.28515625" style="21" customWidth="1"/>
    <col min="6402" max="6654" width="9.140625" style="21"/>
    <col min="6655" max="6655" width="30.42578125" style="21" customWidth="1"/>
    <col min="6656" max="6656" width="9.140625" style="21"/>
    <col min="6657" max="6657" width="9.28515625" style="21" customWidth="1"/>
    <col min="6658" max="6910" width="9.140625" style="21"/>
    <col min="6911" max="6911" width="30.42578125" style="21" customWidth="1"/>
    <col min="6912" max="6912" width="9.140625" style="21"/>
    <col min="6913" max="6913" width="9.28515625" style="21" customWidth="1"/>
    <col min="6914" max="7166" width="9.140625" style="21"/>
    <col min="7167" max="7167" width="30.42578125" style="21" customWidth="1"/>
    <col min="7168" max="7168" width="9.140625" style="21"/>
    <col min="7169" max="7169" width="9.28515625" style="21" customWidth="1"/>
    <col min="7170" max="7422" width="9.140625" style="21"/>
    <col min="7423" max="7423" width="30.42578125" style="21" customWidth="1"/>
    <col min="7424" max="7424" width="9.140625" style="21"/>
    <col min="7425" max="7425" width="9.28515625" style="21" customWidth="1"/>
    <col min="7426" max="7678" width="9.140625" style="21"/>
    <col min="7679" max="7679" width="30.42578125" style="21" customWidth="1"/>
    <col min="7680" max="7680" width="9.140625" style="21"/>
    <col min="7681" max="7681" width="9.28515625" style="21" customWidth="1"/>
    <col min="7682" max="7934" width="9.140625" style="21"/>
    <col min="7935" max="7935" width="30.42578125" style="21" customWidth="1"/>
    <col min="7936" max="7936" width="9.140625" style="21"/>
    <col min="7937" max="7937" width="9.28515625" style="21" customWidth="1"/>
    <col min="7938" max="8190" width="9.140625" style="21"/>
    <col min="8191" max="8191" width="30.42578125" style="21" customWidth="1"/>
    <col min="8192" max="8192" width="9.140625" style="21"/>
    <col min="8193" max="8193" width="9.28515625" style="21" customWidth="1"/>
    <col min="8194" max="8446" width="9.140625" style="21"/>
    <col min="8447" max="8447" width="30.42578125" style="21" customWidth="1"/>
    <col min="8448" max="8448" width="9.140625" style="21"/>
    <col min="8449" max="8449" width="9.28515625" style="21" customWidth="1"/>
    <col min="8450" max="8702" width="9.140625" style="21"/>
    <col min="8703" max="8703" width="30.42578125" style="21" customWidth="1"/>
    <col min="8704" max="8704" width="9.140625" style="21"/>
    <col min="8705" max="8705" width="9.28515625" style="21" customWidth="1"/>
    <col min="8706" max="8958" width="9.140625" style="21"/>
    <col min="8959" max="8959" width="30.42578125" style="21" customWidth="1"/>
    <col min="8960" max="8960" width="9.140625" style="21"/>
    <col min="8961" max="8961" width="9.28515625" style="21" customWidth="1"/>
    <col min="8962" max="9214" width="9.140625" style="21"/>
    <col min="9215" max="9215" width="30.42578125" style="21" customWidth="1"/>
    <col min="9216" max="9216" width="9.140625" style="21"/>
    <col min="9217" max="9217" width="9.28515625" style="21" customWidth="1"/>
    <col min="9218" max="9470" width="9.140625" style="21"/>
    <col min="9471" max="9471" width="30.42578125" style="21" customWidth="1"/>
    <col min="9472" max="9472" width="9.140625" style="21"/>
    <col min="9473" max="9473" width="9.28515625" style="21" customWidth="1"/>
    <col min="9474" max="9726" width="9.140625" style="21"/>
    <col min="9727" max="9727" width="30.42578125" style="21" customWidth="1"/>
    <col min="9728" max="9728" width="9.140625" style="21"/>
    <col min="9729" max="9729" width="9.28515625" style="21" customWidth="1"/>
    <col min="9730" max="9982" width="9.140625" style="21"/>
    <col min="9983" max="9983" width="30.42578125" style="21" customWidth="1"/>
    <col min="9984" max="9984" width="9.140625" style="21"/>
    <col min="9985" max="9985" width="9.28515625" style="21" customWidth="1"/>
    <col min="9986" max="10238" width="9.140625" style="21"/>
    <col min="10239" max="10239" width="30.42578125" style="21" customWidth="1"/>
    <col min="10240" max="10240" width="9.140625" style="21"/>
    <col min="10241" max="10241" width="9.28515625" style="21" customWidth="1"/>
    <col min="10242" max="10494" width="9.140625" style="21"/>
    <col min="10495" max="10495" width="30.42578125" style="21" customWidth="1"/>
    <col min="10496" max="10496" width="9.140625" style="21"/>
    <col min="10497" max="10497" width="9.28515625" style="21" customWidth="1"/>
    <col min="10498" max="10750" width="9.140625" style="21"/>
    <col min="10751" max="10751" width="30.42578125" style="21" customWidth="1"/>
    <col min="10752" max="10752" width="9.140625" style="21"/>
    <col min="10753" max="10753" width="9.28515625" style="21" customWidth="1"/>
    <col min="10754" max="11006" width="9.140625" style="21"/>
    <col min="11007" max="11007" width="30.42578125" style="21" customWidth="1"/>
    <col min="11008" max="11008" width="9.140625" style="21"/>
    <col min="11009" max="11009" width="9.28515625" style="21" customWidth="1"/>
    <col min="11010" max="11262" width="9.140625" style="21"/>
    <col min="11263" max="11263" width="30.42578125" style="21" customWidth="1"/>
    <col min="11264" max="11264" width="9.140625" style="21"/>
    <col min="11265" max="11265" width="9.28515625" style="21" customWidth="1"/>
    <col min="11266" max="11518" width="9.140625" style="21"/>
    <col min="11519" max="11519" width="30.42578125" style="21" customWidth="1"/>
    <col min="11520" max="11520" width="9.140625" style="21"/>
    <col min="11521" max="11521" width="9.28515625" style="21" customWidth="1"/>
    <col min="11522" max="11774" width="9.140625" style="21"/>
    <col min="11775" max="11775" width="30.42578125" style="21" customWidth="1"/>
    <col min="11776" max="11776" width="9.140625" style="21"/>
    <col min="11777" max="11777" width="9.28515625" style="21" customWidth="1"/>
    <col min="11778" max="12030" width="9.140625" style="21"/>
    <col min="12031" max="12031" width="30.42578125" style="21" customWidth="1"/>
    <col min="12032" max="12032" width="9.140625" style="21"/>
    <col min="12033" max="12033" width="9.28515625" style="21" customWidth="1"/>
    <col min="12034" max="12286" width="9.140625" style="21"/>
    <col min="12287" max="12287" width="30.42578125" style="21" customWidth="1"/>
    <col min="12288" max="12288" width="9.140625" style="21"/>
    <col min="12289" max="12289" width="9.28515625" style="21" customWidth="1"/>
    <col min="12290" max="12542" width="9.140625" style="21"/>
    <col min="12543" max="12543" width="30.42578125" style="21" customWidth="1"/>
    <col min="12544" max="12544" width="9.140625" style="21"/>
    <col min="12545" max="12545" width="9.28515625" style="21" customWidth="1"/>
    <col min="12546" max="12798" width="9.140625" style="21"/>
    <col min="12799" max="12799" width="30.42578125" style="21" customWidth="1"/>
    <col min="12800" max="12800" width="9.140625" style="21"/>
    <col min="12801" max="12801" width="9.28515625" style="21" customWidth="1"/>
    <col min="12802" max="13054" width="9.140625" style="21"/>
    <col min="13055" max="13055" width="30.42578125" style="21" customWidth="1"/>
    <col min="13056" max="13056" width="9.140625" style="21"/>
    <col min="13057" max="13057" width="9.28515625" style="21" customWidth="1"/>
    <col min="13058" max="13310" width="9.140625" style="21"/>
    <col min="13311" max="13311" width="30.42578125" style="21" customWidth="1"/>
    <col min="13312" max="13312" width="9.140625" style="21"/>
    <col min="13313" max="13313" width="9.28515625" style="21" customWidth="1"/>
    <col min="13314" max="13566" width="9.140625" style="21"/>
    <col min="13567" max="13567" width="30.42578125" style="21" customWidth="1"/>
    <col min="13568" max="13568" width="9.140625" style="21"/>
    <col min="13569" max="13569" width="9.28515625" style="21" customWidth="1"/>
    <col min="13570" max="13822" width="9.140625" style="21"/>
    <col min="13823" max="13823" width="30.42578125" style="21" customWidth="1"/>
    <col min="13824" max="13824" width="9.140625" style="21"/>
    <col min="13825" max="13825" width="9.28515625" style="21" customWidth="1"/>
    <col min="13826" max="14078" width="9.140625" style="21"/>
    <col min="14079" max="14079" width="30.42578125" style="21" customWidth="1"/>
    <col min="14080" max="14080" width="9.140625" style="21"/>
    <col min="14081" max="14081" width="9.28515625" style="21" customWidth="1"/>
    <col min="14082" max="14334" width="9.140625" style="21"/>
    <col min="14335" max="14335" width="30.42578125" style="21" customWidth="1"/>
    <col min="14336" max="14336" width="9.140625" style="21"/>
    <col min="14337" max="14337" width="9.28515625" style="21" customWidth="1"/>
    <col min="14338" max="14590" width="9.140625" style="21"/>
    <col min="14591" max="14591" width="30.42578125" style="21" customWidth="1"/>
    <col min="14592" max="14592" width="9.140625" style="21"/>
    <col min="14593" max="14593" width="9.28515625" style="21" customWidth="1"/>
    <col min="14594" max="14846" width="9.140625" style="21"/>
    <col min="14847" max="14847" width="30.42578125" style="21" customWidth="1"/>
    <col min="14848" max="14848" width="9.140625" style="21"/>
    <col min="14849" max="14849" width="9.28515625" style="21" customWidth="1"/>
    <col min="14850" max="15102" width="9.140625" style="21"/>
    <col min="15103" max="15103" width="30.42578125" style="21" customWidth="1"/>
    <col min="15104" max="15104" width="9.140625" style="21"/>
    <col min="15105" max="15105" width="9.28515625" style="21" customWidth="1"/>
    <col min="15106" max="15358" width="9.140625" style="21"/>
    <col min="15359" max="15359" width="30.42578125" style="21" customWidth="1"/>
    <col min="15360" max="15360" width="9.140625" style="21"/>
    <col min="15361" max="15361" width="9.28515625" style="21" customWidth="1"/>
    <col min="15362" max="15614" width="9.140625" style="21"/>
    <col min="15615" max="15615" width="30.42578125" style="21" customWidth="1"/>
    <col min="15616" max="15616" width="9.140625" style="21"/>
    <col min="15617" max="15617" width="9.28515625" style="21" customWidth="1"/>
    <col min="15618" max="15870" width="9.140625" style="21"/>
    <col min="15871" max="15871" width="30.42578125" style="21" customWidth="1"/>
    <col min="15872" max="15872" width="9.140625" style="21"/>
    <col min="15873" max="15873" width="9.28515625" style="21" customWidth="1"/>
    <col min="15874" max="16126" width="9.140625" style="21"/>
    <col min="16127" max="16127" width="30.42578125" style="21" customWidth="1"/>
    <col min="16128" max="16128" width="9.140625" style="21"/>
    <col min="16129" max="16129" width="9.28515625" style="21" customWidth="1"/>
    <col min="16130" max="16384" width="9.140625" style="21"/>
  </cols>
  <sheetData>
    <row r="1" spans="1:7" ht="24.75" x14ac:dyDescent="0.65">
      <c r="A1" s="482" t="s">
        <v>355</v>
      </c>
    </row>
    <row r="3" spans="1:7" ht="19.5" customHeight="1" x14ac:dyDescent="0.2">
      <c r="A3" s="859" t="s">
        <v>318</v>
      </c>
      <c r="B3" s="859"/>
      <c r="C3" s="859"/>
      <c r="D3" s="859"/>
      <c r="E3" s="859"/>
      <c r="F3" s="859"/>
      <c r="G3" s="859"/>
    </row>
    <row r="4" spans="1:7" ht="16.5" customHeight="1" x14ac:dyDescent="0.2">
      <c r="A4" s="883" t="s">
        <v>126</v>
      </c>
      <c r="B4" s="883"/>
      <c r="C4" s="883"/>
      <c r="D4" s="883"/>
      <c r="E4" s="883"/>
      <c r="F4" s="883"/>
      <c r="G4" s="883"/>
    </row>
    <row r="5" spans="1:7" ht="9" customHeight="1" x14ac:dyDescent="0.2"/>
    <row r="6" spans="1:7" ht="32.25" customHeight="1" x14ac:dyDescent="0.2">
      <c r="A6" s="286"/>
      <c r="B6" s="869" t="s">
        <v>268</v>
      </c>
      <c r="C6" s="878"/>
      <c r="D6" s="843"/>
      <c r="E6" s="869" t="s">
        <v>269</v>
      </c>
      <c r="F6" s="878"/>
      <c r="G6" s="843"/>
    </row>
    <row r="7" spans="1:7" ht="10.5" customHeight="1" x14ac:dyDescent="0.2">
      <c r="A7" s="287"/>
      <c r="B7" s="294">
        <v>2020</v>
      </c>
      <c r="C7" s="294">
        <v>2021</v>
      </c>
      <c r="D7" s="294">
        <v>2022</v>
      </c>
      <c r="E7" s="294">
        <v>2020</v>
      </c>
      <c r="F7" s="294">
        <v>2021</v>
      </c>
      <c r="G7" s="294">
        <v>2022</v>
      </c>
    </row>
    <row r="8" spans="1:7" ht="12" customHeight="1" x14ac:dyDescent="0.2">
      <c r="A8" s="549" t="s">
        <v>109</v>
      </c>
      <c r="B8" s="601">
        <v>400599</v>
      </c>
      <c r="C8" s="601">
        <v>521754</v>
      </c>
      <c r="D8" s="601">
        <v>516046</v>
      </c>
      <c r="E8" s="601">
        <v>3302032</v>
      </c>
      <c r="F8" s="601">
        <v>3944450</v>
      </c>
      <c r="G8" s="600">
        <v>4309842</v>
      </c>
    </row>
    <row r="9" spans="1:7" ht="12" customHeight="1" x14ac:dyDescent="0.2">
      <c r="A9" s="501" t="s">
        <v>87</v>
      </c>
      <c r="B9" s="29">
        <v>274885</v>
      </c>
      <c r="C9" s="29">
        <v>344251</v>
      </c>
      <c r="D9" s="29">
        <v>312724</v>
      </c>
      <c r="E9" s="29">
        <v>1761740</v>
      </c>
      <c r="F9" s="29">
        <v>2157429</v>
      </c>
      <c r="G9" s="620">
        <v>2291383</v>
      </c>
    </row>
    <row r="10" spans="1:7" ht="12" customHeight="1" x14ac:dyDescent="0.2">
      <c r="A10" s="513" t="s">
        <v>7</v>
      </c>
      <c r="B10" s="30">
        <v>577</v>
      </c>
      <c r="C10" s="30">
        <v>1892</v>
      </c>
      <c r="D10" s="30">
        <v>1634</v>
      </c>
      <c r="E10" s="30">
        <v>2139</v>
      </c>
      <c r="F10" s="30">
        <v>2099</v>
      </c>
      <c r="G10" s="621">
        <v>2681</v>
      </c>
    </row>
    <row r="11" spans="1:7" ht="12" customHeight="1" x14ac:dyDescent="0.2">
      <c r="A11" s="513" t="s">
        <v>8</v>
      </c>
      <c r="B11" s="30">
        <v>773</v>
      </c>
      <c r="C11" s="30">
        <v>1484</v>
      </c>
      <c r="D11" s="30">
        <v>1606</v>
      </c>
      <c r="E11" s="30">
        <v>2504</v>
      </c>
      <c r="F11" s="30">
        <v>2571</v>
      </c>
      <c r="G11" s="621">
        <v>2848</v>
      </c>
    </row>
    <row r="12" spans="1:7" ht="12" customHeight="1" x14ac:dyDescent="0.2">
      <c r="A12" s="513" t="s">
        <v>9</v>
      </c>
      <c r="B12" s="30">
        <v>447</v>
      </c>
      <c r="C12" s="30">
        <v>543</v>
      </c>
      <c r="D12" s="30">
        <v>540</v>
      </c>
      <c r="E12" s="30">
        <v>14561</v>
      </c>
      <c r="F12" s="30">
        <v>17441</v>
      </c>
      <c r="G12" s="621">
        <v>24045</v>
      </c>
    </row>
    <row r="13" spans="1:7" ht="12" customHeight="1" x14ac:dyDescent="0.2">
      <c r="A13" s="513" t="s">
        <v>10</v>
      </c>
      <c r="B13" s="30">
        <v>2916</v>
      </c>
      <c r="C13" s="30">
        <v>3517</v>
      </c>
      <c r="D13" s="30">
        <v>3279</v>
      </c>
      <c r="E13" s="30">
        <v>8815</v>
      </c>
      <c r="F13" s="30">
        <v>9684</v>
      </c>
      <c r="G13" s="621">
        <v>9761</v>
      </c>
    </row>
    <row r="14" spans="1:7" ht="12" customHeight="1" x14ac:dyDescent="0.2">
      <c r="A14" s="513" t="s">
        <v>11</v>
      </c>
      <c r="B14" s="30">
        <v>325</v>
      </c>
      <c r="C14" s="30">
        <v>265</v>
      </c>
      <c r="D14" s="30">
        <v>367</v>
      </c>
      <c r="E14" s="30">
        <v>989</v>
      </c>
      <c r="F14" s="30">
        <v>1133</v>
      </c>
      <c r="G14" s="621">
        <v>1350</v>
      </c>
    </row>
    <row r="15" spans="1:7" ht="12" customHeight="1" x14ac:dyDescent="0.2">
      <c r="A15" s="513" t="s">
        <v>12</v>
      </c>
      <c r="B15" s="30">
        <v>98</v>
      </c>
      <c r="C15" s="30">
        <v>378</v>
      </c>
      <c r="D15" s="30">
        <v>376</v>
      </c>
      <c r="E15" s="30">
        <v>2317</v>
      </c>
      <c r="F15" s="30">
        <v>1451</v>
      </c>
      <c r="G15" s="621">
        <v>1722</v>
      </c>
    </row>
    <row r="16" spans="1:7" ht="12" customHeight="1" x14ac:dyDescent="0.2">
      <c r="A16" s="513" t="s">
        <v>13</v>
      </c>
      <c r="B16" s="30">
        <v>52</v>
      </c>
      <c r="C16" s="30">
        <v>55</v>
      </c>
      <c r="D16" s="30">
        <v>56</v>
      </c>
      <c r="E16" s="30">
        <v>608</v>
      </c>
      <c r="F16" s="30">
        <v>914</v>
      </c>
      <c r="G16" s="621">
        <v>2018</v>
      </c>
    </row>
    <row r="17" spans="1:7" ht="12" customHeight="1" x14ac:dyDescent="0.2">
      <c r="A17" s="513" t="s">
        <v>14</v>
      </c>
      <c r="B17" s="30">
        <v>273</v>
      </c>
      <c r="C17" s="30">
        <v>478</v>
      </c>
      <c r="D17" s="30">
        <v>257</v>
      </c>
      <c r="E17" s="30">
        <v>6580</v>
      </c>
      <c r="F17" s="30">
        <v>6970</v>
      </c>
      <c r="G17" s="621">
        <v>7008</v>
      </c>
    </row>
    <row r="18" spans="1:7" ht="12" customHeight="1" x14ac:dyDescent="0.2">
      <c r="A18" s="513" t="s">
        <v>15</v>
      </c>
      <c r="B18" s="30">
        <v>528</v>
      </c>
      <c r="C18" s="30">
        <v>801</v>
      </c>
      <c r="D18" s="30">
        <v>819</v>
      </c>
      <c r="E18" s="30">
        <v>3563</v>
      </c>
      <c r="F18" s="30">
        <v>3643</v>
      </c>
      <c r="G18" s="621">
        <v>3697</v>
      </c>
    </row>
    <row r="19" spans="1:7" ht="12" customHeight="1" x14ac:dyDescent="0.2">
      <c r="A19" s="513" t="s">
        <v>16</v>
      </c>
      <c r="B19" s="30">
        <v>97357</v>
      </c>
      <c r="C19" s="30">
        <v>116889</v>
      </c>
      <c r="D19" s="30">
        <v>73954</v>
      </c>
      <c r="E19" s="30">
        <v>448730</v>
      </c>
      <c r="F19" s="30">
        <v>597967</v>
      </c>
      <c r="G19" s="621">
        <v>682244</v>
      </c>
    </row>
    <row r="20" spans="1:7" ht="12" customHeight="1" x14ac:dyDescent="0.2">
      <c r="A20" s="513" t="s">
        <v>17</v>
      </c>
      <c r="B20" s="30">
        <v>198</v>
      </c>
      <c r="C20" s="30">
        <v>294</v>
      </c>
      <c r="D20" s="30">
        <v>651</v>
      </c>
      <c r="E20" s="30">
        <v>6935</v>
      </c>
      <c r="F20" s="30">
        <v>6949</v>
      </c>
      <c r="G20" s="621">
        <v>6967</v>
      </c>
    </row>
    <row r="21" spans="1:7" ht="12" customHeight="1" x14ac:dyDescent="0.2">
      <c r="A21" s="513" t="s">
        <v>18</v>
      </c>
      <c r="B21" s="30">
        <v>525</v>
      </c>
      <c r="C21" s="30">
        <v>956</v>
      </c>
      <c r="D21" s="30">
        <v>1421</v>
      </c>
      <c r="E21" s="30">
        <v>6018</v>
      </c>
      <c r="F21" s="30">
        <v>6482</v>
      </c>
      <c r="G21" s="621">
        <v>7852</v>
      </c>
    </row>
    <row r="22" spans="1:7" ht="12" customHeight="1" x14ac:dyDescent="0.2">
      <c r="A22" s="513" t="s">
        <v>19</v>
      </c>
      <c r="B22" s="30">
        <v>947</v>
      </c>
      <c r="C22" s="30">
        <v>1189</v>
      </c>
      <c r="D22" s="30">
        <v>1771</v>
      </c>
      <c r="E22" s="30">
        <v>2405</v>
      </c>
      <c r="F22" s="30">
        <v>2160</v>
      </c>
      <c r="G22" s="621">
        <v>2200</v>
      </c>
    </row>
    <row r="23" spans="1:7" ht="12" customHeight="1" x14ac:dyDescent="0.2">
      <c r="A23" s="513" t="s">
        <v>20</v>
      </c>
      <c r="B23" s="30">
        <v>200</v>
      </c>
      <c r="C23" s="30">
        <v>267</v>
      </c>
      <c r="D23" s="30">
        <v>189</v>
      </c>
      <c r="E23" s="30">
        <v>2173</v>
      </c>
      <c r="F23" s="30">
        <v>2013</v>
      </c>
      <c r="G23" s="621">
        <v>1817</v>
      </c>
    </row>
    <row r="24" spans="1:7" ht="12" customHeight="1" x14ac:dyDescent="0.2">
      <c r="A24" s="513" t="s">
        <v>21</v>
      </c>
      <c r="B24" s="30">
        <v>2150</v>
      </c>
      <c r="C24" s="30">
        <v>3250</v>
      </c>
      <c r="D24" s="30">
        <v>1583</v>
      </c>
      <c r="E24" s="30">
        <v>3230</v>
      </c>
      <c r="F24" s="30">
        <v>3567</v>
      </c>
      <c r="G24" s="621">
        <v>4149</v>
      </c>
    </row>
    <row r="25" spans="1:7" ht="12" customHeight="1" x14ac:dyDescent="0.2">
      <c r="A25" s="513" t="s">
        <v>22</v>
      </c>
      <c r="B25" s="30">
        <v>849</v>
      </c>
      <c r="C25" s="30">
        <v>1616</v>
      </c>
      <c r="D25" s="30">
        <v>2365</v>
      </c>
      <c r="E25" s="30">
        <v>3446</v>
      </c>
      <c r="F25" s="30">
        <v>2996</v>
      </c>
      <c r="G25" s="621">
        <v>3383</v>
      </c>
    </row>
    <row r="26" spans="1:7" ht="12" customHeight="1" x14ac:dyDescent="0.2">
      <c r="A26" s="513" t="s">
        <v>23</v>
      </c>
      <c r="B26" s="30">
        <v>1768</v>
      </c>
      <c r="C26" s="30">
        <v>2475</v>
      </c>
      <c r="D26" s="30">
        <v>2997</v>
      </c>
      <c r="E26" s="30">
        <v>2905</v>
      </c>
      <c r="F26" s="30">
        <v>3667</v>
      </c>
      <c r="G26" s="621">
        <v>2993</v>
      </c>
    </row>
    <row r="27" spans="1:7" ht="12" customHeight="1" x14ac:dyDescent="0.2">
      <c r="A27" s="513" t="s">
        <v>24</v>
      </c>
      <c r="B27" s="30">
        <v>164902</v>
      </c>
      <c r="C27" s="30">
        <v>207902</v>
      </c>
      <c r="D27" s="30">
        <v>218859</v>
      </c>
      <c r="E27" s="30">
        <v>1243822</v>
      </c>
      <c r="F27" s="30">
        <v>1485722</v>
      </c>
      <c r="G27" s="621">
        <v>1524648</v>
      </c>
    </row>
    <row r="28" spans="1:7" ht="12" customHeight="1" x14ac:dyDescent="0.2">
      <c r="A28" s="501" t="s">
        <v>88</v>
      </c>
      <c r="B28" s="29">
        <v>33246</v>
      </c>
      <c r="C28" s="29">
        <v>43042</v>
      </c>
      <c r="D28" s="29">
        <v>46343</v>
      </c>
      <c r="E28" s="29">
        <v>625805</v>
      </c>
      <c r="F28" s="29">
        <v>730442</v>
      </c>
      <c r="G28" s="620">
        <v>795657</v>
      </c>
    </row>
    <row r="29" spans="1:7" ht="12" customHeight="1" x14ac:dyDescent="0.2">
      <c r="A29" s="513" t="s">
        <v>25</v>
      </c>
      <c r="B29" s="30">
        <v>328</v>
      </c>
      <c r="C29" s="30">
        <v>387</v>
      </c>
      <c r="D29" s="30">
        <v>368</v>
      </c>
      <c r="E29" s="30">
        <v>1591</v>
      </c>
      <c r="F29" s="30">
        <v>1680</v>
      </c>
      <c r="G29" s="621">
        <v>1990</v>
      </c>
    </row>
    <row r="30" spans="1:7" ht="12" customHeight="1" x14ac:dyDescent="0.2">
      <c r="A30" s="513" t="s">
        <v>26</v>
      </c>
      <c r="B30" s="30">
        <v>170</v>
      </c>
      <c r="C30" s="30">
        <v>274</v>
      </c>
      <c r="D30" s="30">
        <v>264</v>
      </c>
      <c r="E30" s="30">
        <v>742</v>
      </c>
      <c r="F30" s="30">
        <v>815</v>
      </c>
      <c r="G30" s="621">
        <v>839</v>
      </c>
    </row>
    <row r="31" spans="1:7" ht="12" customHeight="1" x14ac:dyDescent="0.2">
      <c r="A31" s="513" t="s">
        <v>27</v>
      </c>
      <c r="B31" s="30">
        <v>384</v>
      </c>
      <c r="C31" s="30">
        <v>565</v>
      </c>
      <c r="D31" s="30">
        <v>570</v>
      </c>
      <c r="E31" s="30">
        <v>894</v>
      </c>
      <c r="F31" s="30">
        <v>1601</v>
      </c>
      <c r="G31" s="621">
        <v>2839</v>
      </c>
    </row>
    <row r="32" spans="1:7" ht="12" customHeight="1" x14ac:dyDescent="0.2">
      <c r="A32" s="568" t="s">
        <v>63</v>
      </c>
      <c r="B32" s="30"/>
      <c r="C32" s="30"/>
      <c r="D32" s="199"/>
      <c r="E32" s="30"/>
      <c r="F32" s="30"/>
      <c r="G32" s="199"/>
    </row>
    <row r="33" spans="1:7" ht="12" customHeight="1" x14ac:dyDescent="0.2">
      <c r="A33" s="569" t="s">
        <v>102</v>
      </c>
      <c r="B33" s="30" t="s">
        <v>116</v>
      </c>
      <c r="C33" s="30" t="s">
        <v>374</v>
      </c>
      <c r="D33" s="30" t="s">
        <v>116</v>
      </c>
      <c r="E33" s="30">
        <v>229</v>
      </c>
      <c r="F33" s="30">
        <v>239</v>
      </c>
      <c r="G33" s="621">
        <v>179</v>
      </c>
    </row>
    <row r="34" spans="1:7" ht="12" customHeight="1" x14ac:dyDescent="0.2">
      <c r="A34" s="569" t="s">
        <v>99</v>
      </c>
      <c r="B34" s="30">
        <v>384</v>
      </c>
      <c r="C34" s="30">
        <v>565</v>
      </c>
      <c r="D34" s="30">
        <v>570</v>
      </c>
      <c r="E34" s="30">
        <v>665</v>
      </c>
      <c r="F34" s="30">
        <v>1362</v>
      </c>
      <c r="G34" s="621">
        <v>2660</v>
      </c>
    </row>
    <row r="35" spans="1:7" ht="12" customHeight="1" x14ac:dyDescent="0.2">
      <c r="A35" s="513" t="s">
        <v>28</v>
      </c>
      <c r="B35" s="30">
        <v>351</v>
      </c>
      <c r="C35" s="30">
        <v>353</v>
      </c>
      <c r="D35" s="30">
        <v>855</v>
      </c>
      <c r="E35" s="30">
        <v>1923</v>
      </c>
      <c r="F35" s="30">
        <v>2071</v>
      </c>
      <c r="G35" s="621">
        <v>1923</v>
      </c>
    </row>
    <row r="36" spans="1:7" ht="12" customHeight="1" x14ac:dyDescent="0.2">
      <c r="A36" s="513" t="s">
        <v>29</v>
      </c>
      <c r="B36" s="30">
        <v>608</v>
      </c>
      <c r="C36" s="30">
        <v>796</v>
      </c>
      <c r="D36" s="30">
        <v>819</v>
      </c>
      <c r="E36" s="30">
        <v>21182</v>
      </c>
      <c r="F36" s="30">
        <v>25810</v>
      </c>
      <c r="G36" s="621">
        <v>28775</v>
      </c>
    </row>
    <row r="37" spans="1:7" ht="12" customHeight="1" x14ac:dyDescent="0.2">
      <c r="A37" s="513" t="s">
        <v>30</v>
      </c>
      <c r="B37" s="30">
        <v>4825</v>
      </c>
      <c r="C37" s="30">
        <v>6120</v>
      </c>
      <c r="D37" s="30">
        <v>6559</v>
      </c>
      <c r="E37" s="30">
        <v>7852</v>
      </c>
      <c r="F37" s="30">
        <v>6871</v>
      </c>
      <c r="G37" s="621">
        <v>7115</v>
      </c>
    </row>
    <row r="38" spans="1:7" ht="12" customHeight="1" x14ac:dyDescent="0.2">
      <c r="A38" s="513" t="s">
        <v>31</v>
      </c>
      <c r="B38" s="30">
        <v>168</v>
      </c>
      <c r="C38" s="30">
        <v>353</v>
      </c>
      <c r="D38" s="30">
        <v>578</v>
      </c>
      <c r="E38" s="30">
        <v>1963</v>
      </c>
      <c r="F38" s="30">
        <v>1915</v>
      </c>
      <c r="G38" s="621">
        <v>2341</v>
      </c>
    </row>
    <row r="39" spans="1:7" ht="12" customHeight="1" x14ac:dyDescent="0.2">
      <c r="A39" s="513" t="s">
        <v>32</v>
      </c>
      <c r="B39" s="30">
        <v>63</v>
      </c>
      <c r="C39" s="30">
        <v>76</v>
      </c>
      <c r="D39" s="30" t="s">
        <v>116</v>
      </c>
      <c r="E39" s="30">
        <v>7185</v>
      </c>
      <c r="F39" s="30">
        <v>4111</v>
      </c>
      <c r="G39" s="621">
        <v>4017</v>
      </c>
    </row>
    <row r="40" spans="1:7" ht="12" customHeight="1" x14ac:dyDescent="0.2">
      <c r="A40" s="513" t="s">
        <v>33</v>
      </c>
      <c r="B40" s="30">
        <v>81</v>
      </c>
      <c r="C40" s="30">
        <v>86</v>
      </c>
      <c r="D40" s="30">
        <v>70</v>
      </c>
      <c r="E40" s="30">
        <v>3179</v>
      </c>
      <c r="F40" s="30">
        <v>2754</v>
      </c>
      <c r="G40" s="621">
        <v>4625</v>
      </c>
    </row>
    <row r="41" spans="1:7" ht="12" customHeight="1" x14ac:dyDescent="0.2">
      <c r="A41" s="513" t="s">
        <v>34</v>
      </c>
      <c r="B41" s="30">
        <v>26268</v>
      </c>
      <c r="C41" s="30">
        <v>34032</v>
      </c>
      <c r="D41" s="30">
        <v>36260</v>
      </c>
      <c r="E41" s="30">
        <v>579294</v>
      </c>
      <c r="F41" s="30">
        <v>682814</v>
      </c>
      <c r="G41" s="621">
        <v>741193</v>
      </c>
    </row>
    <row r="42" spans="1:7" ht="12" customHeight="1" x14ac:dyDescent="0.2">
      <c r="A42" s="501" t="s">
        <v>89</v>
      </c>
      <c r="B42" s="29">
        <v>13240</v>
      </c>
      <c r="C42" s="29">
        <v>20241</v>
      </c>
      <c r="D42" s="29">
        <v>24582</v>
      </c>
      <c r="E42" s="29">
        <v>475207</v>
      </c>
      <c r="F42" s="29">
        <v>540311</v>
      </c>
      <c r="G42" s="620">
        <v>596791</v>
      </c>
    </row>
    <row r="43" spans="1:7" ht="12" customHeight="1" x14ac:dyDescent="0.2">
      <c r="A43" s="513" t="s">
        <v>35</v>
      </c>
      <c r="B43" s="30">
        <v>1179</v>
      </c>
      <c r="C43" s="30">
        <v>1712</v>
      </c>
      <c r="D43" s="30">
        <v>1662</v>
      </c>
      <c r="E43" s="30">
        <v>140</v>
      </c>
      <c r="F43" s="30">
        <v>148</v>
      </c>
      <c r="G43" s="621">
        <v>136</v>
      </c>
    </row>
    <row r="44" spans="1:7" ht="12" customHeight="1" x14ac:dyDescent="0.2">
      <c r="A44" s="513" t="s">
        <v>36</v>
      </c>
      <c r="B44" s="30">
        <v>1</v>
      </c>
      <c r="C44" s="30">
        <v>1</v>
      </c>
      <c r="D44" s="30">
        <v>1</v>
      </c>
      <c r="E44" s="30">
        <v>39</v>
      </c>
      <c r="F44" s="30">
        <v>36</v>
      </c>
      <c r="G44" s="175">
        <v>0</v>
      </c>
    </row>
    <row r="45" spans="1:7" ht="12" customHeight="1" x14ac:dyDescent="0.2">
      <c r="A45" s="510" t="s">
        <v>93</v>
      </c>
      <c r="B45" s="30">
        <v>250</v>
      </c>
      <c r="C45" s="30">
        <v>425</v>
      </c>
      <c r="D45" s="30">
        <v>431</v>
      </c>
      <c r="E45" s="30">
        <v>12970</v>
      </c>
      <c r="F45" s="30">
        <v>16125</v>
      </c>
      <c r="G45" s="614">
        <v>17761</v>
      </c>
    </row>
    <row r="46" spans="1:7" ht="12" customHeight="1" x14ac:dyDescent="0.2">
      <c r="A46" s="513" t="s">
        <v>37</v>
      </c>
      <c r="B46" s="30">
        <v>5969</v>
      </c>
      <c r="C46" s="30">
        <v>9767</v>
      </c>
      <c r="D46" s="30">
        <v>14302</v>
      </c>
      <c r="E46" s="30">
        <v>425897</v>
      </c>
      <c r="F46" s="30">
        <v>479980</v>
      </c>
      <c r="G46" s="614">
        <v>531514</v>
      </c>
    </row>
    <row r="47" spans="1:7" ht="12" customHeight="1" x14ac:dyDescent="0.2">
      <c r="A47" s="513" t="s">
        <v>38</v>
      </c>
      <c r="B47" s="30">
        <v>178</v>
      </c>
      <c r="C47" s="30">
        <v>334</v>
      </c>
      <c r="D47" s="30">
        <v>300</v>
      </c>
      <c r="E47" s="30">
        <v>1428</v>
      </c>
      <c r="F47" s="30">
        <v>2695</v>
      </c>
      <c r="G47" s="614">
        <v>3192</v>
      </c>
    </row>
    <row r="48" spans="1:7" ht="12" customHeight="1" x14ac:dyDescent="0.2">
      <c r="A48" s="513" t="s">
        <v>39</v>
      </c>
      <c r="B48" s="30">
        <v>1882</v>
      </c>
      <c r="C48" s="30">
        <v>2550</v>
      </c>
      <c r="D48" s="30">
        <v>2428</v>
      </c>
      <c r="E48" s="30">
        <v>9760</v>
      </c>
      <c r="F48" s="30">
        <v>9698</v>
      </c>
      <c r="G48" s="614">
        <v>9078</v>
      </c>
    </row>
    <row r="49" spans="1:7" ht="12" customHeight="1" x14ac:dyDescent="0.2">
      <c r="A49" s="513" t="s">
        <v>40</v>
      </c>
      <c r="B49" s="30">
        <v>3781</v>
      </c>
      <c r="C49" s="30">
        <v>5452</v>
      </c>
      <c r="D49" s="30">
        <v>5416</v>
      </c>
      <c r="E49" s="30">
        <v>23470</v>
      </c>
      <c r="F49" s="30">
        <v>29312</v>
      </c>
      <c r="G49" s="614">
        <v>32573</v>
      </c>
    </row>
    <row r="50" spans="1:7" ht="12" customHeight="1" x14ac:dyDescent="0.2">
      <c r="A50" s="513" t="s">
        <v>94</v>
      </c>
      <c r="B50" s="31" t="s">
        <v>116</v>
      </c>
      <c r="C50" s="31">
        <v>0</v>
      </c>
      <c r="D50" s="30">
        <v>42</v>
      </c>
      <c r="E50" s="30">
        <v>1503</v>
      </c>
      <c r="F50" s="30">
        <v>2317</v>
      </c>
      <c r="G50" s="614">
        <v>2537</v>
      </c>
    </row>
    <row r="51" spans="1:7" ht="12" customHeight="1" x14ac:dyDescent="0.2">
      <c r="A51" s="501" t="s">
        <v>90</v>
      </c>
      <c r="B51" s="29">
        <v>801</v>
      </c>
      <c r="C51" s="29">
        <v>1531</v>
      </c>
      <c r="D51" s="29">
        <v>1766</v>
      </c>
      <c r="E51" s="29">
        <v>4259</v>
      </c>
      <c r="F51" s="29">
        <v>4292</v>
      </c>
      <c r="G51" s="613">
        <v>5484</v>
      </c>
    </row>
    <row r="52" spans="1:7" ht="12" customHeight="1" x14ac:dyDescent="0.2">
      <c r="A52" s="513" t="s">
        <v>41</v>
      </c>
      <c r="B52" s="30">
        <v>92</v>
      </c>
      <c r="C52" s="30">
        <v>109</v>
      </c>
      <c r="D52" s="30">
        <v>90</v>
      </c>
      <c r="E52" s="30">
        <v>20</v>
      </c>
      <c r="F52" s="30">
        <v>240</v>
      </c>
      <c r="G52" s="614">
        <v>300</v>
      </c>
    </row>
    <row r="53" spans="1:7" ht="12" customHeight="1" x14ac:dyDescent="0.2">
      <c r="A53" s="513" t="s">
        <v>42</v>
      </c>
      <c r="B53" s="30" t="s">
        <v>116</v>
      </c>
      <c r="C53" s="30" t="s">
        <v>374</v>
      </c>
      <c r="D53" s="30" t="s">
        <v>116</v>
      </c>
      <c r="E53" s="30">
        <v>273</v>
      </c>
      <c r="F53" s="30">
        <v>274</v>
      </c>
      <c r="G53" s="614">
        <v>319</v>
      </c>
    </row>
    <row r="54" spans="1:7" ht="12" customHeight="1" x14ac:dyDescent="0.2">
      <c r="A54" s="513" t="s">
        <v>111</v>
      </c>
      <c r="B54" s="30">
        <v>2</v>
      </c>
      <c r="C54" s="31">
        <v>0.1</v>
      </c>
      <c r="D54" s="31">
        <v>0</v>
      </c>
      <c r="E54" s="30">
        <v>338</v>
      </c>
      <c r="F54" s="30">
        <v>83</v>
      </c>
      <c r="G54" s="614">
        <v>398</v>
      </c>
    </row>
    <row r="55" spans="1:7" ht="12" customHeight="1" x14ac:dyDescent="0.2">
      <c r="A55" s="513" t="s">
        <v>112</v>
      </c>
      <c r="B55" s="30">
        <v>59</v>
      </c>
      <c r="C55" s="30" t="s">
        <v>374</v>
      </c>
      <c r="D55" s="30" t="s">
        <v>116</v>
      </c>
      <c r="E55" s="30">
        <v>233</v>
      </c>
      <c r="F55" s="30">
        <v>258</v>
      </c>
      <c r="G55" s="614" t="s">
        <v>116</v>
      </c>
    </row>
    <row r="56" spans="1:7" ht="12" customHeight="1" x14ac:dyDescent="0.2">
      <c r="A56" s="513" t="s">
        <v>264</v>
      </c>
      <c r="B56" s="30" t="s">
        <v>116</v>
      </c>
      <c r="C56" s="30" t="s">
        <v>374</v>
      </c>
      <c r="D56" s="30" t="s">
        <v>116</v>
      </c>
      <c r="E56" s="30">
        <v>481</v>
      </c>
      <c r="F56" s="30">
        <v>380</v>
      </c>
      <c r="G56" s="614">
        <v>403</v>
      </c>
    </row>
    <row r="57" spans="1:7" ht="12" customHeight="1" x14ac:dyDescent="0.2">
      <c r="A57" s="513" t="s">
        <v>43</v>
      </c>
      <c r="B57" s="30" t="s">
        <v>116</v>
      </c>
      <c r="C57" s="30">
        <v>1</v>
      </c>
      <c r="D57" s="30" t="s">
        <v>116</v>
      </c>
      <c r="E57" s="30">
        <v>511</v>
      </c>
      <c r="F57" s="30">
        <v>551</v>
      </c>
      <c r="G57" s="614">
        <v>805</v>
      </c>
    </row>
    <row r="58" spans="1:7" ht="12" customHeight="1" x14ac:dyDescent="0.2">
      <c r="A58" s="513" t="s">
        <v>44</v>
      </c>
      <c r="B58" s="30">
        <v>648</v>
      </c>
      <c r="C58" s="30">
        <v>1421</v>
      </c>
      <c r="D58" s="30">
        <v>1676</v>
      </c>
      <c r="E58" s="30">
        <v>2403</v>
      </c>
      <c r="F58" s="30">
        <v>2506</v>
      </c>
      <c r="G58" s="614">
        <v>3259</v>
      </c>
    </row>
    <row r="59" spans="1:7" ht="12" customHeight="1" x14ac:dyDescent="0.2">
      <c r="A59" s="587" t="s">
        <v>91</v>
      </c>
      <c r="B59" s="29">
        <v>47828</v>
      </c>
      <c r="C59" s="29">
        <v>65329</v>
      </c>
      <c r="D59" s="29">
        <v>75372</v>
      </c>
      <c r="E59" s="29">
        <v>160570</v>
      </c>
      <c r="F59" s="29">
        <v>192430</v>
      </c>
      <c r="G59" s="613">
        <v>235219</v>
      </c>
    </row>
    <row r="60" spans="1:7" ht="12" customHeight="1" x14ac:dyDescent="0.2">
      <c r="A60" s="510" t="s">
        <v>45</v>
      </c>
      <c r="B60" s="30">
        <v>2261</v>
      </c>
      <c r="C60" s="30">
        <v>2945</v>
      </c>
      <c r="D60" s="30">
        <v>3098</v>
      </c>
      <c r="E60" s="30">
        <v>35877</v>
      </c>
      <c r="F60" s="30">
        <v>41514</v>
      </c>
      <c r="G60" s="614">
        <v>47120</v>
      </c>
    </row>
    <row r="61" spans="1:7" ht="12" customHeight="1" x14ac:dyDescent="0.2">
      <c r="A61" s="510" t="s">
        <v>46</v>
      </c>
      <c r="B61" s="30" t="s">
        <v>116</v>
      </c>
      <c r="C61" s="30" t="s">
        <v>374</v>
      </c>
      <c r="D61" s="30" t="s">
        <v>116</v>
      </c>
      <c r="E61" s="30">
        <v>385</v>
      </c>
      <c r="F61" s="30">
        <v>265</v>
      </c>
      <c r="G61" s="614">
        <v>254</v>
      </c>
    </row>
    <row r="62" spans="1:7" ht="12" customHeight="1" x14ac:dyDescent="0.2">
      <c r="A62" s="510" t="s">
        <v>47</v>
      </c>
      <c r="B62" s="30">
        <v>22</v>
      </c>
      <c r="C62" s="30">
        <v>27</v>
      </c>
      <c r="D62" s="30">
        <v>35</v>
      </c>
      <c r="E62" s="30">
        <v>530</v>
      </c>
      <c r="F62" s="30">
        <v>466</v>
      </c>
      <c r="G62" s="614">
        <v>493</v>
      </c>
    </row>
    <row r="63" spans="1:7" ht="12" customHeight="1" x14ac:dyDescent="0.2">
      <c r="A63" s="510" t="s">
        <v>48</v>
      </c>
      <c r="B63" s="30">
        <v>16181</v>
      </c>
      <c r="C63" s="30">
        <v>22953</v>
      </c>
      <c r="D63" s="30">
        <v>27062</v>
      </c>
      <c r="E63" s="30">
        <v>18430</v>
      </c>
      <c r="F63" s="30">
        <v>23964</v>
      </c>
      <c r="G63" s="614">
        <v>31310</v>
      </c>
    </row>
    <row r="64" spans="1:7" ht="12" customHeight="1" x14ac:dyDescent="0.2">
      <c r="A64" s="510" t="s">
        <v>49</v>
      </c>
      <c r="B64" s="30">
        <v>824</v>
      </c>
      <c r="C64" s="30">
        <v>1305</v>
      </c>
      <c r="D64" s="30">
        <v>1696</v>
      </c>
      <c r="E64" s="30">
        <v>3648</v>
      </c>
      <c r="F64" s="30">
        <v>3567</v>
      </c>
      <c r="G64" s="614">
        <v>4062</v>
      </c>
    </row>
    <row r="65" spans="1:7" ht="12" customHeight="1" x14ac:dyDescent="0.2">
      <c r="A65" s="510" t="s">
        <v>50</v>
      </c>
      <c r="B65" s="30">
        <v>422</v>
      </c>
      <c r="C65" s="30">
        <v>487</v>
      </c>
      <c r="D65" s="30">
        <v>364</v>
      </c>
      <c r="E65" s="30">
        <v>1455</v>
      </c>
      <c r="F65" s="30">
        <v>1244</v>
      </c>
      <c r="G65" s="614">
        <v>1091</v>
      </c>
    </row>
    <row r="66" spans="1:7" ht="12" customHeight="1" x14ac:dyDescent="0.2">
      <c r="A66" s="510" t="s">
        <v>51</v>
      </c>
      <c r="B66" s="30">
        <v>2399</v>
      </c>
      <c r="C66" s="30">
        <v>4615</v>
      </c>
      <c r="D66" s="30">
        <v>4058</v>
      </c>
      <c r="E66" s="30">
        <v>7401</v>
      </c>
      <c r="F66" s="30">
        <v>9042</v>
      </c>
      <c r="G66" s="614">
        <v>13003</v>
      </c>
    </row>
    <row r="67" spans="1:7" ht="12" customHeight="1" x14ac:dyDescent="0.2">
      <c r="A67" s="510" t="s">
        <v>52</v>
      </c>
      <c r="B67" s="30">
        <v>241</v>
      </c>
      <c r="C67" s="30">
        <v>287</v>
      </c>
      <c r="D67" s="30">
        <v>235</v>
      </c>
      <c r="E67" s="30">
        <v>4435</v>
      </c>
      <c r="F67" s="30">
        <v>4673</v>
      </c>
      <c r="G67" s="614">
        <v>5134</v>
      </c>
    </row>
    <row r="68" spans="1:7" ht="12" customHeight="1" x14ac:dyDescent="0.2">
      <c r="A68" s="510" t="s">
        <v>53</v>
      </c>
      <c r="B68" s="30">
        <v>13026</v>
      </c>
      <c r="C68" s="30">
        <v>18822</v>
      </c>
      <c r="D68" s="30">
        <v>24304</v>
      </c>
      <c r="E68" s="30">
        <v>53276</v>
      </c>
      <c r="F68" s="30">
        <v>67405</v>
      </c>
      <c r="G68" s="614">
        <v>83352</v>
      </c>
    </row>
    <row r="69" spans="1:7" ht="12" customHeight="1" x14ac:dyDescent="0.2">
      <c r="A69" s="510" t="s">
        <v>54</v>
      </c>
      <c r="B69" s="30">
        <v>486</v>
      </c>
      <c r="C69" s="30">
        <v>901</v>
      </c>
      <c r="D69" s="30">
        <v>841</v>
      </c>
      <c r="E69" s="30">
        <v>2947</v>
      </c>
      <c r="F69" s="30">
        <v>3721</v>
      </c>
      <c r="G69" s="614">
        <v>4978</v>
      </c>
    </row>
    <row r="70" spans="1:7" ht="12" customHeight="1" x14ac:dyDescent="0.2">
      <c r="A70" s="510" t="s">
        <v>55</v>
      </c>
      <c r="B70" s="30">
        <v>381</v>
      </c>
      <c r="C70" s="30">
        <v>697</v>
      </c>
      <c r="D70" s="30">
        <v>594</v>
      </c>
      <c r="E70" s="30">
        <v>8435</v>
      </c>
      <c r="F70" s="30">
        <v>9921</v>
      </c>
      <c r="G70" s="614">
        <v>10213</v>
      </c>
    </row>
    <row r="71" spans="1:7" ht="12" customHeight="1" x14ac:dyDescent="0.2">
      <c r="A71" s="510" t="s">
        <v>56</v>
      </c>
      <c r="B71" s="30">
        <v>8709</v>
      </c>
      <c r="C71" s="30">
        <v>9439</v>
      </c>
      <c r="D71" s="30">
        <v>11134</v>
      </c>
      <c r="E71" s="30">
        <v>10367</v>
      </c>
      <c r="F71" s="30">
        <v>10868</v>
      </c>
      <c r="G71" s="614">
        <v>13106</v>
      </c>
    </row>
    <row r="72" spans="1:7" ht="12" customHeight="1" x14ac:dyDescent="0.2">
      <c r="A72" s="510" t="s">
        <v>57</v>
      </c>
      <c r="B72" s="30">
        <v>932</v>
      </c>
      <c r="C72" s="30">
        <v>2125</v>
      </c>
      <c r="D72" s="30">
        <v>1192</v>
      </c>
      <c r="E72" s="30">
        <v>5857</v>
      </c>
      <c r="F72" s="30">
        <v>5603</v>
      </c>
      <c r="G72" s="614">
        <v>6474</v>
      </c>
    </row>
    <row r="73" spans="1:7" ht="12" customHeight="1" x14ac:dyDescent="0.2">
      <c r="A73" s="510" t="s">
        <v>58</v>
      </c>
      <c r="B73" s="30">
        <v>1944</v>
      </c>
      <c r="C73" s="30">
        <v>726</v>
      </c>
      <c r="D73" s="30">
        <v>759</v>
      </c>
      <c r="E73" s="30">
        <v>7527</v>
      </c>
      <c r="F73" s="30">
        <v>10177</v>
      </c>
      <c r="G73" s="614">
        <v>14629</v>
      </c>
    </row>
    <row r="74" spans="1:7" ht="12" customHeight="1" x14ac:dyDescent="0.2">
      <c r="A74" s="587" t="s">
        <v>59</v>
      </c>
      <c r="B74" s="29">
        <v>12864</v>
      </c>
      <c r="C74" s="29">
        <v>19606</v>
      </c>
      <c r="D74" s="29">
        <v>19084</v>
      </c>
      <c r="E74" s="29">
        <v>71757</v>
      </c>
      <c r="F74" s="29">
        <v>83086</v>
      </c>
      <c r="G74" s="613">
        <v>105371</v>
      </c>
    </row>
    <row r="75" spans="1:7" ht="12" customHeight="1" x14ac:dyDescent="0.2">
      <c r="A75" s="510" t="s">
        <v>60</v>
      </c>
      <c r="B75" s="30">
        <v>46</v>
      </c>
      <c r="C75" s="30">
        <v>78</v>
      </c>
      <c r="D75" s="30">
        <v>165</v>
      </c>
      <c r="E75" s="30">
        <v>5130</v>
      </c>
      <c r="F75" s="30">
        <v>4300</v>
      </c>
      <c r="G75" s="614">
        <v>4645</v>
      </c>
    </row>
    <row r="76" spans="1:7" ht="12" customHeight="1" x14ac:dyDescent="0.2">
      <c r="A76" s="510" t="s">
        <v>61</v>
      </c>
      <c r="B76" s="30">
        <v>4135</v>
      </c>
      <c r="C76" s="30">
        <v>7022</v>
      </c>
      <c r="D76" s="30">
        <v>6497</v>
      </c>
      <c r="E76" s="30">
        <v>49564</v>
      </c>
      <c r="F76" s="30">
        <v>61035</v>
      </c>
      <c r="G76" s="614">
        <v>81364</v>
      </c>
    </row>
    <row r="77" spans="1:7" ht="12" customHeight="1" x14ac:dyDescent="0.2">
      <c r="A77" s="510" t="s">
        <v>62</v>
      </c>
      <c r="B77" s="30">
        <v>4067</v>
      </c>
      <c r="C77" s="30">
        <v>5588</v>
      </c>
      <c r="D77" s="30">
        <v>4800</v>
      </c>
      <c r="E77" s="30">
        <v>6240</v>
      </c>
      <c r="F77" s="30">
        <v>7198</v>
      </c>
      <c r="G77" s="614">
        <v>8055</v>
      </c>
    </row>
    <row r="78" spans="1:7" ht="12" customHeight="1" x14ac:dyDescent="0.2">
      <c r="A78" s="511" t="s">
        <v>63</v>
      </c>
      <c r="B78" s="30"/>
      <c r="C78" s="30"/>
      <c r="D78" s="199"/>
      <c r="E78" s="30"/>
      <c r="F78" s="30"/>
      <c r="G78" s="615"/>
    </row>
    <row r="79" spans="1:7" ht="12" customHeight="1" x14ac:dyDescent="0.2">
      <c r="A79" s="409" t="s">
        <v>100</v>
      </c>
      <c r="B79" s="30">
        <v>2184</v>
      </c>
      <c r="C79" s="30">
        <v>3204</v>
      </c>
      <c r="D79" s="30">
        <v>2557</v>
      </c>
      <c r="E79" s="30">
        <v>4023</v>
      </c>
      <c r="F79" s="30">
        <v>4353</v>
      </c>
      <c r="G79" s="614">
        <v>4648</v>
      </c>
    </row>
    <row r="80" spans="1:7" ht="12" customHeight="1" x14ac:dyDescent="0.2">
      <c r="A80" s="409" t="s">
        <v>101</v>
      </c>
      <c r="B80" s="30">
        <v>145</v>
      </c>
      <c r="C80" s="30">
        <v>336</v>
      </c>
      <c r="D80" s="30">
        <v>425</v>
      </c>
      <c r="E80" s="30">
        <v>685</v>
      </c>
      <c r="F80" s="30">
        <v>584</v>
      </c>
      <c r="G80" s="614">
        <v>569</v>
      </c>
    </row>
    <row r="81" spans="1:7" ht="12" customHeight="1" x14ac:dyDescent="0.2">
      <c r="A81" s="409" t="s">
        <v>105</v>
      </c>
      <c r="B81" s="30">
        <v>1738</v>
      </c>
      <c r="C81" s="30">
        <v>2048</v>
      </c>
      <c r="D81" s="30">
        <v>1818</v>
      </c>
      <c r="E81" s="30">
        <v>1532</v>
      </c>
      <c r="F81" s="30">
        <v>2261</v>
      </c>
      <c r="G81" s="614">
        <v>2838</v>
      </c>
    </row>
    <row r="82" spans="1:7" ht="12" customHeight="1" x14ac:dyDescent="0.2">
      <c r="A82" s="510" t="s">
        <v>64</v>
      </c>
      <c r="B82" s="30">
        <v>4616</v>
      </c>
      <c r="C82" s="30">
        <v>6918</v>
      </c>
      <c r="D82" s="30">
        <v>7622</v>
      </c>
      <c r="E82" s="30">
        <v>10823</v>
      </c>
      <c r="F82" s="30">
        <v>10553</v>
      </c>
      <c r="G82" s="614">
        <v>11307</v>
      </c>
    </row>
    <row r="83" spans="1:7" ht="12" customHeight="1" x14ac:dyDescent="0.2">
      <c r="A83" s="587" t="s">
        <v>65</v>
      </c>
      <c r="B83" s="29">
        <v>14086</v>
      </c>
      <c r="C83" s="29">
        <v>21758</v>
      </c>
      <c r="D83" s="29">
        <v>28498</v>
      </c>
      <c r="E83" s="29">
        <v>115863</v>
      </c>
      <c r="F83" s="29">
        <v>127370</v>
      </c>
      <c r="G83" s="613">
        <v>141925</v>
      </c>
    </row>
    <row r="84" spans="1:7" ht="12" customHeight="1" x14ac:dyDescent="0.2">
      <c r="A84" s="510" t="s">
        <v>66</v>
      </c>
      <c r="B84" s="31" t="s">
        <v>116</v>
      </c>
      <c r="C84" s="31" t="s">
        <v>374</v>
      </c>
      <c r="D84" s="30" t="s">
        <v>116</v>
      </c>
      <c r="E84" s="30">
        <v>562</v>
      </c>
      <c r="F84" s="30">
        <v>593</v>
      </c>
      <c r="G84" s="614">
        <v>594</v>
      </c>
    </row>
    <row r="85" spans="1:7" ht="12" customHeight="1" x14ac:dyDescent="0.2">
      <c r="A85" s="510" t="s">
        <v>68</v>
      </c>
      <c r="B85" s="31" t="s">
        <v>116</v>
      </c>
      <c r="C85" s="31" t="s">
        <v>374</v>
      </c>
      <c r="D85" s="30" t="s">
        <v>116</v>
      </c>
      <c r="E85" s="30" t="s">
        <v>116</v>
      </c>
      <c r="F85" s="30">
        <v>2</v>
      </c>
      <c r="G85" s="614">
        <v>2</v>
      </c>
    </row>
    <row r="86" spans="1:7" ht="12" customHeight="1" x14ac:dyDescent="0.2">
      <c r="A86" s="510" t="s">
        <v>69</v>
      </c>
      <c r="B86" s="30">
        <v>3</v>
      </c>
      <c r="C86" s="30">
        <v>2</v>
      </c>
      <c r="D86" s="30" t="s">
        <v>116</v>
      </c>
      <c r="E86" s="30">
        <v>422</v>
      </c>
      <c r="F86" s="30">
        <v>874</v>
      </c>
      <c r="G86" s="614">
        <v>1007</v>
      </c>
    </row>
    <row r="87" spans="1:7" ht="12" customHeight="1" x14ac:dyDescent="0.2">
      <c r="A87" s="510" t="s">
        <v>70</v>
      </c>
      <c r="B87" s="30">
        <v>537</v>
      </c>
      <c r="C87" s="30">
        <v>1189</v>
      </c>
      <c r="D87" s="30">
        <v>1268</v>
      </c>
      <c r="E87" s="30">
        <v>31120</v>
      </c>
      <c r="F87" s="30">
        <v>32928</v>
      </c>
      <c r="G87" s="614">
        <v>34806</v>
      </c>
    </row>
    <row r="88" spans="1:7" ht="12" customHeight="1" x14ac:dyDescent="0.2">
      <c r="A88" s="510" t="s">
        <v>72</v>
      </c>
      <c r="B88" s="30">
        <v>2377</v>
      </c>
      <c r="C88" s="30">
        <v>3106</v>
      </c>
      <c r="D88" s="30">
        <v>3576</v>
      </c>
      <c r="E88" s="30">
        <v>22624</v>
      </c>
      <c r="F88" s="30">
        <v>26425</v>
      </c>
      <c r="G88" s="614">
        <v>31216</v>
      </c>
    </row>
    <row r="89" spans="1:7" ht="12" customHeight="1" x14ac:dyDescent="0.2">
      <c r="A89" s="510" t="s">
        <v>73</v>
      </c>
      <c r="B89" s="30">
        <v>3068</v>
      </c>
      <c r="C89" s="30">
        <v>4436</v>
      </c>
      <c r="D89" s="30">
        <v>2160</v>
      </c>
      <c r="E89" s="30">
        <v>11354</v>
      </c>
      <c r="F89" s="30">
        <v>13372</v>
      </c>
      <c r="G89" s="614">
        <v>14466</v>
      </c>
    </row>
    <row r="90" spans="1:7" ht="12" customHeight="1" x14ac:dyDescent="0.2">
      <c r="A90" s="510" t="s">
        <v>74</v>
      </c>
      <c r="B90" s="30">
        <v>4515</v>
      </c>
      <c r="C90" s="30">
        <v>6591</v>
      </c>
      <c r="D90" s="30">
        <v>9393</v>
      </c>
      <c r="E90" s="30">
        <v>1904</v>
      </c>
      <c r="F90" s="30">
        <v>2049</v>
      </c>
      <c r="G90" s="614">
        <v>3483</v>
      </c>
    </row>
    <row r="91" spans="1:7" ht="12" customHeight="1" x14ac:dyDescent="0.2">
      <c r="A91" s="510" t="s">
        <v>75</v>
      </c>
      <c r="B91" s="30">
        <v>2563</v>
      </c>
      <c r="C91" s="30">
        <v>4019</v>
      </c>
      <c r="D91" s="30">
        <v>10610</v>
      </c>
      <c r="E91" s="30">
        <v>19735</v>
      </c>
      <c r="F91" s="30">
        <v>19281</v>
      </c>
      <c r="G91" s="614">
        <v>19498</v>
      </c>
    </row>
    <row r="92" spans="1:7" ht="12" customHeight="1" x14ac:dyDescent="0.2">
      <c r="A92" s="510" t="s">
        <v>76</v>
      </c>
      <c r="B92" s="30">
        <v>866</v>
      </c>
      <c r="C92" s="30">
        <v>2082</v>
      </c>
      <c r="D92" s="30">
        <v>1188</v>
      </c>
      <c r="E92" s="30">
        <v>7005</v>
      </c>
      <c r="F92" s="30">
        <v>7596</v>
      </c>
      <c r="G92" s="614">
        <v>7972</v>
      </c>
    </row>
    <row r="93" spans="1:7" ht="12" customHeight="1" x14ac:dyDescent="0.2">
      <c r="A93" s="510" t="s">
        <v>77</v>
      </c>
      <c r="B93" s="30">
        <v>157</v>
      </c>
      <c r="C93" s="30">
        <v>333</v>
      </c>
      <c r="D93" s="30">
        <v>303</v>
      </c>
      <c r="E93" s="30">
        <v>21137</v>
      </c>
      <c r="F93" s="30">
        <v>24250</v>
      </c>
      <c r="G93" s="614">
        <v>28881</v>
      </c>
    </row>
    <row r="94" spans="1:7" ht="12" customHeight="1" x14ac:dyDescent="0.2">
      <c r="A94" s="587" t="s">
        <v>291</v>
      </c>
      <c r="B94" s="29">
        <v>3649</v>
      </c>
      <c r="C94" s="29">
        <v>5996</v>
      </c>
      <c r="D94" s="29">
        <v>7677</v>
      </c>
      <c r="E94" s="29">
        <v>86831</v>
      </c>
      <c r="F94" s="29">
        <v>109090</v>
      </c>
      <c r="G94" s="613">
        <v>138012</v>
      </c>
    </row>
    <row r="95" spans="1:7" ht="10.5" customHeight="1" x14ac:dyDescent="0.2">
      <c r="A95" s="510" t="s">
        <v>67</v>
      </c>
      <c r="B95" s="29" t="s">
        <v>116</v>
      </c>
      <c r="C95" s="30">
        <v>271</v>
      </c>
      <c r="D95" s="30">
        <v>434</v>
      </c>
      <c r="E95" s="30">
        <v>2485</v>
      </c>
      <c r="F95" s="30">
        <v>3263</v>
      </c>
      <c r="G95" s="614">
        <v>3621</v>
      </c>
    </row>
    <row r="96" spans="1:7" ht="12" customHeight="1" x14ac:dyDescent="0.2">
      <c r="A96" s="510" t="s">
        <v>78</v>
      </c>
      <c r="B96" s="30">
        <v>217</v>
      </c>
      <c r="C96" s="30">
        <v>266</v>
      </c>
      <c r="D96" s="29">
        <v>287</v>
      </c>
      <c r="E96" s="30">
        <v>5383</v>
      </c>
      <c r="F96" s="30">
        <v>6086</v>
      </c>
      <c r="G96" s="614">
        <v>1052</v>
      </c>
    </row>
    <row r="97" spans="1:7" ht="12" customHeight="1" x14ac:dyDescent="0.2">
      <c r="A97" s="510" t="s">
        <v>71</v>
      </c>
      <c r="B97" s="30">
        <v>150</v>
      </c>
      <c r="C97" s="30">
        <v>186</v>
      </c>
      <c r="D97" s="30">
        <v>499</v>
      </c>
      <c r="E97" s="30">
        <v>1904</v>
      </c>
      <c r="F97" s="30">
        <v>2169</v>
      </c>
      <c r="G97" s="614">
        <v>3193</v>
      </c>
    </row>
    <row r="98" spans="1:7" ht="12" customHeight="1" x14ac:dyDescent="0.2">
      <c r="A98" s="510" t="s">
        <v>79</v>
      </c>
      <c r="B98" s="30" t="s">
        <v>116</v>
      </c>
      <c r="C98" s="30" t="s">
        <v>0</v>
      </c>
      <c r="D98" s="30" t="s">
        <v>116</v>
      </c>
      <c r="E98" s="30">
        <v>1729</v>
      </c>
      <c r="F98" s="30">
        <v>2002</v>
      </c>
      <c r="G98" s="614">
        <v>2231</v>
      </c>
    </row>
    <row r="99" spans="1:7" ht="12" customHeight="1" x14ac:dyDescent="0.2">
      <c r="A99" s="510" t="s">
        <v>80</v>
      </c>
      <c r="B99" s="30">
        <v>1823</v>
      </c>
      <c r="C99" s="30">
        <v>3088</v>
      </c>
      <c r="D99" s="30">
        <v>3698</v>
      </c>
      <c r="E99" s="30">
        <v>57251</v>
      </c>
      <c r="F99" s="30">
        <v>78465</v>
      </c>
      <c r="G99" s="614">
        <v>94211</v>
      </c>
    </row>
    <row r="100" spans="1:7" ht="12" customHeight="1" x14ac:dyDescent="0.2">
      <c r="A100" s="510" t="s">
        <v>81</v>
      </c>
      <c r="B100" s="30">
        <v>1107</v>
      </c>
      <c r="C100" s="30">
        <v>1529</v>
      </c>
      <c r="D100" s="30">
        <v>1563</v>
      </c>
      <c r="E100" s="30">
        <v>10737</v>
      </c>
      <c r="F100" s="30">
        <v>8706</v>
      </c>
      <c r="G100" s="614">
        <v>23861</v>
      </c>
    </row>
    <row r="101" spans="1:7" ht="12" customHeight="1" x14ac:dyDescent="0.2">
      <c r="A101" s="510" t="s">
        <v>82</v>
      </c>
      <c r="B101" s="30">
        <v>2</v>
      </c>
      <c r="C101" s="30">
        <v>90</v>
      </c>
      <c r="D101" s="30">
        <v>792</v>
      </c>
      <c r="E101" s="30">
        <v>3337</v>
      </c>
      <c r="F101" s="30">
        <v>3896</v>
      </c>
      <c r="G101" s="614">
        <v>4455</v>
      </c>
    </row>
    <row r="102" spans="1:7" ht="12" customHeight="1" x14ac:dyDescent="0.2">
      <c r="A102" s="510" t="s">
        <v>83</v>
      </c>
      <c r="B102" s="30">
        <v>159</v>
      </c>
      <c r="C102" s="30">
        <v>179</v>
      </c>
      <c r="D102" s="30">
        <v>191</v>
      </c>
      <c r="E102" s="30">
        <v>642</v>
      </c>
      <c r="F102" s="30">
        <v>828</v>
      </c>
      <c r="G102" s="614">
        <v>873</v>
      </c>
    </row>
    <row r="103" spans="1:7" ht="12" customHeight="1" x14ac:dyDescent="0.2">
      <c r="A103" s="510" t="s">
        <v>84</v>
      </c>
      <c r="B103" s="30">
        <v>191</v>
      </c>
      <c r="C103" s="30">
        <v>387</v>
      </c>
      <c r="D103" s="30">
        <v>213</v>
      </c>
      <c r="E103" s="30">
        <v>1514</v>
      </c>
      <c r="F103" s="30">
        <v>1637</v>
      </c>
      <c r="G103" s="614">
        <v>1965</v>
      </c>
    </row>
    <row r="104" spans="1:7" ht="12" customHeight="1" x14ac:dyDescent="0.2">
      <c r="A104" s="510" t="s">
        <v>85</v>
      </c>
      <c r="B104" s="31" t="s">
        <v>116</v>
      </c>
      <c r="C104" s="31" t="s">
        <v>374</v>
      </c>
      <c r="D104" s="30" t="s">
        <v>116</v>
      </c>
      <c r="E104" s="30">
        <v>453</v>
      </c>
      <c r="F104" s="30">
        <v>502</v>
      </c>
      <c r="G104" s="614">
        <v>501</v>
      </c>
    </row>
    <row r="105" spans="1:7" ht="12" customHeight="1" x14ac:dyDescent="0.2">
      <c r="A105" s="570" t="s">
        <v>86</v>
      </c>
      <c r="B105" s="618" t="s">
        <v>116</v>
      </c>
      <c r="C105" s="618" t="s">
        <v>374</v>
      </c>
      <c r="D105" s="618" t="s">
        <v>116</v>
      </c>
      <c r="E105" s="618">
        <v>1396</v>
      </c>
      <c r="F105" s="618">
        <v>1536</v>
      </c>
      <c r="G105" s="619">
        <v>2049</v>
      </c>
    </row>
    <row r="106" spans="1:7" ht="15" customHeight="1" x14ac:dyDescent="0.2">
      <c r="A106" s="884" t="s">
        <v>339</v>
      </c>
      <c r="B106" s="884"/>
      <c r="C106" s="884"/>
      <c r="D106" s="884"/>
      <c r="E106" s="884"/>
      <c r="F106" s="205"/>
    </row>
    <row r="107" spans="1:7" ht="18.75" customHeight="1" x14ac:dyDescent="0.2">
      <c r="A107" s="182"/>
      <c r="B107" s="182"/>
      <c r="C107" s="182"/>
      <c r="D107" s="182"/>
      <c r="E107" s="182"/>
      <c r="F107" s="182"/>
    </row>
    <row r="108" spans="1:7" ht="14.25" customHeight="1" x14ac:dyDescent="0.2">
      <c r="B108" s="202"/>
      <c r="C108" s="202"/>
      <c r="D108" s="202"/>
      <c r="E108" s="202"/>
      <c r="F108" s="202"/>
      <c r="G108" s="202"/>
    </row>
    <row r="109" spans="1:7" x14ac:dyDescent="0.2">
      <c r="A109" s="877"/>
      <c r="B109" s="877"/>
      <c r="C109" s="877"/>
      <c r="D109" s="877"/>
    </row>
  </sheetData>
  <customSheetViews>
    <customSheetView guid="{0E586D0E-C6C3-4BD2-8FC2-66C49C56FC5C}" scale="110" showPageBreaks="1" topLeftCell="A73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11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6">
    <mergeCell ref="A109:D109"/>
    <mergeCell ref="A3:G3"/>
    <mergeCell ref="A4:G4"/>
    <mergeCell ref="B6:D6"/>
    <mergeCell ref="E6:G6"/>
    <mergeCell ref="A106:E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3" zoomScaleNormal="100" workbookViewId="0">
      <selection activeCell="A107" sqref="A107:G107"/>
    </sheetView>
  </sheetViews>
  <sheetFormatPr defaultRowHeight="14.25" x14ac:dyDescent="0.2"/>
  <cols>
    <col min="1" max="1" width="29.85546875" style="21" customWidth="1"/>
    <col min="2" max="7" width="9" style="21" customWidth="1"/>
    <col min="8" max="253" width="9.140625" style="21"/>
    <col min="254" max="254" width="26.42578125" style="21" customWidth="1"/>
    <col min="255" max="258" width="9" style="21" customWidth="1"/>
    <col min="259" max="509" width="9.140625" style="21"/>
    <col min="510" max="510" width="26.42578125" style="21" customWidth="1"/>
    <col min="511" max="514" width="9" style="21" customWidth="1"/>
    <col min="515" max="765" width="9.140625" style="21"/>
    <col min="766" max="766" width="26.42578125" style="21" customWidth="1"/>
    <col min="767" max="770" width="9" style="21" customWidth="1"/>
    <col min="771" max="1021" width="9.140625" style="21"/>
    <col min="1022" max="1022" width="26.42578125" style="21" customWidth="1"/>
    <col min="1023" max="1026" width="9" style="21" customWidth="1"/>
    <col min="1027" max="1277" width="9.140625" style="21"/>
    <col min="1278" max="1278" width="26.42578125" style="21" customWidth="1"/>
    <col min="1279" max="1282" width="9" style="21" customWidth="1"/>
    <col min="1283" max="1533" width="9.140625" style="21"/>
    <col min="1534" max="1534" width="26.42578125" style="21" customWidth="1"/>
    <col min="1535" max="1538" width="9" style="21" customWidth="1"/>
    <col min="1539" max="1789" width="9.140625" style="21"/>
    <col min="1790" max="1790" width="26.42578125" style="21" customWidth="1"/>
    <col min="1791" max="1794" width="9" style="21" customWidth="1"/>
    <col min="1795" max="2045" width="9.140625" style="21"/>
    <col min="2046" max="2046" width="26.42578125" style="21" customWidth="1"/>
    <col min="2047" max="2050" width="9" style="21" customWidth="1"/>
    <col min="2051" max="2301" width="9.140625" style="21"/>
    <col min="2302" max="2302" width="26.42578125" style="21" customWidth="1"/>
    <col min="2303" max="2306" width="9" style="21" customWidth="1"/>
    <col min="2307" max="2557" width="9.140625" style="21"/>
    <col min="2558" max="2558" width="26.42578125" style="21" customWidth="1"/>
    <col min="2559" max="2562" width="9" style="21" customWidth="1"/>
    <col min="2563" max="2813" width="9.140625" style="21"/>
    <col min="2814" max="2814" width="26.42578125" style="21" customWidth="1"/>
    <col min="2815" max="2818" width="9" style="21" customWidth="1"/>
    <col min="2819" max="3069" width="9.140625" style="21"/>
    <col min="3070" max="3070" width="26.42578125" style="21" customWidth="1"/>
    <col min="3071" max="3074" width="9" style="21" customWidth="1"/>
    <col min="3075" max="3325" width="9.140625" style="21"/>
    <col min="3326" max="3326" width="26.42578125" style="21" customWidth="1"/>
    <col min="3327" max="3330" width="9" style="21" customWidth="1"/>
    <col min="3331" max="3581" width="9.140625" style="21"/>
    <col min="3582" max="3582" width="26.42578125" style="21" customWidth="1"/>
    <col min="3583" max="3586" width="9" style="21" customWidth="1"/>
    <col min="3587" max="3837" width="9.140625" style="21"/>
    <col min="3838" max="3838" width="26.42578125" style="21" customWidth="1"/>
    <col min="3839" max="3842" width="9" style="21" customWidth="1"/>
    <col min="3843" max="4093" width="9.140625" style="21"/>
    <col min="4094" max="4094" width="26.42578125" style="21" customWidth="1"/>
    <col min="4095" max="4098" width="9" style="21" customWidth="1"/>
    <col min="4099" max="4349" width="9.140625" style="21"/>
    <col min="4350" max="4350" width="26.42578125" style="21" customWidth="1"/>
    <col min="4351" max="4354" width="9" style="21" customWidth="1"/>
    <col min="4355" max="4605" width="9.140625" style="21"/>
    <col min="4606" max="4606" width="26.42578125" style="21" customWidth="1"/>
    <col min="4607" max="4610" width="9" style="21" customWidth="1"/>
    <col min="4611" max="4861" width="9.140625" style="21"/>
    <col min="4862" max="4862" width="26.42578125" style="21" customWidth="1"/>
    <col min="4863" max="4866" width="9" style="21" customWidth="1"/>
    <col min="4867" max="5117" width="9.140625" style="21"/>
    <col min="5118" max="5118" width="26.42578125" style="21" customWidth="1"/>
    <col min="5119" max="5122" width="9" style="21" customWidth="1"/>
    <col min="5123" max="5373" width="9.140625" style="21"/>
    <col min="5374" max="5374" width="26.42578125" style="21" customWidth="1"/>
    <col min="5375" max="5378" width="9" style="21" customWidth="1"/>
    <col min="5379" max="5629" width="9.140625" style="21"/>
    <col min="5630" max="5630" width="26.42578125" style="21" customWidth="1"/>
    <col min="5631" max="5634" width="9" style="21" customWidth="1"/>
    <col min="5635" max="5885" width="9.140625" style="21"/>
    <col min="5886" max="5886" width="26.42578125" style="21" customWidth="1"/>
    <col min="5887" max="5890" width="9" style="21" customWidth="1"/>
    <col min="5891" max="6141" width="9.140625" style="21"/>
    <col min="6142" max="6142" width="26.42578125" style="21" customWidth="1"/>
    <col min="6143" max="6146" width="9" style="21" customWidth="1"/>
    <col min="6147" max="6397" width="9.140625" style="21"/>
    <col min="6398" max="6398" width="26.42578125" style="21" customWidth="1"/>
    <col min="6399" max="6402" width="9" style="21" customWidth="1"/>
    <col min="6403" max="6653" width="9.140625" style="21"/>
    <col min="6654" max="6654" width="26.42578125" style="21" customWidth="1"/>
    <col min="6655" max="6658" width="9" style="21" customWidth="1"/>
    <col min="6659" max="6909" width="9.140625" style="21"/>
    <col min="6910" max="6910" width="26.42578125" style="21" customWidth="1"/>
    <col min="6911" max="6914" width="9" style="21" customWidth="1"/>
    <col min="6915" max="7165" width="9.140625" style="21"/>
    <col min="7166" max="7166" width="26.42578125" style="21" customWidth="1"/>
    <col min="7167" max="7170" width="9" style="21" customWidth="1"/>
    <col min="7171" max="7421" width="9.140625" style="21"/>
    <col min="7422" max="7422" width="26.42578125" style="21" customWidth="1"/>
    <col min="7423" max="7426" width="9" style="21" customWidth="1"/>
    <col min="7427" max="7677" width="9.140625" style="21"/>
    <col min="7678" max="7678" width="26.42578125" style="21" customWidth="1"/>
    <col min="7679" max="7682" width="9" style="21" customWidth="1"/>
    <col min="7683" max="7933" width="9.140625" style="21"/>
    <col min="7934" max="7934" width="26.42578125" style="21" customWidth="1"/>
    <col min="7935" max="7938" width="9" style="21" customWidth="1"/>
    <col min="7939" max="8189" width="9.140625" style="21"/>
    <col min="8190" max="8190" width="26.42578125" style="21" customWidth="1"/>
    <col min="8191" max="8194" width="9" style="21" customWidth="1"/>
    <col min="8195" max="8445" width="9.140625" style="21"/>
    <col min="8446" max="8446" width="26.42578125" style="21" customWidth="1"/>
    <col min="8447" max="8450" width="9" style="21" customWidth="1"/>
    <col min="8451" max="8701" width="9.140625" style="21"/>
    <col min="8702" max="8702" width="26.42578125" style="21" customWidth="1"/>
    <col min="8703" max="8706" width="9" style="21" customWidth="1"/>
    <col min="8707" max="8957" width="9.140625" style="21"/>
    <col min="8958" max="8958" width="26.42578125" style="21" customWidth="1"/>
    <col min="8959" max="8962" width="9" style="21" customWidth="1"/>
    <col min="8963" max="9213" width="9.140625" style="21"/>
    <col min="9214" max="9214" width="26.42578125" style="21" customWidth="1"/>
    <col min="9215" max="9218" width="9" style="21" customWidth="1"/>
    <col min="9219" max="9469" width="9.140625" style="21"/>
    <col min="9470" max="9470" width="26.42578125" style="21" customWidth="1"/>
    <col min="9471" max="9474" width="9" style="21" customWidth="1"/>
    <col min="9475" max="9725" width="9.140625" style="21"/>
    <col min="9726" max="9726" width="26.42578125" style="21" customWidth="1"/>
    <col min="9727" max="9730" width="9" style="21" customWidth="1"/>
    <col min="9731" max="9981" width="9.140625" style="21"/>
    <col min="9982" max="9982" width="26.42578125" style="21" customWidth="1"/>
    <col min="9983" max="9986" width="9" style="21" customWidth="1"/>
    <col min="9987" max="10237" width="9.140625" style="21"/>
    <col min="10238" max="10238" width="26.42578125" style="21" customWidth="1"/>
    <col min="10239" max="10242" width="9" style="21" customWidth="1"/>
    <col min="10243" max="10493" width="9.140625" style="21"/>
    <col min="10494" max="10494" width="26.42578125" style="21" customWidth="1"/>
    <col min="10495" max="10498" width="9" style="21" customWidth="1"/>
    <col min="10499" max="10749" width="9.140625" style="21"/>
    <col min="10750" max="10750" width="26.42578125" style="21" customWidth="1"/>
    <col min="10751" max="10754" width="9" style="21" customWidth="1"/>
    <col min="10755" max="11005" width="9.140625" style="21"/>
    <col min="11006" max="11006" width="26.42578125" style="21" customWidth="1"/>
    <col min="11007" max="11010" width="9" style="21" customWidth="1"/>
    <col min="11011" max="11261" width="9.140625" style="21"/>
    <col min="11262" max="11262" width="26.42578125" style="21" customWidth="1"/>
    <col min="11263" max="11266" width="9" style="21" customWidth="1"/>
    <col min="11267" max="11517" width="9.140625" style="21"/>
    <col min="11518" max="11518" width="26.42578125" style="21" customWidth="1"/>
    <col min="11519" max="11522" width="9" style="21" customWidth="1"/>
    <col min="11523" max="11773" width="9.140625" style="21"/>
    <col min="11774" max="11774" width="26.42578125" style="21" customWidth="1"/>
    <col min="11775" max="11778" width="9" style="21" customWidth="1"/>
    <col min="11779" max="12029" width="9.140625" style="21"/>
    <col min="12030" max="12030" width="26.42578125" style="21" customWidth="1"/>
    <col min="12031" max="12034" width="9" style="21" customWidth="1"/>
    <col min="12035" max="12285" width="9.140625" style="21"/>
    <col min="12286" max="12286" width="26.42578125" style="21" customWidth="1"/>
    <col min="12287" max="12290" width="9" style="21" customWidth="1"/>
    <col min="12291" max="12541" width="9.140625" style="21"/>
    <col min="12542" max="12542" width="26.42578125" style="21" customWidth="1"/>
    <col min="12543" max="12546" width="9" style="21" customWidth="1"/>
    <col min="12547" max="12797" width="9.140625" style="21"/>
    <col min="12798" max="12798" width="26.42578125" style="21" customWidth="1"/>
    <col min="12799" max="12802" width="9" style="21" customWidth="1"/>
    <col min="12803" max="13053" width="9.140625" style="21"/>
    <col min="13054" max="13054" width="26.42578125" style="21" customWidth="1"/>
    <col min="13055" max="13058" width="9" style="21" customWidth="1"/>
    <col min="13059" max="13309" width="9.140625" style="21"/>
    <col min="13310" max="13310" width="26.42578125" style="21" customWidth="1"/>
    <col min="13311" max="13314" width="9" style="21" customWidth="1"/>
    <col min="13315" max="13565" width="9.140625" style="21"/>
    <col min="13566" max="13566" width="26.42578125" style="21" customWidth="1"/>
    <col min="13567" max="13570" width="9" style="21" customWidth="1"/>
    <col min="13571" max="13821" width="9.140625" style="21"/>
    <col min="13822" max="13822" width="26.42578125" style="21" customWidth="1"/>
    <col min="13823" max="13826" width="9" style="21" customWidth="1"/>
    <col min="13827" max="14077" width="9.140625" style="21"/>
    <col min="14078" max="14078" width="26.42578125" style="21" customWidth="1"/>
    <col min="14079" max="14082" width="9" style="21" customWidth="1"/>
    <col min="14083" max="14333" width="9.140625" style="21"/>
    <col min="14334" max="14334" width="26.42578125" style="21" customWidth="1"/>
    <col min="14335" max="14338" width="9" style="21" customWidth="1"/>
    <col min="14339" max="14589" width="9.140625" style="21"/>
    <col min="14590" max="14590" width="26.42578125" style="21" customWidth="1"/>
    <col min="14591" max="14594" width="9" style="21" customWidth="1"/>
    <col min="14595" max="14845" width="9.140625" style="21"/>
    <col min="14846" max="14846" width="26.42578125" style="21" customWidth="1"/>
    <col min="14847" max="14850" width="9" style="21" customWidth="1"/>
    <col min="14851" max="15101" width="9.140625" style="21"/>
    <col min="15102" max="15102" width="26.42578125" style="21" customWidth="1"/>
    <col min="15103" max="15106" width="9" style="21" customWidth="1"/>
    <col min="15107" max="15357" width="9.140625" style="21"/>
    <col min="15358" max="15358" width="26.42578125" style="21" customWidth="1"/>
    <col min="15359" max="15362" width="9" style="21" customWidth="1"/>
    <col min="15363" max="15613" width="9.140625" style="21"/>
    <col min="15614" max="15614" width="26.42578125" style="21" customWidth="1"/>
    <col min="15615" max="15618" width="9" style="21" customWidth="1"/>
    <col min="15619" max="15869" width="9.140625" style="21"/>
    <col min="15870" max="15870" width="26.42578125" style="21" customWidth="1"/>
    <col min="15871" max="15874" width="9" style="21" customWidth="1"/>
    <col min="15875" max="16125" width="9.140625" style="21"/>
    <col min="16126" max="16126" width="26.42578125" style="21" customWidth="1"/>
    <col min="16127" max="16130" width="9" style="21" customWidth="1"/>
    <col min="16131" max="16384" width="9.140625" style="21"/>
  </cols>
  <sheetData>
    <row r="1" spans="1:7" ht="24.75" x14ac:dyDescent="0.65">
      <c r="A1" s="334" t="s">
        <v>355</v>
      </c>
    </row>
    <row r="2" spans="1:7" ht="4.5" customHeight="1" x14ac:dyDescent="0.2"/>
    <row r="3" spans="1:7" ht="23.25" customHeight="1" x14ac:dyDescent="0.2">
      <c r="A3" s="859" t="s">
        <v>319</v>
      </c>
      <c r="B3" s="859"/>
      <c r="C3" s="859"/>
      <c r="D3" s="859"/>
      <c r="E3" s="859"/>
      <c r="F3" s="859"/>
      <c r="G3" s="859"/>
    </row>
    <row r="4" spans="1:7" ht="10.5" customHeight="1" x14ac:dyDescent="0.2">
      <c r="A4" s="856" t="s">
        <v>126</v>
      </c>
      <c r="B4" s="856"/>
      <c r="C4" s="856"/>
      <c r="D4" s="856"/>
      <c r="E4" s="856"/>
      <c r="F4" s="856"/>
      <c r="G4" s="856"/>
    </row>
    <row r="5" spans="1:7" ht="7.5" customHeight="1" x14ac:dyDescent="0.2"/>
    <row r="6" spans="1:7" ht="41.25" customHeight="1" x14ac:dyDescent="0.2">
      <c r="A6" s="286"/>
      <c r="B6" s="869" t="s">
        <v>270</v>
      </c>
      <c r="C6" s="878"/>
      <c r="D6" s="843"/>
      <c r="E6" s="869" t="s">
        <v>271</v>
      </c>
      <c r="F6" s="878"/>
      <c r="G6" s="843"/>
    </row>
    <row r="7" spans="1:7" ht="15.75" customHeight="1" x14ac:dyDescent="0.2">
      <c r="A7" s="287"/>
      <c r="B7" s="294">
        <v>2020</v>
      </c>
      <c r="C7" s="294">
        <v>2021</v>
      </c>
      <c r="D7" s="294">
        <v>2022</v>
      </c>
      <c r="E7" s="294">
        <v>2020</v>
      </c>
      <c r="F7" s="294">
        <v>2021</v>
      </c>
      <c r="G7" s="294">
        <v>2022</v>
      </c>
    </row>
    <row r="8" spans="1:7" ht="12.95" customHeight="1" x14ac:dyDescent="0.2">
      <c r="A8" s="549" t="s">
        <v>109</v>
      </c>
      <c r="B8" s="601">
        <v>79806</v>
      </c>
      <c r="C8" s="601">
        <v>102862</v>
      </c>
      <c r="D8" s="601">
        <v>105195</v>
      </c>
      <c r="E8" s="601">
        <v>54648</v>
      </c>
      <c r="F8" s="601">
        <v>52004</v>
      </c>
      <c r="G8" s="600">
        <v>46624</v>
      </c>
    </row>
    <row r="9" spans="1:7" ht="12.95" customHeight="1" x14ac:dyDescent="0.2">
      <c r="A9" s="501" t="s">
        <v>87</v>
      </c>
      <c r="B9" s="29">
        <v>62325</v>
      </c>
      <c r="C9" s="29">
        <v>80845</v>
      </c>
      <c r="D9" s="29">
        <v>81885</v>
      </c>
      <c r="E9" s="29">
        <v>25189</v>
      </c>
      <c r="F9" s="29">
        <v>24362</v>
      </c>
      <c r="G9" s="613">
        <v>19440</v>
      </c>
    </row>
    <row r="10" spans="1:7" ht="12.95" customHeight="1" x14ac:dyDescent="0.2">
      <c r="A10" s="513" t="s">
        <v>7</v>
      </c>
      <c r="B10" s="30">
        <v>21</v>
      </c>
      <c r="C10" s="30">
        <v>74</v>
      </c>
      <c r="D10" s="30">
        <v>87</v>
      </c>
      <c r="E10" s="30">
        <v>1280</v>
      </c>
      <c r="F10" s="30">
        <v>390</v>
      </c>
      <c r="G10" s="614">
        <v>440</v>
      </c>
    </row>
    <row r="11" spans="1:7" ht="12.95" customHeight="1" x14ac:dyDescent="0.2">
      <c r="A11" s="513" t="s">
        <v>8</v>
      </c>
      <c r="B11" s="30">
        <v>15</v>
      </c>
      <c r="C11" s="250">
        <v>0.2</v>
      </c>
      <c r="D11" s="30" t="s">
        <v>116</v>
      </c>
      <c r="E11" s="30">
        <v>116</v>
      </c>
      <c r="F11" s="30">
        <v>158</v>
      </c>
      <c r="G11" s="614">
        <v>161</v>
      </c>
    </row>
    <row r="12" spans="1:7" ht="12.95" customHeight="1" x14ac:dyDescent="0.2">
      <c r="A12" s="513" t="s">
        <v>9</v>
      </c>
      <c r="B12" s="30">
        <v>73</v>
      </c>
      <c r="C12" s="30">
        <v>132</v>
      </c>
      <c r="D12" s="30">
        <v>154</v>
      </c>
      <c r="E12" s="30">
        <v>80</v>
      </c>
      <c r="F12" s="30">
        <v>132</v>
      </c>
      <c r="G12" s="614">
        <v>157</v>
      </c>
    </row>
    <row r="13" spans="1:7" ht="12.95" customHeight="1" x14ac:dyDescent="0.2">
      <c r="A13" s="513" t="s">
        <v>10</v>
      </c>
      <c r="B13" s="30">
        <v>3</v>
      </c>
      <c r="C13" s="30" t="s">
        <v>374</v>
      </c>
      <c r="D13" s="30" t="s">
        <v>116</v>
      </c>
      <c r="E13" s="30">
        <v>10</v>
      </c>
      <c r="F13" s="30">
        <v>12</v>
      </c>
      <c r="G13" s="614">
        <v>13</v>
      </c>
    </row>
    <row r="14" spans="1:7" ht="12.95" customHeight="1" x14ac:dyDescent="0.2">
      <c r="A14" s="513" t="s">
        <v>11</v>
      </c>
      <c r="B14" s="30" t="s">
        <v>116</v>
      </c>
      <c r="C14" s="30" t="s">
        <v>374</v>
      </c>
      <c r="D14" s="30" t="s">
        <v>116</v>
      </c>
      <c r="E14" s="30">
        <v>71</v>
      </c>
      <c r="F14" s="30">
        <v>92</v>
      </c>
      <c r="G14" s="614">
        <v>115</v>
      </c>
    </row>
    <row r="15" spans="1:7" ht="12.95" customHeight="1" x14ac:dyDescent="0.2">
      <c r="A15" s="513" t="s">
        <v>12</v>
      </c>
      <c r="B15" s="30">
        <v>1</v>
      </c>
      <c r="C15" s="30">
        <v>1</v>
      </c>
      <c r="D15" s="30">
        <v>1</v>
      </c>
      <c r="E15" s="30">
        <v>6</v>
      </c>
      <c r="F15" s="30">
        <v>7</v>
      </c>
      <c r="G15" s="614">
        <v>8</v>
      </c>
    </row>
    <row r="16" spans="1:7" ht="12.95" customHeight="1" x14ac:dyDescent="0.2">
      <c r="A16" s="513" t="s">
        <v>13</v>
      </c>
      <c r="B16" s="30">
        <v>1</v>
      </c>
      <c r="C16" s="30" t="s">
        <v>374</v>
      </c>
      <c r="D16" s="30" t="s">
        <v>116</v>
      </c>
      <c r="E16" s="30">
        <v>18</v>
      </c>
      <c r="F16" s="30">
        <v>9</v>
      </c>
      <c r="G16" s="614" t="s">
        <v>116</v>
      </c>
    </row>
    <row r="17" spans="1:7" ht="12.95" customHeight="1" x14ac:dyDescent="0.2">
      <c r="A17" s="513" t="s">
        <v>14</v>
      </c>
      <c r="B17" s="30">
        <v>4</v>
      </c>
      <c r="C17" s="30">
        <v>5</v>
      </c>
      <c r="D17" s="30">
        <v>3</v>
      </c>
      <c r="E17" s="30">
        <v>149</v>
      </c>
      <c r="F17" s="30">
        <v>173</v>
      </c>
      <c r="G17" s="614">
        <v>218</v>
      </c>
    </row>
    <row r="18" spans="1:7" ht="12.95" customHeight="1" x14ac:dyDescent="0.2">
      <c r="A18" s="513" t="s">
        <v>15</v>
      </c>
      <c r="B18" s="30" t="s">
        <v>116</v>
      </c>
      <c r="C18" s="30" t="s">
        <v>374</v>
      </c>
      <c r="D18" s="30" t="s">
        <v>116</v>
      </c>
      <c r="E18" s="30" t="s">
        <v>116</v>
      </c>
      <c r="F18" s="30">
        <v>50</v>
      </c>
      <c r="G18" s="614">
        <v>57</v>
      </c>
    </row>
    <row r="19" spans="1:7" ht="12.95" customHeight="1" x14ac:dyDescent="0.2">
      <c r="A19" s="513" t="s">
        <v>16</v>
      </c>
      <c r="B19" s="30">
        <v>987</v>
      </c>
      <c r="C19" s="30">
        <v>1147</v>
      </c>
      <c r="D19" s="30">
        <v>923</v>
      </c>
      <c r="E19" s="30">
        <v>7961</v>
      </c>
      <c r="F19" s="30">
        <v>4720</v>
      </c>
      <c r="G19" s="614">
        <v>4450</v>
      </c>
    </row>
    <row r="20" spans="1:7" ht="12.95" customHeight="1" x14ac:dyDescent="0.2">
      <c r="A20" s="513" t="s">
        <v>17</v>
      </c>
      <c r="B20" s="30">
        <v>22</v>
      </c>
      <c r="C20" s="30">
        <v>16</v>
      </c>
      <c r="D20" s="30">
        <v>23</v>
      </c>
      <c r="E20" s="30">
        <v>8</v>
      </c>
      <c r="F20" s="30">
        <v>17</v>
      </c>
      <c r="G20" s="614">
        <v>13</v>
      </c>
    </row>
    <row r="21" spans="1:7" ht="12.95" customHeight="1" x14ac:dyDescent="0.2">
      <c r="A21" s="513" t="s">
        <v>18</v>
      </c>
      <c r="B21" s="30" t="s">
        <v>116</v>
      </c>
      <c r="C21" s="30" t="s">
        <v>374</v>
      </c>
      <c r="D21" s="30" t="s">
        <v>116</v>
      </c>
      <c r="E21" s="30">
        <v>531</v>
      </c>
      <c r="F21" s="30">
        <v>83</v>
      </c>
      <c r="G21" s="614">
        <v>98</v>
      </c>
    </row>
    <row r="22" spans="1:7" ht="12.95" customHeight="1" x14ac:dyDescent="0.2">
      <c r="A22" s="513" t="s">
        <v>19</v>
      </c>
      <c r="B22" s="30" t="s">
        <v>116</v>
      </c>
      <c r="C22" s="30" t="s">
        <v>374</v>
      </c>
      <c r="D22" s="30" t="s">
        <v>116</v>
      </c>
      <c r="E22" s="30">
        <v>36</v>
      </c>
      <c r="F22" s="30">
        <v>37</v>
      </c>
      <c r="G22" s="614">
        <v>41</v>
      </c>
    </row>
    <row r="23" spans="1:7" ht="12.95" customHeight="1" x14ac:dyDescent="0.2">
      <c r="A23" s="513" t="s">
        <v>20</v>
      </c>
      <c r="B23" s="30" t="s">
        <v>116</v>
      </c>
      <c r="C23" s="30" t="s">
        <v>374</v>
      </c>
      <c r="D23" s="30" t="s">
        <v>116</v>
      </c>
      <c r="E23" s="30">
        <v>199</v>
      </c>
      <c r="F23" s="30">
        <v>236</v>
      </c>
      <c r="G23" s="614">
        <v>287</v>
      </c>
    </row>
    <row r="24" spans="1:7" ht="12.95" customHeight="1" x14ac:dyDescent="0.2">
      <c r="A24" s="513" t="s">
        <v>21</v>
      </c>
      <c r="B24" s="30">
        <v>18</v>
      </c>
      <c r="C24" s="30">
        <v>21</v>
      </c>
      <c r="D24" s="30">
        <v>18</v>
      </c>
      <c r="E24" s="30">
        <v>17</v>
      </c>
      <c r="F24" s="30">
        <v>11</v>
      </c>
      <c r="G24" s="614">
        <v>15</v>
      </c>
    </row>
    <row r="25" spans="1:7" ht="12.95" customHeight="1" x14ac:dyDescent="0.2">
      <c r="A25" s="513" t="s">
        <v>22</v>
      </c>
      <c r="B25" s="30" t="s">
        <v>116</v>
      </c>
      <c r="C25" s="31">
        <v>0.1</v>
      </c>
      <c r="D25" s="30" t="s">
        <v>116</v>
      </c>
      <c r="E25" s="30">
        <v>2</v>
      </c>
      <c r="F25" s="30" t="s">
        <v>374</v>
      </c>
      <c r="G25" s="614" t="s">
        <v>116</v>
      </c>
    </row>
    <row r="26" spans="1:7" ht="12.95" customHeight="1" x14ac:dyDescent="0.2">
      <c r="A26" s="513" t="s">
        <v>23</v>
      </c>
      <c r="B26" s="30">
        <v>10</v>
      </c>
      <c r="C26" s="30" t="s">
        <v>374</v>
      </c>
      <c r="D26" s="30" t="s">
        <v>116</v>
      </c>
      <c r="E26" s="30">
        <v>315</v>
      </c>
      <c r="F26" s="30">
        <v>391</v>
      </c>
      <c r="G26" s="614">
        <v>420</v>
      </c>
    </row>
    <row r="27" spans="1:7" ht="12.95" customHeight="1" x14ac:dyDescent="0.2">
      <c r="A27" s="513" t="s">
        <v>24</v>
      </c>
      <c r="B27" s="30">
        <v>61170</v>
      </c>
      <c r="C27" s="30">
        <v>79449</v>
      </c>
      <c r="D27" s="30">
        <v>80676</v>
      </c>
      <c r="E27" s="30">
        <v>14390</v>
      </c>
      <c r="F27" s="30">
        <v>17844</v>
      </c>
      <c r="G27" s="614">
        <v>12947</v>
      </c>
    </row>
    <row r="28" spans="1:7" ht="12.95" customHeight="1" x14ac:dyDescent="0.2">
      <c r="A28" s="501" t="s">
        <v>88</v>
      </c>
      <c r="B28" s="29">
        <v>13075</v>
      </c>
      <c r="C28" s="29">
        <v>15925</v>
      </c>
      <c r="D28" s="29">
        <v>16463</v>
      </c>
      <c r="E28" s="29">
        <v>14872</v>
      </c>
      <c r="F28" s="29">
        <v>7564</v>
      </c>
      <c r="G28" s="613">
        <v>6452</v>
      </c>
    </row>
    <row r="29" spans="1:7" ht="12.95" customHeight="1" x14ac:dyDescent="0.2">
      <c r="A29" s="513" t="s">
        <v>25</v>
      </c>
      <c r="B29" s="30">
        <v>3</v>
      </c>
      <c r="C29" s="30">
        <v>1</v>
      </c>
      <c r="D29" s="30" t="s">
        <v>116</v>
      </c>
      <c r="E29" s="30" t="s">
        <v>116</v>
      </c>
      <c r="F29" s="30" t="s">
        <v>374</v>
      </c>
      <c r="G29" s="614" t="s">
        <v>116</v>
      </c>
    </row>
    <row r="30" spans="1:7" ht="12.95" customHeight="1" x14ac:dyDescent="0.2">
      <c r="A30" s="513" t="s">
        <v>26</v>
      </c>
      <c r="B30" s="30" t="s">
        <v>116</v>
      </c>
      <c r="C30" s="30" t="s">
        <v>374</v>
      </c>
      <c r="D30" s="30" t="s">
        <v>116</v>
      </c>
      <c r="E30" s="30">
        <v>496</v>
      </c>
      <c r="F30" s="30">
        <v>656</v>
      </c>
      <c r="G30" s="614">
        <v>750</v>
      </c>
    </row>
    <row r="31" spans="1:7" ht="12.95" customHeight="1" x14ac:dyDescent="0.2">
      <c r="A31" s="513" t="s">
        <v>27</v>
      </c>
      <c r="B31" s="30" t="s">
        <v>116</v>
      </c>
      <c r="C31" s="30" t="s">
        <v>374</v>
      </c>
      <c r="D31" s="30" t="s">
        <v>116</v>
      </c>
      <c r="E31" s="30">
        <v>543</v>
      </c>
      <c r="F31" s="30">
        <v>602</v>
      </c>
      <c r="G31" s="614">
        <v>312</v>
      </c>
    </row>
    <row r="32" spans="1:7" ht="12.95" customHeight="1" x14ac:dyDescent="0.2">
      <c r="A32" s="568" t="s">
        <v>63</v>
      </c>
      <c r="B32" s="30"/>
      <c r="C32" s="30"/>
      <c r="D32" s="615"/>
      <c r="E32" s="30"/>
      <c r="F32" s="30"/>
      <c r="G32" s="615"/>
    </row>
    <row r="33" spans="1:7" ht="12.95" customHeight="1" x14ac:dyDescent="0.2">
      <c r="A33" s="569" t="s">
        <v>102</v>
      </c>
      <c r="B33" s="30" t="s">
        <v>116</v>
      </c>
      <c r="C33" s="30" t="s">
        <v>374</v>
      </c>
      <c r="D33" s="30" t="s">
        <v>116</v>
      </c>
      <c r="E33" s="30">
        <v>291</v>
      </c>
      <c r="F33" s="30">
        <v>323</v>
      </c>
      <c r="G33" s="614" t="s">
        <v>116</v>
      </c>
    </row>
    <row r="34" spans="1:7" ht="11.85" customHeight="1" x14ac:dyDescent="0.2">
      <c r="A34" s="569" t="s">
        <v>99</v>
      </c>
      <c r="B34" s="34" t="s">
        <v>116</v>
      </c>
      <c r="C34" s="30" t="s">
        <v>374</v>
      </c>
      <c r="D34" s="30" t="s">
        <v>116</v>
      </c>
      <c r="E34" s="34">
        <v>252</v>
      </c>
      <c r="F34" s="30">
        <v>279</v>
      </c>
      <c r="G34" s="614">
        <v>312</v>
      </c>
    </row>
    <row r="35" spans="1:7" ht="12.95" customHeight="1" x14ac:dyDescent="0.2">
      <c r="A35" s="513" t="s">
        <v>28</v>
      </c>
      <c r="B35" s="30">
        <v>6</v>
      </c>
      <c r="C35" s="30">
        <v>7</v>
      </c>
      <c r="D35" s="34">
        <v>5</v>
      </c>
      <c r="E35" s="30">
        <v>120</v>
      </c>
      <c r="F35" s="30">
        <v>146</v>
      </c>
      <c r="G35" s="622">
        <v>145</v>
      </c>
    </row>
    <row r="36" spans="1:7" ht="12.95" customHeight="1" x14ac:dyDescent="0.2">
      <c r="A36" s="513" t="s">
        <v>29</v>
      </c>
      <c r="B36" s="31">
        <v>0.1</v>
      </c>
      <c r="C36" s="30" t="s">
        <v>374</v>
      </c>
      <c r="D36" s="30" t="s">
        <v>116</v>
      </c>
      <c r="E36" s="30">
        <v>1</v>
      </c>
      <c r="F36" s="30" t="s">
        <v>374</v>
      </c>
      <c r="G36" s="614" t="s">
        <v>116</v>
      </c>
    </row>
    <row r="37" spans="1:7" ht="12.95" customHeight="1" x14ac:dyDescent="0.2">
      <c r="A37" s="513" t="s">
        <v>30</v>
      </c>
      <c r="B37" s="30">
        <v>4</v>
      </c>
      <c r="C37" s="30" t="s">
        <v>374</v>
      </c>
      <c r="D37" s="30">
        <v>18</v>
      </c>
      <c r="E37" s="30">
        <v>79</v>
      </c>
      <c r="F37" s="30">
        <v>77</v>
      </c>
      <c r="G37" s="614">
        <v>34</v>
      </c>
    </row>
    <row r="38" spans="1:7" ht="12.95" customHeight="1" x14ac:dyDescent="0.2">
      <c r="A38" s="513" t="s">
        <v>31</v>
      </c>
      <c r="B38" s="30">
        <v>21</v>
      </c>
      <c r="C38" s="30">
        <v>39</v>
      </c>
      <c r="D38" s="30">
        <v>233</v>
      </c>
      <c r="E38" s="30">
        <v>176</v>
      </c>
      <c r="F38" s="30">
        <v>183</v>
      </c>
      <c r="G38" s="614">
        <v>91</v>
      </c>
    </row>
    <row r="39" spans="1:7" ht="12.95" customHeight="1" x14ac:dyDescent="0.2">
      <c r="A39" s="513" t="s">
        <v>32</v>
      </c>
      <c r="B39" s="30" t="s">
        <v>116</v>
      </c>
      <c r="C39" s="30" t="s">
        <v>374</v>
      </c>
      <c r="D39" s="30" t="s">
        <v>116</v>
      </c>
      <c r="E39" s="30">
        <v>1696</v>
      </c>
      <c r="F39" s="30">
        <v>46</v>
      </c>
      <c r="G39" s="614">
        <v>56</v>
      </c>
    </row>
    <row r="40" spans="1:7" ht="12.95" customHeight="1" x14ac:dyDescent="0.2">
      <c r="A40" s="513" t="s">
        <v>33</v>
      </c>
      <c r="B40" s="30">
        <v>60</v>
      </c>
      <c r="C40" s="30">
        <v>77</v>
      </c>
      <c r="D40" s="30">
        <v>76</v>
      </c>
      <c r="E40" s="30">
        <v>41</v>
      </c>
      <c r="F40" s="30">
        <v>50</v>
      </c>
      <c r="G40" s="614">
        <v>55</v>
      </c>
    </row>
    <row r="41" spans="1:7" ht="12.95" customHeight="1" x14ac:dyDescent="0.2">
      <c r="A41" s="513" t="s">
        <v>34</v>
      </c>
      <c r="B41" s="30">
        <v>12981</v>
      </c>
      <c r="C41" s="30">
        <v>15801</v>
      </c>
      <c r="D41" s="30">
        <v>16131</v>
      </c>
      <c r="E41" s="30">
        <v>11720</v>
      </c>
      <c r="F41" s="30">
        <v>5804</v>
      </c>
      <c r="G41" s="614">
        <v>5009</v>
      </c>
    </row>
    <row r="42" spans="1:7" ht="12.95" customHeight="1" x14ac:dyDescent="0.2">
      <c r="A42" s="501" t="s">
        <v>89</v>
      </c>
      <c r="B42" s="29">
        <v>86</v>
      </c>
      <c r="C42" s="29">
        <v>340</v>
      </c>
      <c r="D42" s="29">
        <v>331</v>
      </c>
      <c r="E42" s="29">
        <v>839</v>
      </c>
      <c r="F42" s="29">
        <v>2212</v>
      </c>
      <c r="G42" s="613">
        <v>2239</v>
      </c>
    </row>
    <row r="43" spans="1:7" ht="12.95" customHeight="1" x14ac:dyDescent="0.2">
      <c r="A43" s="513" t="s">
        <v>35</v>
      </c>
      <c r="B43" s="31" t="s">
        <v>116</v>
      </c>
      <c r="C43" s="30" t="s">
        <v>374</v>
      </c>
      <c r="D43" s="29" t="s">
        <v>116</v>
      </c>
      <c r="E43" s="30">
        <v>8</v>
      </c>
      <c r="F43" s="30">
        <v>7</v>
      </c>
      <c r="G43" s="614">
        <v>7</v>
      </c>
    </row>
    <row r="44" spans="1:7" ht="12.95" customHeight="1" x14ac:dyDescent="0.2">
      <c r="A44" s="513" t="s">
        <v>36</v>
      </c>
      <c r="B44" s="30" t="s">
        <v>116</v>
      </c>
      <c r="C44" s="30" t="s">
        <v>374</v>
      </c>
      <c r="D44" s="31" t="s">
        <v>116</v>
      </c>
      <c r="E44" s="30" t="s">
        <v>116</v>
      </c>
      <c r="F44" s="30">
        <v>16</v>
      </c>
      <c r="G44" s="614" t="s">
        <v>116</v>
      </c>
    </row>
    <row r="45" spans="1:7" ht="12.95" customHeight="1" x14ac:dyDescent="0.2">
      <c r="A45" s="510" t="s">
        <v>93</v>
      </c>
      <c r="B45" s="30">
        <v>34</v>
      </c>
      <c r="C45" s="30">
        <v>117</v>
      </c>
      <c r="D45" s="30">
        <v>158</v>
      </c>
      <c r="E45" s="30">
        <v>37</v>
      </c>
      <c r="F45" s="30">
        <v>46</v>
      </c>
      <c r="G45" s="614">
        <v>45</v>
      </c>
    </row>
    <row r="46" spans="1:7" ht="12.95" customHeight="1" x14ac:dyDescent="0.2">
      <c r="A46" s="513" t="s">
        <v>37</v>
      </c>
      <c r="B46" s="30">
        <v>44</v>
      </c>
      <c r="C46" s="30">
        <v>190</v>
      </c>
      <c r="D46" s="30">
        <v>141</v>
      </c>
      <c r="E46" s="30">
        <v>408</v>
      </c>
      <c r="F46" s="30">
        <v>753</v>
      </c>
      <c r="G46" s="614">
        <v>510</v>
      </c>
    </row>
    <row r="47" spans="1:7" ht="12.95" customHeight="1" x14ac:dyDescent="0.2">
      <c r="A47" s="513" t="s">
        <v>38</v>
      </c>
      <c r="B47" s="30" t="s">
        <v>116</v>
      </c>
      <c r="C47" s="30">
        <v>23</v>
      </c>
      <c r="D47" s="30">
        <v>22</v>
      </c>
      <c r="E47" s="30">
        <v>14</v>
      </c>
      <c r="F47" s="30">
        <v>41</v>
      </c>
      <c r="G47" s="623">
        <v>0</v>
      </c>
    </row>
    <row r="48" spans="1:7" ht="12.95" customHeight="1" x14ac:dyDescent="0.2">
      <c r="A48" s="513" t="s">
        <v>39</v>
      </c>
      <c r="B48" s="30">
        <v>6</v>
      </c>
      <c r="C48" s="30">
        <v>7</v>
      </c>
      <c r="D48" s="30">
        <v>7</v>
      </c>
      <c r="E48" s="30">
        <v>73</v>
      </c>
      <c r="F48" s="30">
        <v>588</v>
      </c>
      <c r="G48" s="614">
        <v>778</v>
      </c>
    </row>
    <row r="49" spans="1:7" ht="12.95" customHeight="1" x14ac:dyDescent="0.2">
      <c r="A49" s="513" t="s">
        <v>40</v>
      </c>
      <c r="B49" s="30">
        <v>2</v>
      </c>
      <c r="C49" s="30">
        <v>3</v>
      </c>
      <c r="D49" s="30">
        <v>3</v>
      </c>
      <c r="E49" s="30">
        <v>299</v>
      </c>
      <c r="F49" s="30">
        <v>761</v>
      </c>
      <c r="G49" s="614">
        <v>899</v>
      </c>
    </row>
    <row r="50" spans="1:7" ht="12.95" customHeight="1" x14ac:dyDescent="0.2">
      <c r="A50" s="513" t="s">
        <v>94</v>
      </c>
      <c r="B50" s="30" t="s">
        <v>116</v>
      </c>
      <c r="C50" s="31" t="s">
        <v>374</v>
      </c>
      <c r="D50" s="30" t="s">
        <v>116</v>
      </c>
      <c r="E50" s="30" t="s">
        <v>116</v>
      </c>
      <c r="F50" s="31" t="s">
        <v>374</v>
      </c>
      <c r="G50" s="614" t="s">
        <v>116</v>
      </c>
    </row>
    <row r="51" spans="1:7" ht="12.95" customHeight="1" x14ac:dyDescent="0.2">
      <c r="A51" s="501" t="s">
        <v>90</v>
      </c>
      <c r="B51" s="29">
        <v>161</v>
      </c>
      <c r="C51" s="29">
        <v>208</v>
      </c>
      <c r="D51" s="29">
        <v>418</v>
      </c>
      <c r="E51" s="29">
        <v>61</v>
      </c>
      <c r="F51" s="29">
        <v>14</v>
      </c>
      <c r="G51" s="613">
        <v>109</v>
      </c>
    </row>
    <row r="52" spans="1:7" ht="12.95" customHeight="1" x14ac:dyDescent="0.2">
      <c r="A52" s="513" t="s">
        <v>41</v>
      </c>
      <c r="B52" s="30">
        <v>12</v>
      </c>
      <c r="C52" s="30">
        <v>3</v>
      </c>
      <c r="D52" s="29" t="s">
        <v>116</v>
      </c>
      <c r="E52" s="30" t="s">
        <v>116</v>
      </c>
      <c r="F52" s="30" t="s">
        <v>374</v>
      </c>
      <c r="G52" s="614" t="s">
        <v>116</v>
      </c>
    </row>
    <row r="53" spans="1:7" ht="12.95" customHeight="1" x14ac:dyDescent="0.2">
      <c r="A53" s="513" t="s">
        <v>42</v>
      </c>
      <c r="B53" s="30" t="s">
        <v>116</v>
      </c>
      <c r="C53" s="30" t="s">
        <v>374</v>
      </c>
      <c r="D53" s="30" t="s">
        <v>116</v>
      </c>
      <c r="E53" s="30" t="s">
        <v>116</v>
      </c>
      <c r="F53" s="30" t="s">
        <v>374</v>
      </c>
      <c r="G53" s="614" t="s">
        <v>116</v>
      </c>
    </row>
    <row r="54" spans="1:7" ht="12.95" customHeight="1" x14ac:dyDescent="0.2">
      <c r="A54" s="513" t="s">
        <v>111</v>
      </c>
      <c r="B54" s="30" t="s">
        <v>116</v>
      </c>
      <c r="C54" s="30" t="s">
        <v>374</v>
      </c>
      <c r="D54" s="30" t="s">
        <v>116</v>
      </c>
      <c r="E54" s="30" t="s">
        <v>116</v>
      </c>
      <c r="F54" s="30" t="s">
        <v>374</v>
      </c>
      <c r="G54" s="614" t="s">
        <v>116</v>
      </c>
    </row>
    <row r="55" spans="1:7" ht="12.95" customHeight="1" x14ac:dyDescent="0.2">
      <c r="A55" s="513" t="s">
        <v>112</v>
      </c>
      <c r="B55" s="30" t="s">
        <v>116</v>
      </c>
      <c r="C55" s="30" t="s">
        <v>374</v>
      </c>
      <c r="D55" s="30" t="s">
        <v>116</v>
      </c>
      <c r="E55" s="30" t="s">
        <v>116</v>
      </c>
      <c r="F55" s="30" t="s">
        <v>374</v>
      </c>
      <c r="G55" s="614" t="s">
        <v>116</v>
      </c>
    </row>
    <row r="56" spans="1:7" ht="12.95" customHeight="1" x14ac:dyDescent="0.2">
      <c r="A56" s="513" t="s">
        <v>264</v>
      </c>
      <c r="B56" s="30" t="s">
        <v>116</v>
      </c>
      <c r="C56" s="30" t="s">
        <v>374</v>
      </c>
      <c r="D56" s="30" t="s">
        <v>116</v>
      </c>
      <c r="E56" s="30">
        <v>52</v>
      </c>
      <c r="F56" s="30" t="s">
        <v>374</v>
      </c>
      <c r="G56" s="614">
        <v>99</v>
      </c>
    </row>
    <row r="57" spans="1:7" ht="12.95" customHeight="1" x14ac:dyDescent="0.2">
      <c r="A57" s="513" t="s">
        <v>43</v>
      </c>
      <c r="B57" s="30" t="s">
        <v>116</v>
      </c>
      <c r="C57" s="30" t="s">
        <v>374</v>
      </c>
      <c r="D57" s="30" t="s">
        <v>116</v>
      </c>
      <c r="E57" s="30" t="s">
        <v>116</v>
      </c>
      <c r="F57" s="30" t="s">
        <v>374</v>
      </c>
      <c r="G57" s="614" t="s">
        <v>116</v>
      </c>
    </row>
    <row r="58" spans="1:7" ht="12.95" customHeight="1" x14ac:dyDescent="0.2">
      <c r="A58" s="513" t="s">
        <v>44</v>
      </c>
      <c r="B58" s="30">
        <v>149</v>
      </c>
      <c r="C58" s="30">
        <v>205</v>
      </c>
      <c r="D58" s="30">
        <v>418</v>
      </c>
      <c r="E58" s="30">
        <v>9</v>
      </c>
      <c r="F58" s="30">
        <v>14</v>
      </c>
      <c r="G58" s="614">
        <v>10</v>
      </c>
    </row>
    <row r="59" spans="1:7" ht="12.95" customHeight="1" x14ac:dyDescent="0.2">
      <c r="A59" s="587" t="s">
        <v>91</v>
      </c>
      <c r="B59" s="29">
        <v>1218</v>
      </c>
      <c r="C59" s="29">
        <v>1361</v>
      </c>
      <c r="D59" s="29">
        <v>1649</v>
      </c>
      <c r="E59" s="29">
        <v>5086</v>
      </c>
      <c r="F59" s="29">
        <v>6575</v>
      </c>
      <c r="G59" s="613">
        <v>6181</v>
      </c>
    </row>
    <row r="60" spans="1:7" ht="12.95" customHeight="1" x14ac:dyDescent="0.2">
      <c r="A60" s="510" t="s">
        <v>45</v>
      </c>
      <c r="B60" s="30">
        <v>251</v>
      </c>
      <c r="C60" s="30">
        <v>299</v>
      </c>
      <c r="D60" s="30">
        <v>338</v>
      </c>
      <c r="E60" s="30">
        <v>252</v>
      </c>
      <c r="F60" s="30">
        <v>288</v>
      </c>
      <c r="G60" s="614">
        <v>305</v>
      </c>
    </row>
    <row r="61" spans="1:7" ht="12.95" customHeight="1" x14ac:dyDescent="0.2">
      <c r="A61" s="510" t="s">
        <v>46</v>
      </c>
      <c r="B61" s="30">
        <v>15</v>
      </c>
      <c r="C61" s="30">
        <v>19</v>
      </c>
      <c r="D61" s="30">
        <v>15</v>
      </c>
      <c r="E61" s="30">
        <v>65</v>
      </c>
      <c r="F61" s="30">
        <v>46</v>
      </c>
      <c r="G61" s="614" t="s">
        <v>116</v>
      </c>
    </row>
    <row r="62" spans="1:7" ht="12.95" customHeight="1" x14ac:dyDescent="0.2">
      <c r="A62" s="510" t="s">
        <v>47</v>
      </c>
      <c r="B62" s="30">
        <v>5</v>
      </c>
      <c r="C62" s="30">
        <v>7</v>
      </c>
      <c r="D62" s="30">
        <v>7</v>
      </c>
      <c r="E62" s="30">
        <v>133</v>
      </c>
      <c r="F62" s="30">
        <v>183</v>
      </c>
      <c r="G62" s="614">
        <v>212</v>
      </c>
    </row>
    <row r="63" spans="1:7" ht="12.95" customHeight="1" x14ac:dyDescent="0.2">
      <c r="A63" s="510" t="s">
        <v>48</v>
      </c>
      <c r="B63" s="30">
        <v>26</v>
      </c>
      <c r="C63" s="30">
        <v>62</v>
      </c>
      <c r="D63" s="30">
        <v>44</v>
      </c>
      <c r="E63" s="30">
        <v>2096</v>
      </c>
      <c r="F63" s="30">
        <v>2515</v>
      </c>
      <c r="G63" s="614">
        <v>2637</v>
      </c>
    </row>
    <row r="64" spans="1:7" ht="12.95" customHeight="1" x14ac:dyDescent="0.2">
      <c r="A64" s="510" t="s">
        <v>49</v>
      </c>
      <c r="B64" s="30" t="s">
        <v>116</v>
      </c>
      <c r="C64" s="30">
        <v>36</v>
      </c>
      <c r="D64" s="30">
        <v>41</v>
      </c>
      <c r="E64" s="30">
        <v>67</v>
      </c>
      <c r="F64" s="30">
        <v>98</v>
      </c>
      <c r="G64" s="614">
        <v>110</v>
      </c>
    </row>
    <row r="65" spans="1:7" ht="12.95" customHeight="1" x14ac:dyDescent="0.2">
      <c r="A65" s="510" t="s">
        <v>50</v>
      </c>
      <c r="B65" s="30">
        <v>77</v>
      </c>
      <c r="C65" s="30">
        <v>57</v>
      </c>
      <c r="D65" s="30">
        <v>63</v>
      </c>
      <c r="E65" s="30">
        <v>61</v>
      </c>
      <c r="F65" s="30">
        <v>103</v>
      </c>
      <c r="G65" s="614">
        <v>111</v>
      </c>
    </row>
    <row r="66" spans="1:7" ht="12.95" customHeight="1" x14ac:dyDescent="0.2">
      <c r="A66" s="510" t="s">
        <v>51</v>
      </c>
      <c r="B66" s="30">
        <v>591</v>
      </c>
      <c r="C66" s="30">
        <v>681</v>
      </c>
      <c r="D66" s="30">
        <v>925</v>
      </c>
      <c r="E66" s="30">
        <v>594</v>
      </c>
      <c r="F66" s="30">
        <v>554</v>
      </c>
      <c r="G66" s="614">
        <v>543</v>
      </c>
    </row>
    <row r="67" spans="1:7" ht="12.95" customHeight="1" x14ac:dyDescent="0.2">
      <c r="A67" s="510" t="s">
        <v>52</v>
      </c>
      <c r="B67" s="30">
        <v>71</v>
      </c>
      <c r="C67" s="30">
        <v>85</v>
      </c>
      <c r="D67" s="30">
        <v>135</v>
      </c>
      <c r="E67" s="30">
        <v>34</v>
      </c>
      <c r="F67" s="30">
        <v>64</v>
      </c>
      <c r="G67" s="614">
        <v>137</v>
      </c>
    </row>
    <row r="68" spans="1:7" ht="12.95" customHeight="1" x14ac:dyDescent="0.2">
      <c r="A68" s="510" t="s">
        <v>53</v>
      </c>
      <c r="B68" s="30">
        <v>82</v>
      </c>
      <c r="C68" s="30">
        <v>90</v>
      </c>
      <c r="D68" s="30">
        <v>57</v>
      </c>
      <c r="E68" s="30">
        <v>444</v>
      </c>
      <c r="F68" s="30">
        <v>930</v>
      </c>
      <c r="G68" s="614">
        <v>478</v>
      </c>
    </row>
    <row r="69" spans="1:7" ht="12.95" customHeight="1" x14ac:dyDescent="0.2">
      <c r="A69" s="510" t="s">
        <v>54</v>
      </c>
      <c r="B69" s="30">
        <v>87</v>
      </c>
      <c r="C69" s="30">
        <v>24</v>
      </c>
      <c r="D69" s="30">
        <v>24</v>
      </c>
      <c r="E69" s="30">
        <v>473</v>
      </c>
      <c r="F69" s="30">
        <v>706</v>
      </c>
      <c r="G69" s="614">
        <v>839</v>
      </c>
    </row>
    <row r="70" spans="1:7" ht="12.95" customHeight="1" x14ac:dyDescent="0.2">
      <c r="A70" s="510" t="s">
        <v>55</v>
      </c>
      <c r="B70" s="30">
        <v>3</v>
      </c>
      <c r="C70" s="30" t="s">
        <v>374</v>
      </c>
      <c r="D70" s="30" t="s">
        <v>116</v>
      </c>
      <c r="E70" s="30">
        <v>13</v>
      </c>
      <c r="F70" s="30">
        <v>17</v>
      </c>
      <c r="G70" s="614">
        <v>14</v>
      </c>
    </row>
    <row r="71" spans="1:7" ht="12.95" customHeight="1" x14ac:dyDescent="0.2">
      <c r="A71" s="510" t="s">
        <v>56</v>
      </c>
      <c r="B71" s="31" t="s">
        <v>116</v>
      </c>
      <c r="C71" s="30">
        <v>1</v>
      </c>
      <c r="D71" s="31">
        <v>0</v>
      </c>
      <c r="E71" s="30">
        <v>346</v>
      </c>
      <c r="F71" s="30">
        <v>448</v>
      </c>
      <c r="G71" s="614">
        <v>511</v>
      </c>
    </row>
    <row r="72" spans="1:7" ht="12.95" customHeight="1" x14ac:dyDescent="0.2">
      <c r="A72" s="510" t="s">
        <v>57</v>
      </c>
      <c r="B72" s="30" t="s">
        <v>116</v>
      </c>
      <c r="C72" s="30" t="s">
        <v>374</v>
      </c>
      <c r="D72" s="31" t="s">
        <v>116</v>
      </c>
      <c r="E72" s="30">
        <v>22</v>
      </c>
      <c r="F72" s="30">
        <v>16</v>
      </c>
      <c r="G72" s="614">
        <v>25</v>
      </c>
    </row>
    <row r="73" spans="1:7" ht="12.95" customHeight="1" x14ac:dyDescent="0.2">
      <c r="A73" s="510" t="s">
        <v>58</v>
      </c>
      <c r="B73" s="30">
        <v>10</v>
      </c>
      <c r="C73" s="30" t="s">
        <v>374</v>
      </c>
      <c r="D73" s="30" t="s">
        <v>116</v>
      </c>
      <c r="E73" s="30">
        <v>486</v>
      </c>
      <c r="F73" s="30">
        <v>607</v>
      </c>
      <c r="G73" s="614">
        <v>259</v>
      </c>
    </row>
    <row r="74" spans="1:7" ht="12.95" customHeight="1" x14ac:dyDescent="0.2">
      <c r="A74" s="587" t="s">
        <v>59</v>
      </c>
      <c r="B74" s="29">
        <v>518</v>
      </c>
      <c r="C74" s="29">
        <v>542</v>
      </c>
      <c r="D74" s="29">
        <v>145</v>
      </c>
      <c r="E74" s="29">
        <v>3741</v>
      </c>
      <c r="F74" s="29">
        <v>4764</v>
      </c>
      <c r="G74" s="613">
        <v>5601</v>
      </c>
    </row>
    <row r="75" spans="1:7" ht="12.95" customHeight="1" x14ac:dyDescent="0.2">
      <c r="A75" s="510" t="s">
        <v>60</v>
      </c>
      <c r="B75" s="30">
        <v>219</v>
      </c>
      <c r="C75" s="30">
        <v>108</v>
      </c>
      <c r="D75" s="30">
        <v>46</v>
      </c>
      <c r="E75" s="30">
        <v>33</v>
      </c>
      <c r="F75" s="30">
        <v>45</v>
      </c>
      <c r="G75" s="614">
        <v>3</v>
      </c>
    </row>
    <row r="76" spans="1:7" ht="12.95" customHeight="1" x14ac:dyDescent="0.2">
      <c r="A76" s="510" t="s">
        <v>61</v>
      </c>
      <c r="B76" s="30">
        <v>52</v>
      </c>
      <c r="C76" s="30">
        <v>56</v>
      </c>
      <c r="D76" s="30">
        <v>61</v>
      </c>
      <c r="E76" s="30">
        <v>1185</v>
      </c>
      <c r="F76" s="30">
        <v>1641</v>
      </c>
      <c r="G76" s="614">
        <v>2121</v>
      </c>
    </row>
    <row r="77" spans="1:7" ht="12.95" customHeight="1" x14ac:dyDescent="0.2">
      <c r="A77" s="510" t="s">
        <v>62</v>
      </c>
      <c r="B77" s="30">
        <v>245</v>
      </c>
      <c r="C77" s="30">
        <v>375</v>
      </c>
      <c r="D77" s="30">
        <v>35</v>
      </c>
      <c r="E77" s="30">
        <v>1751</v>
      </c>
      <c r="F77" s="30">
        <v>2159</v>
      </c>
      <c r="G77" s="614">
        <v>2548</v>
      </c>
    </row>
    <row r="78" spans="1:7" ht="12.95" customHeight="1" x14ac:dyDescent="0.2">
      <c r="A78" s="511" t="s">
        <v>63</v>
      </c>
      <c r="B78" s="30"/>
      <c r="C78" s="30"/>
      <c r="D78" s="199"/>
      <c r="E78" s="30"/>
      <c r="F78" s="30"/>
      <c r="G78" s="199"/>
    </row>
    <row r="79" spans="1:7" ht="12.95" customHeight="1" x14ac:dyDescent="0.2">
      <c r="A79" s="512" t="s">
        <v>100</v>
      </c>
      <c r="B79" s="30">
        <v>31</v>
      </c>
      <c r="C79" s="30" t="s">
        <v>374</v>
      </c>
      <c r="D79" s="30" t="s">
        <v>116</v>
      </c>
      <c r="E79" s="30">
        <v>973</v>
      </c>
      <c r="F79" s="30">
        <v>1315</v>
      </c>
      <c r="G79" s="614">
        <v>1610</v>
      </c>
    </row>
    <row r="80" spans="1:7" ht="12.95" customHeight="1" x14ac:dyDescent="0.2">
      <c r="A80" s="512" t="s">
        <v>101</v>
      </c>
      <c r="B80" s="30">
        <v>62</v>
      </c>
      <c r="C80" s="30">
        <v>195</v>
      </c>
      <c r="D80" s="30">
        <v>30</v>
      </c>
      <c r="E80" s="30">
        <v>490</v>
      </c>
      <c r="F80" s="30">
        <v>526</v>
      </c>
      <c r="G80" s="614">
        <v>571</v>
      </c>
    </row>
    <row r="81" spans="1:7" ht="12.95" customHeight="1" x14ac:dyDescent="0.2">
      <c r="A81" s="512" t="s">
        <v>105</v>
      </c>
      <c r="B81" s="30">
        <v>152</v>
      </c>
      <c r="C81" s="30">
        <v>180</v>
      </c>
      <c r="D81" s="30">
        <v>5</v>
      </c>
      <c r="E81" s="30">
        <v>288</v>
      </c>
      <c r="F81" s="30">
        <v>318</v>
      </c>
      <c r="G81" s="614">
        <v>367</v>
      </c>
    </row>
    <row r="82" spans="1:7" ht="12.95" customHeight="1" x14ac:dyDescent="0.2">
      <c r="A82" s="510" t="s">
        <v>64</v>
      </c>
      <c r="B82" s="30">
        <v>2</v>
      </c>
      <c r="C82" s="30">
        <v>3</v>
      </c>
      <c r="D82" s="30">
        <v>3</v>
      </c>
      <c r="E82" s="30">
        <v>772</v>
      </c>
      <c r="F82" s="30">
        <v>919</v>
      </c>
      <c r="G82" s="614">
        <v>929</v>
      </c>
    </row>
    <row r="83" spans="1:7" ht="12.95" customHeight="1" x14ac:dyDescent="0.2">
      <c r="A83" s="587" t="s">
        <v>65</v>
      </c>
      <c r="B83" s="29">
        <v>1195</v>
      </c>
      <c r="C83" s="29">
        <v>1684</v>
      </c>
      <c r="D83" s="29">
        <v>1868</v>
      </c>
      <c r="E83" s="29">
        <v>3650</v>
      </c>
      <c r="F83" s="29">
        <v>4553</v>
      </c>
      <c r="G83" s="613">
        <v>4624</v>
      </c>
    </row>
    <row r="84" spans="1:7" ht="12.95" customHeight="1" x14ac:dyDescent="0.2">
      <c r="A84" s="510" t="s">
        <v>66</v>
      </c>
      <c r="B84" s="30" t="s">
        <v>116</v>
      </c>
      <c r="C84" s="31" t="s">
        <v>374</v>
      </c>
      <c r="D84" s="29" t="s">
        <v>116</v>
      </c>
      <c r="E84" s="30" t="s">
        <v>116</v>
      </c>
      <c r="F84" s="31" t="s">
        <v>374</v>
      </c>
      <c r="G84" s="614" t="s">
        <v>116</v>
      </c>
    </row>
    <row r="85" spans="1:7" ht="12.95" customHeight="1" x14ac:dyDescent="0.2">
      <c r="A85" s="510" t="s">
        <v>68</v>
      </c>
      <c r="B85" s="30" t="s">
        <v>116</v>
      </c>
      <c r="C85" s="31" t="s">
        <v>374</v>
      </c>
      <c r="D85" s="29" t="s">
        <v>116</v>
      </c>
      <c r="E85" s="30" t="s">
        <v>116</v>
      </c>
      <c r="F85" s="31" t="s">
        <v>374</v>
      </c>
      <c r="G85" s="614" t="s">
        <v>116</v>
      </c>
    </row>
    <row r="86" spans="1:7" ht="12.95" customHeight="1" x14ac:dyDescent="0.2">
      <c r="A86" s="510" t="s">
        <v>69</v>
      </c>
      <c r="B86" s="31" t="s">
        <v>116</v>
      </c>
      <c r="C86" s="30" t="s">
        <v>374</v>
      </c>
      <c r="D86" s="30" t="s">
        <v>116</v>
      </c>
      <c r="E86" s="30" t="s">
        <v>116</v>
      </c>
      <c r="F86" s="30" t="s">
        <v>374</v>
      </c>
      <c r="G86" s="614" t="s">
        <v>116</v>
      </c>
    </row>
    <row r="87" spans="1:7" ht="12.95" customHeight="1" x14ac:dyDescent="0.2">
      <c r="A87" s="510" t="s">
        <v>70</v>
      </c>
      <c r="B87" s="30">
        <v>4</v>
      </c>
      <c r="C87" s="30" t="s">
        <v>374</v>
      </c>
      <c r="D87" s="30">
        <v>26</v>
      </c>
      <c r="E87" s="30">
        <v>184</v>
      </c>
      <c r="F87" s="30">
        <v>255</v>
      </c>
      <c r="G87" s="614">
        <v>304</v>
      </c>
    </row>
    <row r="88" spans="1:7" ht="12.95" customHeight="1" x14ac:dyDescent="0.2">
      <c r="A88" s="510" t="s">
        <v>72</v>
      </c>
      <c r="B88" s="30">
        <v>15</v>
      </c>
      <c r="C88" s="30">
        <v>25</v>
      </c>
      <c r="D88" s="30">
        <v>18</v>
      </c>
      <c r="E88" s="30">
        <v>2647</v>
      </c>
      <c r="F88" s="30">
        <v>3477</v>
      </c>
      <c r="G88" s="614">
        <v>3515</v>
      </c>
    </row>
    <row r="89" spans="1:7" ht="12.95" customHeight="1" x14ac:dyDescent="0.2">
      <c r="A89" s="510" t="s">
        <v>73</v>
      </c>
      <c r="B89" s="30">
        <v>308</v>
      </c>
      <c r="C89" s="30">
        <v>418</v>
      </c>
      <c r="D89" s="30">
        <v>525</v>
      </c>
      <c r="E89" s="30">
        <v>210</v>
      </c>
      <c r="F89" s="30">
        <v>183</v>
      </c>
      <c r="G89" s="614">
        <v>179</v>
      </c>
    </row>
    <row r="90" spans="1:7" ht="12.95" customHeight="1" x14ac:dyDescent="0.2">
      <c r="A90" s="510" t="s">
        <v>74</v>
      </c>
      <c r="B90" s="30">
        <v>861</v>
      </c>
      <c r="C90" s="30">
        <v>1160</v>
      </c>
      <c r="D90" s="30">
        <v>1237</v>
      </c>
      <c r="E90" s="30" t="s">
        <v>116</v>
      </c>
      <c r="F90" s="30" t="s">
        <v>374</v>
      </c>
      <c r="G90" s="614" t="s">
        <v>116</v>
      </c>
    </row>
    <row r="91" spans="1:7" ht="12.95" customHeight="1" x14ac:dyDescent="0.2">
      <c r="A91" s="510" t="s">
        <v>75</v>
      </c>
      <c r="B91" s="30">
        <v>7</v>
      </c>
      <c r="C91" s="30">
        <v>40</v>
      </c>
      <c r="D91" s="30">
        <v>10</v>
      </c>
      <c r="E91" s="30">
        <v>293</v>
      </c>
      <c r="F91" s="30">
        <v>302</v>
      </c>
      <c r="G91" s="614">
        <v>232</v>
      </c>
    </row>
    <row r="92" spans="1:7" ht="12.95" customHeight="1" x14ac:dyDescent="0.2">
      <c r="A92" s="510" t="s">
        <v>76</v>
      </c>
      <c r="B92" s="30" t="s">
        <v>116</v>
      </c>
      <c r="C92" s="30" t="s">
        <v>374</v>
      </c>
      <c r="D92" s="30" t="s">
        <v>116</v>
      </c>
      <c r="E92" s="30">
        <v>151</v>
      </c>
      <c r="F92" s="30">
        <v>167</v>
      </c>
      <c r="G92" s="614">
        <v>216</v>
      </c>
    </row>
    <row r="93" spans="1:7" ht="12.95" customHeight="1" x14ac:dyDescent="0.2">
      <c r="A93" s="510" t="s">
        <v>77</v>
      </c>
      <c r="B93" s="30" t="s">
        <v>116</v>
      </c>
      <c r="C93" s="30">
        <v>41</v>
      </c>
      <c r="D93" s="30">
        <v>52</v>
      </c>
      <c r="E93" s="30">
        <v>165</v>
      </c>
      <c r="F93" s="30">
        <v>169</v>
      </c>
      <c r="G93" s="614">
        <v>178</v>
      </c>
    </row>
    <row r="94" spans="1:7" ht="12.95" customHeight="1" x14ac:dyDescent="0.2">
      <c r="A94" s="587" t="s">
        <v>291</v>
      </c>
      <c r="B94" s="29">
        <v>1228</v>
      </c>
      <c r="C94" s="29">
        <v>1957</v>
      </c>
      <c r="D94" s="29">
        <v>2436</v>
      </c>
      <c r="E94" s="29">
        <v>1210</v>
      </c>
      <c r="F94" s="29">
        <v>1960</v>
      </c>
      <c r="G94" s="613">
        <v>1978</v>
      </c>
    </row>
    <row r="95" spans="1:7" ht="10.5" customHeight="1" x14ac:dyDescent="0.2">
      <c r="A95" s="510" t="s">
        <v>67</v>
      </c>
      <c r="B95" s="29" t="s">
        <v>116</v>
      </c>
      <c r="C95" s="29" t="s">
        <v>374</v>
      </c>
      <c r="D95" s="30" t="s">
        <v>116</v>
      </c>
      <c r="E95" s="30">
        <v>174</v>
      </c>
      <c r="F95" s="30">
        <v>322</v>
      </c>
      <c r="G95" s="614">
        <v>369</v>
      </c>
    </row>
    <row r="96" spans="1:7" ht="12.95" customHeight="1" x14ac:dyDescent="0.2">
      <c r="A96" s="510" t="s">
        <v>78</v>
      </c>
      <c r="B96" s="30">
        <v>57</v>
      </c>
      <c r="C96" s="30">
        <v>90</v>
      </c>
      <c r="D96" s="30">
        <v>70</v>
      </c>
      <c r="E96" s="30">
        <v>18</v>
      </c>
      <c r="F96" s="30">
        <v>253</v>
      </c>
      <c r="G96" s="614">
        <v>316</v>
      </c>
    </row>
    <row r="97" spans="1:7" ht="12.95" customHeight="1" x14ac:dyDescent="0.2">
      <c r="A97" s="510" t="s">
        <v>71</v>
      </c>
      <c r="B97" s="30" t="s">
        <v>116</v>
      </c>
      <c r="C97" s="30" t="s">
        <v>374</v>
      </c>
      <c r="D97" s="29" t="s">
        <v>116</v>
      </c>
      <c r="E97" s="30">
        <v>25</v>
      </c>
      <c r="F97" s="30">
        <v>678</v>
      </c>
      <c r="G97" s="613">
        <v>537</v>
      </c>
    </row>
    <row r="98" spans="1:7" ht="12.95" customHeight="1" x14ac:dyDescent="0.2">
      <c r="A98" s="510" t="s">
        <v>79</v>
      </c>
      <c r="B98" s="30" t="s">
        <v>116</v>
      </c>
      <c r="C98" s="30" t="s">
        <v>374</v>
      </c>
      <c r="D98" s="30" t="s">
        <v>116</v>
      </c>
      <c r="E98" s="30">
        <v>19</v>
      </c>
      <c r="F98" s="30">
        <v>45</v>
      </c>
      <c r="G98" s="614" t="s">
        <v>116</v>
      </c>
    </row>
    <row r="99" spans="1:7" ht="12.95" customHeight="1" x14ac:dyDescent="0.2">
      <c r="A99" s="510" t="s">
        <v>80</v>
      </c>
      <c r="B99" s="30">
        <v>415</v>
      </c>
      <c r="C99" s="30">
        <v>920</v>
      </c>
      <c r="D99" s="30">
        <v>1174</v>
      </c>
      <c r="E99" s="30">
        <v>76</v>
      </c>
      <c r="F99" s="30">
        <v>84</v>
      </c>
      <c r="G99" s="614">
        <v>78</v>
      </c>
    </row>
    <row r="100" spans="1:7" ht="12.95" customHeight="1" x14ac:dyDescent="0.2">
      <c r="A100" s="510" t="s">
        <v>81</v>
      </c>
      <c r="B100" s="30">
        <v>734</v>
      </c>
      <c r="C100" s="30">
        <v>936</v>
      </c>
      <c r="D100" s="30">
        <v>1183</v>
      </c>
      <c r="E100" s="30">
        <v>304</v>
      </c>
      <c r="F100" s="30">
        <v>355</v>
      </c>
      <c r="G100" s="614">
        <v>443</v>
      </c>
    </row>
    <row r="101" spans="1:7" ht="12.95" customHeight="1" x14ac:dyDescent="0.2">
      <c r="A101" s="510" t="s">
        <v>82</v>
      </c>
      <c r="B101" s="30">
        <v>18</v>
      </c>
      <c r="C101" s="30">
        <v>7</v>
      </c>
      <c r="D101" s="30">
        <v>6</v>
      </c>
      <c r="E101" s="30">
        <v>20</v>
      </c>
      <c r="F101" s="30">
        <v>23</v>
      </c>
      <c r="G101" s="614">
        <v>23</v>
      </c>
    </row>
    <row r="102" spans="1:7" ht="12.95" customHeight="1" x14ac:dyDescent="0.2">
      <c r="A102" s="510" t="s">
        <v>83</v>
      </c>
      <c r="B102" s="30" t="s">
        <v>116</v>
      </c>
      <c r="C102" s="30" t="s">
        <v>374</v>
      </c>
      <c r="D102" s="30" t="s">
        <v>116</v>
      </c>
      <c r="E102" s="30" t="s">
        <v>116</v>
      </c>
      <c r="F102" s="30" t="s">
        <v>374</v>
      </c>
      <c r="G102" s="614" t="s">
        <v>116</v>
      </c>
    </row>
    <row r="103" spans="1:7" ht="12.95" customHeight="1" x14ac:dyDescent="0.2">
      <c r="A103" s="510" t="s">
        <v>84</v>
      </c>
      <c r="B103" s="30">
        <v>4</v>
      </c>
      <c r="C103" s="30">
        <v>4</v>
      </c>
      <c r="D103" s="30">
        <v>3</v>
      </c>
      <c r="E103" s="30">
        <v>166</v>
      </c>
      <c r="F103" s="30">
        <v>170</v>
      </c>
      <c r="G103" s="614">
        <v>178</v>
      </c>
    </row>
    <row r="104" spans="1:7" ht="12.95" customHeight="1" x14ac:dyDescent="0.2">
      <c r="A104" s="510" t="s">
        <v>85</v>
      </c>
      <c r="B104" s="30" t="s">
        <v>116</v>
      </c>
      <c r="C104" s="31" t="s">
        <v>374</v>
      </c>
      <c r="D104" s="30" t="s">
        <v>116</v>
      </c>
      <c r="E104" s="30">
        <v>21</v>
      </c>
      <c r="F104" s="30">
        <v>30</v>
      </c>
      <c r="G104" s="614">
        <v>34</v>
      </c>
    </row>
    <row r="105" spans="1:7" ht="12.95" customHeight="1" x14ac:dyDescent="0.2">
      <c r="A105" s="570" t="s">
        <v>86</v>
      </c>
      <c r="B105" s="618" t="s">
        <v>116</v>
      </c>
      <c r="C105" s="618" t="s">
        <v>374</v>
      </c>
      <c r="D105" s="618" t="s">
        <v>116</v>
      </c>
      <c r="E105" s="618">
        <v>387</v>
      </c>
      <c r="F105" s="618" t="s">
        <v>374</v>
      </c>
      <c r="G105" s="619" t="s">
        <v>116</v>
      </c>
    </row>
    <row r="106" spans="1:7" ht="15" customHeight="1" x14ac:dyDescent="0.2">
      <c r="A106" s="884" t="s">
        <v>339</v>
      </c>
      <c r="B106" s="884"/>
      <c r="C106" s="884"/>
      <c r="D106" s="884"/>
      <c r="E106" s="884"/>
      <c r="F106" s="291"/>
      <c r="G106" s="291"/>
    </row>
    <row r="107" spans="1:7" ht="30" customHeight="1" x14ac:dyDescent="0.2">
      <c r="A107" s="881"/>
      <c r="B107" s="881"/>
      <c r="C107" s="881"/>
      <c r="D107" s="881"/>
      <c r="E107" s="881"/>
      <c r="F107" s="881"/>
      <c r="G107" s="881"/>
    </row>
    <row r="108" spans="1:7" x14ac:dyDescent="0.2">
      <c r="A108" s="194"/>
      <c r="B108" s="194"/>
      <c r="C108" s="194"/>
      <c r="D108" s="194"/>
      <c r="E108" s="194"/>
      <c r="F108" s="194"/>
      <c r="G108" s="194"/>
    </row>
    <row r="109" spans="1:7" x14ac:dyDescent="0.2">
      <c r="A109" s="877"/>
      <c r="B109" s="877"/>
      <c r="C109" s="877"/>
      <c r="D109" s="877"/>
    </row>
  </sheetData>
  <customSheetViews>
    <customSheetView guid="{0E586D0E-C6C3-4BD2-8FC2-66C49C56FC5C}" scale="120" showPageBreaks="1" topLeftCell="A75">
      <selection activeCell="K107" sqref="K10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topLeftCell="A67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 topLeftCell="A67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67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 topLeftCell="A67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7">
    <mergeCell ref="A109:D109"/>
    <mergeCell ref="A3:G3"/>
    <mergeCell ref="A4:G4"/>
    <mergeCell ref="B6:D6"/>
    <mergeCell ref="E6:G6"/>
    <mergeCell ref="A106:E106"/>
    <mergeCell ref="A107:G107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9" zoomScale="110" zoomScaleNormal="110" workbookViewId="0">
      <selection activeCell="A6" sqref="A6"/>
    </sheetView>
  </sheetViews>
  <sheetFormatPr defaultRowHeight="14.25" x14ac:dyDescent="0.2"/>
  <cols>
    <col min="1" max="1" width="29.28515625" style="21" customWidth="1"/>
    <col min="2" max="3" width="9.140625" style="21"/>
    <col min="4" max="4" width="9.28515625" style="21" customWidth="1"/>
    <col min="5" max="7" width="9.140625" style="21" customWidth="1"/>
    <col min="8" max="232" width="9.140625" style="21"/>
    <col min="233" max="233" width="26.42578125" style="21" customWidth="1"/>
    <col min="234" max="234" width="9.140625" style="21"/>
    <col min="235" max="235" width="9.28515625" style="21" customWidth="1"/>
    <col min="236" max="488" width="9.140625" style="21"/>
    <col min="489" max="489" width="26.42578125" style="21" customWidth="1"/>
    <col min="490" max="490" width="9.140625" style="21"/>
    <col min="491" max="491" width="9.28515625" style="21" customWidth="1"/>
    <col min="492" max="744" width="9.140625" style="21"/>
    <col min="745" max="745" width="26.42578125" style="21" customWidth="1"/>
    <col min="746" max="746" width="9.140625" style="21"/>
    <col min="747" max="747" width="9.28515625" style="21" customWidth="1"/>
    <col min="748" max="1000" width="9.140625" style="21"/>
    <col min="1001" max="1001" width="26.42578125" style="21" customWidth="1"/>
    <col min="1002" max="1002" width="9.140625" style="21"/>
    <col min="1003" max="1003" width="9.28515625" style="21" customWidth="1"/>
    <col min="1004" max="1256" width="9.140625" style="21"/>
    <col min="1257" max="1257" width="26.42578125" style="21" customWidth="1"/>
    <col min="1258" max="1258" width="9.140625" style="21"/>
    <col min="1259" max="1259" width="9.28515625" style="21" customWidth="1"/>
    <col min="1260" max="1512" width="9.140625" style="21"/>
    <col min="1513" max="1513" width="26.42578125" style="21" customWidth="1"/>
    <col min="1514" max="1514" width="9.140625" style="21"/>
    <col min="1515" max="1515" width="9.28515625" style="21" customWidth="1"/>
    <col min="1516" max="1768" width="9.140625" style="21"/>
    <col min="1769" max="1769" width="26.42578125" style="21" customWidth="1"/>
    <col min="1770" max="1770" width="9.140625" style="21"/>
    <col min="1771" max="1771" width="9.28515625" style="21" customWidth="1"/>
    <col min="1772" max="2024" width="9.140625" style="21"/>
    <col min="2025" max="2025" width="26.42578125" style="21" customWidth="1"/>
    <col min="2026" max="2026" width="9.140625" style="21"/>
    <col min="2027" max="2027" width="9.28515625" style="21" customWidth="1"/>
    <col min="2028" max="2280" width="9.140625" style="21"/>
    <col min="2281" max="2281" width="26.42578125" style="21" customWidth="1"/>
    <col min="2282" max="2282" width="9.140625" style="21"/>
    <col min="2283" max="2283" width="9.28515625" style="21" customWidth="1"/>
    <col min="2284" max="2536" width="9.140625" style="21"/>
    <col min="2537" max="2537" width="26.42578125" style="21" customWidth="1"/>
    <col min="2538" max="2538" width="9.140625" style="21"/>
    <col min="2539" max="2539" width="9.28515625" style="21" customWidth="1"/>
    <col min="2540" max="2792" width="9.140625" style="21"/>
    <col min="2793" max="2793" width="26.42578125" style="21" customWidth="1"/>
    <col min="2794" max="2794" width="9.140625" style="21"/>
    <col min="2795" max="2795" width="9.28515625" style="21" customWidth="1"/>
    <col min="2796" max="3048" width="9.140625" style="21"/>
    <col min="3049" max="3049" width="26.42578125" style="21" customWidth="1"/>
    <col min="3050" max="3050" width="9.140625" style="21"/>
    <col min="3051" max="3051" width="9.28515625" style="21" customWidth="1"/>
    <col min="3052" max="3304" width="9.140625" style="21"/>
    <col min="3305" max="3305" width="26.42578125" style="21" customWidth="1"/>
    <col min="3306" max="3306" width="9.140625" style="21"/>
    <col min="3307" max="3307" width="9.28515625" style="21" customWidth="1"/>
    <col min="3308" max="3560" width="9.140625" style="21"/>
    <col min="3561" max="3561" width="26.42578125" style="21" customWidth="1"/>
    <col min="3562" max="3562" width="9.140625" style="21"/>
    <col min="3563" max="3563" width="9.28515625" style="21" customWidth="1"/>
    <col min="3564" max="3816" width="9.140625" style="21"/>
    <col min="3817" max="3817" width="26.42578125" style="21" customWidth="1"/>
    <col min="3818" max="3818" width="9.140625" style="21"/>
    <col min="3819" max="3819" width="9.28515625" style="21" customWidth="1"/>
    <col min="3820" max="4072" width="9.140625" style="21"/>
    <col min="4073" max="4073" width="26.42578125" style="21" customWidth="1"/>
    <col min="4074" max="4074" width="9.140625" style="21"/>
    <col min="4075" max="4075" width="9.28515625" style="21" customWidth="1"/>
    <col min="4076" max="4328" width="9.140625" style="21"/>
    <col min="4329" max="4329" width="26.42578125" style="21" customWidth="1"/>
    <col min="4330" max="4330" width="9.140625" style="21"/>
    <col min="4331" max="4331" width="9.28515625" style="21" customWidth="1"/>
    <col min="4332" max="4584" width="9.140625" style="21"/>
    <col min="4585" max="4585" width="26.42578125" style="21" customWidth="1"/>
    <col min="4586" max="4586" width="9.140625" style="21"/>
    <col min="4587" max="4587" width="9.28515625" style="21" customWidth="1"/>
    <col min="4588" max="4840" width="9.140625" style="21"/>
    <col min="4841" max="4841" width="26.42578125" style="21" customWidth="1"/>
    <col min="4842" max="4842" width="9.140625" style="21"/>
    <col min="4843" max="4843" width="9.28515625" style="21" customWidth="1"/>
    <col min="4844" max="5096" width="9.140625" style="21"/>
    <col min="5097" max="5097" width="26.42578125" style="21" customWidth="1"/>
    <col min="5098" max="5098" width="9.140625" style="21"/>
    <col min="5099" max="5099" width="9.28515625" style="21" customWidth="1"/>
    <col min="5100" max="5352" width="9.140625" style="21"/>
    <col min="5353" max="5353" width="26.42578125" style="21" customWidth="1"/>
    <col min="5354" max="5354" width="9.140625" style="21"/>
    <col min="5355" max="5355" width="9.28515625" style="21" customWidth="1"/>
    <col min="5356" max="5608" width="9.140625" style="21"/>
    <col min="5609" max="5609" width="26.42578125" style="21" customWidth="1"/>
    <col min="5610" max="5610" width="9.140625" style="21"/>
    <col min="5611" max="5611" width="9.28515625" style="21" customWidth="1"/>
    <col min="5612" max="5864" width="9.140625" style="21"/>
    <col min="5865" max="5865" width="26.42578125" style="21" customWidth="1"/>
    <col min="5866" max="5866" width="9.140625" style="21"/>
    <col min="5867" max="5867" width="9.28515625" style="21" customWidth="1"/>
    <col min="5868" max="6120" width="9.140625" style="21"/>
    <col min="6121" max="6121" width="26.42578125" style="21" customWidth="1"/>
    <col min="6122" max="6122" width="9.140625" style="21"/>
    <col min="6123" max="6123" width="9.28515625" style="21" customWidth="1"/>
    <col min="6124" max="6376" width="9.140625" style="21"/>
    <col min="6377" max="6377" width="26.42578125" style="21" customWidth="1"/>
    <col min="6378" max="6378" width="9.140625" style="21"/>
    <col min="6379" max="6379" width="9.28515625" style="21" customWidth="1"/>
    <col min="6380" max="6632" width="9.140625" style="21"/>
    <col min="6633" max="6633" width="26.42578125" style="21" customWidth="1"/>
    <col min="6634" max="6634" width="9.140625" style="21"/>
    <col min="6635" max="6635" width="9.28515625" style="21" customWidth="1"/>
    <col min="6636" max="6888" width="9.140625" style="21"/>
    <col min="6889" max="6889" width="26.42578125" style="21" customWidth="1"/>
    <col min="6890" max="6890" width="9.140625" style="21"/>
    <col min="6891" max="6891" width="9.28515625" style="21" customWidth="1"/>
    <col min="6892" max="7144" width="9.140625" style="21"/>
    <col min="7145" max="7145" width="26.42578125" style="21" customWidth="1"/>
    <col min="7146" max="7146" width="9.140625" style="21"/>
    <col min="7147" max="7147" width="9.28515625" style="21" customWidth="1"/>
    <col min="7148" max="7400" width="9.140625" style="21"/>
    <col min="7401" max="7401" width="26.42578125" style="21" customWidth="1"/>
    <col min="7402" max="7402" width="9.140625" style="21"/>
    <col min="7403" max="7403" width="9.28515625" style="21" customWidth="1"/>
    <col min="7404" max="7656" width="9.140625" style="21"/>
    <col min="7657" max="7657" width="26.42578125" style="21" customWidth="1"/>
    <col min="7658" max="7658" width="9.140625" style="21"/>
    <col min="7659" max="7659" width="9.28515625" style="21" customWidth="1"/>
    <col min="7660" max="7912" width="9.140625" style="21"/>
    <col min="7913" max="7913" width="26.42578125" style="21" customWidth="1"/>
    <col min="7914" max="7914" width="9.140625" style="21"/>
    <col min="7915" max="7915" width="9.28515625" style="21" customWidth="1"/>
    <col min="7916" max="8168" width="9.140625" style="21"/>
    <col min="8169" max="8169" width="26.42578125" style="21" customWidth="1"/>
    <col min="8170" max="8170" width="9.140625" style="21"/>
    <col min="8171" max="8171" width="9.28515625" style="21" customWidth="1"/>
    <col min="8172" max="8424" width="9.140625" style="21"/>
    <col min="8425" max="8425" width="26.42578125" style="21" customWidth="1"/>
    <col min="8426" max="8426" width="9.140625" style="21"/>
    <col min="8427" max="8427" width="9.28515625" style="21" customWidth="1"/>
    <col min="8428" max="8680" width="9.140625" style="21"/>
    <col min="8681" max="8681" width="26.42578125" style="21" customWidth="1"/>
    <col min="8682" max="8682" width="9.140625" style="21"/>
    <col min="8683" max="8683" width="9.28515625" style="21" customWidth="1"/>
    <col min="8684" max="8936" width="9.140625" style="21"/>
    <col min="8937" max="8937" width="26.42578125" style="21" customWidth="1"/>
    <col min="8938" max="8938" width="9.140625" style="21"/>
    <col min="8939" max="8939" width="9.28515625" style="21" customWidth="1"/>
    <col min="8940" max="9192" width="9.140625" style="21"/>
    <col min="9193" max="9193" width="26.42578125" style="21" customWidth="1"/>
    <col min="9194" max="9194" width="9.140625" style="21"/>
    <col min="9195" max="9195" width="9.28515625" style="21" customWidth="1"/>
    <col min="9196" max="9448" width="9.140625" style="21"/>
    <col min="9449" max="9449" width="26.42578125" style="21" customWidth="1"/>
    <col min="9450" max="9450" width="9.140625" style="21"/>
    <col min="9451" max="9451" width="9.28515625" style="21" customWidth="1"/>
    <col min="9452" max="9704" width="9.140625" style="21"/>
    <col min="9705" max="9705" width="26.42578125" style="21" customWidth="1"/>
    <col min="9706" max="9706" width="9.140625" style="21"/>
    <col min="9707" max="9707" width="9.28515625" style="21" customWidth="1"/>
    <col min="9708" max="9960" width="9.140625" style="21"/>
    <col min="9961" max="9961" width="26.42578125" style="21" customWidth="1"/>
    <col min="9962" max="9962" width="9.140625" style="21"/>
    <col min="9963" max="9963" width="9.28515625" style="21" customWidth="1"/>
    <col min="9964" max="10216" width="9.140625" style="21"/>
    <col min="10217" max="10217" width="26.42578125" style="21" customWidth="1"/>
    <col min="10218" max="10218" width="9.140625" style="21"/>
    <col min="10219" max="10219" width="9.28515625" style="21" customWidth="1"/>
    <col min="10220" max="10472" width="9.140625" style="21"/>
    <col min="10473" max="10473" width="26.42578125" style="21" customWidth="1"/>
    <col min="10474" max="10474" width="9.140625" style="21"/>
    <col min="10475" max="10475" width="9.28515625" style="21" customWidth="1"/>
    <col min="10476" max="10728" width="9.140625" style="21"/>
    <col min="10729" max="10729" width="26.42578125" style="21" customWidth="1"/>
    <col min="10730" max="10730" width="9.140625" style="21"/>
    <col min="10731" max="10731" width="9.28515625" style="21" customWidth="1"/>
    <col min="10732" max="10984" width="9.140625" style="21"/>
    <col min="10985" max="10985" width="26.42578125" style="21" customWidth="1"/>
    <col min="10986" max="10986" width="9.140625" style="21"/>
    <col min="10987" max="10987" width="9.28515625" style="21" customWidth="1"/>
    <col min="10988" max="11240" width="9.140625" style="21"/>
    <col min="11241" max="11241" width="26.42578125" style="21" customWidth="1"/>
    <col min="11242" max="11242" width="9.140625" style="21"/>
    <col min="11243" max="11243" width="9.28515625" style="21" customWidth="1"/>
    <col min="11244" max="11496" width="9.140625" style="21"/>
    <col min="11497" max="11497" width="26.42578125" style="21" customWidth="1"/>
    <col min="11498" max="11498" width="9.140625" style="21"/>
    <col min="11499" max="11499" width="9.28515625" style="21" customWidth="1"/>
    <col min="11500" max="11752" width="9.140625" style="21"/>
    <col min="11753" max="11753" width="26.42578125" style="21" customWidth="1"/>
    <col min="11754" max="11754" width="9.140625" style="21"/>
    <col min="11755" max="11755" width="9.28515625" style="21" customWidth="1"/>
    <col min="11756" max="12008" width="9.140625" style="21"/>
    <col min="12009" max="12009" width="26.42578125" style="21" customWidth="1"/>
    <col min="12010" max="12010" width="9.140625" style="21"/>
    <col min="12011" max="12011" width="9.28515625" style="21" customWidth="1"/>
    <col min="12012" max="12264" width="9.140625" style="21"/>
    <col min="12265" max="12265" width="26.42578125" style="21" customWidth="1"/>
    <col min="12266" max="12266" width="9.140625" style="21"/>
    <col min="12267" max="12267" width="9.28515625" style="21" customWidth="1"/>
    <col min="12268" max="12520" width="9.140625" style="21"/>
    <col min="12521" max="12521" width="26.42578125" style="21" customWidth="1"/>
    <col min="12522" max="12522" width="9.140625" style="21"/>
    <col min="12523" max="12523" width="9.28515625" style="21" customWidth="1"/>
    <col min="12524" max="12776" width="9.140625" style="21"/>
    <col min="12777" max="12777" width="26.42578125" style="21" customWidth="1"/>
    <col min="12778" max="12778" width="9.140625" style="21"/>
    <col min="12779" max="12779" width="9.28515625" style="21" customWidth="1"/>
    <col min="12780" max="13032" width="9.140625" style="21"/>
    <col min="13033" max="13033" width="26.42578125" style="21" customWidth="1"/>
    <col min="13034" max="13034" width="9.140625" style="21"/>
    <col min="13035" max="13035" width="9.28515625" style="21" customWidth="1"/>
    <col min="13036" max="13288" width="9.140625" style="21"/>
    <col min="13289" max="13289" width="26.42578125" style="21" customWidth="1"/>
    <col min="13290" max="13290" width="9.140625" style="21"/>
    <col min="13291" max="13291" width="9.28515625" style="21" customWidth="1"/>
    <col min="13292" max="13544" width="9.140625" style="21"/>
    <col min="13545" max="13545" width="26.42578125" style="21" customWidth="1"/>
    <col min="13546" max="13546" width="9.140625" style="21"/>
    <col min="13547" max="13547" width="9.28515625" style="21" customWidth="1"/>
    <col min="13548" max="13800" width="9.140625" style="21"/>
    <col min="13801" max="13801" width="26.42578125" style="21" customWidth="1"/>
    <col min="13802" max="13802" width="9.140625" style="21"/>
    <col min="13803" max="13803" width="9.28515625" style="21" customWidth="1"/>
    <col min="13804" max="14056" width="9.140625" style="21"/>
    <col min="14057" max="14057" width="26.42578125" style="21" customWidth="1"/>
    <col min="14058" max="14058" width="9.140625" style="21"/>
    <col min="14059" max="14059" width="9.28515625" style="21" customWidth="1"/>
    <col min="14060" max="14312" width="9.140625" style="21"/>
    <col min="14313" max="14313" width="26.42578125" style="21" customWidth="1"/>
    <col min="14314" max="14314" width="9.140625" style="21"/>
    <col min="14315" max="14315" width="9.28515625" style="21" customWidth="1"/>
    <col min="14316" max="14568" width="9.140625" style="21"/>
    <col min="14569" max="14569" width="26.42578125" style="21" customWidth="1"/>
    <col min="14570" max="14570" width="9.140625" style="21"/>
    <col min="14571" max="14571" width="9.28515625" style="21" customWidth="1"/>
    <col min="14572" max="14824" width="9.140625" style="21"/>
    <col min="14825" max="14825" width="26.42578125" style="21" customWidth="1"/>
    <col min="14826" max="14826" width="9.140625" style="21"/>
    <col min="14827" max="14827" width="9.28515625" style="21" customWidth="1"/>
    <col min="14828" max="15080" width="9.140625" style="21"/>
    <col min="15081" max="15081" width="26.42578125" style="21" customWidth="1"/>
    <col min="15082" max="15082" width="9.140625" style="21"/>
    <col min="15083" max="15083" width="9.28515625" style="21" customWidth="1"/>
    <col min="15084" max="15336" width="9.140625" style="21"/>
    <col min="15337" max="15337" width="26.42578125" style="21" customWidth="1"/>
    <col min="15338" max="15338" width="9.140625" style="21"/>
    <col min="15339" max="15339" width="9.28515625" style="21" customWidth="1"/>
    <col min="15340" max="15592" width="9.140625" style="21"/>
    <col min="15593" max="15593" width="26.42578125" style="21" customWidth="1"/>
    <col min="15594" max="15594" width="9.140625" style="21"/>
    <col min="15595" max="15595" width="9.28515625" style="21" customWidth="1"/>
    <col min="15596" max="15848" width="9.140625" style="21"/>
    <col min="15849" max="15849" width="26.42578125" style="21" customWidth="1"/>
    <col min="15850" max="15850" width="9.140625" style="21"/>
    <col min="15851" max="15851" width="9.28515625" style="21" customWidth="1"/>
    <col min="15852" max="16104" width="9.140625" style="21"/>
    <col min="16105" max="16105" width="26.42578125" style="21" customWidth="1"/>
    <col min="16106" max="16106" width="9.140625" style="21"/>
    <col min="16107" max="16107" width="9.28515625" style="21" customWidth="1"/>
    <col min="16108" max="16384" width="9.140625" style="21"/>
  </cols>
  <sheetData>
    <row r="1" spans="1:7" ht="24.75" x14ac:dyDescent="0.65">
      <c r="A1" s="334" t="s">
        <v>355</v>
      </c>
    </row>
    <row r="3" spans="1:7" ht="25.5" customHeight="1" x14ac:dyDescent="0.2">
      <c r="A3" s="859" t="s">
        <v>453</v>
      </c>
      <c r="B3" s="859"/>
      <c r="C3" s="859"/>
      <c r="D3" s="859"/>
      <c r="E3" s="859"/>
      <c r="F3" s="859"/>
      <c r="G3" s="859"/>
    </row>
    <row r="4" spans="1:7" ht="15" customHeight="1" x14ac:dyDescent="0.2">
      <c r="A4" s="856" t="s">
        <v>127</v>
      </c>
      <c r="B4" s="856"/>
      <c r="C4" s="856"/>
      <c r="D4" s="856"/>
      <c r="E4" s="856"/>
      <c r="F4" s="856"/>
      <c r="G4" s="856"/>
    </row>
    <row r="5" spans="1:7" ht="14.25" customHeight="1" x14ac:dyDescent="0.2"/>
    <row r="6" spans="1:7" ht="30" customHeight="1" x14ac:dyDescent="0.2">
      <c r="A6" s="286"/>
      <c r="B6" s="869" t="s">
        <v>268</v>
      </c>
      <c r="C6" s="878"/>
      <c r="D6" s="843"/>
      <c r="E6" s="869" t="s">
        <v>269</v>
      </c>
      <c r="F6" s="878"/>
      <c r="G6" s="843"/>
    </row>
    <row r="7" spans="1:7" ht="13.5" customHeight="1" x14ac:dyDescent="0.2">
      <c r="A7" s="287"/>
      <c r="B7" s="277">
        <v>2020</v>
      </c>
      <c r="C7" s="277">
        <v>2021</v>
      </c>
      <c r="D7" s="277">
        <v>2022</v>
      </c>
      <c r="E7" s="277">
        <v>2020</v>
      </c>
      <c r="F7" s="277">
        <v>2021</v>
      </c>
      <c r="G7" s="277">
        <v>2022</v>
      </c>
    </row>
    <row r="8" spans="1:7" ht="12" customHeight="1" x14ac:dyDescent="0.2">
      <c r="A8" s="549" t="s">
        <v>109</v>
      </c>
      <c r="B8" s="574">
        <v>70.2</v>
      </c>
      <c r="C8" s="574">
        <v>56.6</v>
      </c>
      <c r="D8" s="574">
        <v>52.5</v>
      </c>
      <c r="E8" s="574">
        <v>86</v>
      </c>
      <c r="F8" s="574">
        <v>84.4</v>
      </c>
      <c r="G8" s="624">
        <v>78.5</v>
      </c>
    </row>
    <row r="9" spans="1:7" ht="12" customHeight="1" x14ac:dyDescent="0.2">
      <c r="A9" s="501" t="s">
        <v>87</v>
      </c>
      <c r="B9" s="28">
        <v>72</v>
      </c>
      <c r="C9" s="28">
        <v>55.3</v>
      </c>
      <c r="D9" s="28">
        <v>49.9</v>
      </c>
      <c r="E9" s="28">
        <v>86</v>
      </c>
      <c r="F9" s="28">
        <v>84.1</v>
      </c>
      <c r="G9" s="176">
        <v>80.7</v>
      </c>
    </row>
    <row r="10" spans="1:7" ht="12" customHeight="1" x14ac:dyDescent="0.2">
      <c r="A10" s="513" t="s">
        <v>7</v>
      </c>
      <c r="B10" s="31">
        <v>74.3</v>
      </c>
      <c r="C10" s="31">
        <v>69.5</v>
      </c>
      <c r="D10" s="31">
        <v>77.099999999999994</v>
      </c>
      <c r="E10" s="31">
        <v>75.5</v>
      </c>
      <c r="F10" s="31">
        <v>92.6</v>
      </c>
      <c r="G10" s="175">
        <v>62.5</v>
      </c>
    </row>
    <row r="11" spans="1:7" ht="12" customHeight="1" x14ac:dyDescent="0.2">
      <c r="A11" s="513" t="s">
        <v>8</v>
      </c>
      <c r="B11" s="31">
        <v>64.5</v>
      </c>
      <c r="C11" s="31">
        <v>73.900000000000006</v>
      </c>
      <c r="D11" s="31">
        <v>82.3</v>
      </c>
      <c r="E11" s="31">
        <v>75.900000000000006</v>
      </c>
      <c r="F11" s="31">
        <v>89.7</v>
      </c>
      <c r="G11" s="175">
        <v>70.8</v>
      </c>
    </row>
    <row r="12" spans="1:7" ht="12" customHeight="1" x14ac:dyDescent="0.2">
      <c r="A12" s="513" t="s">
        <v>9</v>
      </c>
      <c r="B12" s="31">
        <v>79.2</v>
      </c>
      <c r="C12" s="31">
        <v>63.2</v>
      </c>
      <c r="D12" s="31">
        <v>52.7</v>
      </c>
      <c r="E12" s="31">
        <v>72.2</v>
      </c>
      <c r="F12" s="31">
        <v>70.099999999999994</v>
      </c>
      <c r="G12" s="175">
        <v>86.3</v>
      </c>
    </row>
    <row r="13" spans="1:7" ht="12" customHeight="1" x14ac:dyDescent="0.2">
      <c r="A13" s="513" t="s">
        <v>10</v>
      </c>
      <c r="B13" s="31">
        <v>77.8</v>
      </c>
      <c r="C13" s="31">
        <v>71.400000000000006</v>
      </c>
      <c r="D13" s="31">
        <v>81.3</v>
      </c>
      <c r="E13" s="31">
        <v>79.3</v>
      </c>
      <c r="F13" s="31">
        <v>87.6</v>
      </c>
      <c r="G13" s="175">
        <v>66.099999999999994</v>
      </c>
    </row>
    <row r="14" spans="1:7" ht="12" customHeight="1" x14ac:dyDescent="0.2">
      <c r="A14" s="513" t="s">
        <v>11</v>
      </c>
      <c r="B14" s="31">
        <v>103.3</v>
      </c>
      <c r="C14" s="31">
        <v>96.2</v>
      </c>
      <c r="D14" s="31">
        <v>61.4</v>
      </c>
      <c r="E14" s="31">
        <v>89.1</v>
      </c>
      <c r="F14" s="31">
        <v>85.5</v>
      </c>
      <c r="G14" s="175">
        <v>90.3</v>
      </c>
    </row>
    <row r="15" spans="1:7" ht="12" customHeight="1" x14ac:dyDescent="0.2">
      <c r="A15" s="513" t="s">
        <v>12</v>
      </c>
      <c r="B15" s="31">
        <v>30.7</v>
      </c>
      <c r="C15" s="31">
        <v>16.100000000000001</v>
      </c>
      <c r="D15" s="31">
        <v>16.600000000000001</v>
      </c>
      <c r="E15" s="31">
        <v>66.900000000000006</v>
      </c>
      <c r="F15" s="31">
        <v>72.5</v>
      </c>
      <c r="G15" s="175">
        <v>74.599999999999994</v>
      </c>
    </row>
    <row r="16" spans="1:7" ht="12" customHeight="1" x14ac:dyDescent="0.2">
      <c r="A16" s="513" t="s">
        <v>13</v>
      </c>
      <c r="B16" s="31">
        <v>55.6</v>
      </c>
      <c r="C16" s="31">
        <v>44.5</v>
      </c>
      <c r="D16" s="31">
        <v>49.3</v>
      </c>
      <c r="E16" s="31">
        <v>91.5</v>
      </c>
      <c r="F16" s="31">
        <v>91.3</v>
      </c>
      <c r="G16" s="175">
        <v>72.8</v>
      </c>
    </row>
    <row r="17" spans="1:7" ht="12" customHeight="1" x14ac:dyDescent="0.2">
      <c r="A17" s="513" t="s">
        <v>14</v>
      </c>
      <c r="B17" s="31">
        <v>83.4</v>
      </c>
      <c r="C17" s="31">
        <v>63.2</v>
      </c>
      <c r="D17" s="31">
        <v>61.3</v>
      </c>
      <c r="E17" s="31">
        <v>86.8</v>
      </c>
      <c r="F17" s="31">
        <v>94.1</v>
      </c>
      <c r="G17" s="175">
        <v>76.5</v>
      </c>
    </row>
    <row r="18" spans="1:7" ht="12" customHeight="1" x14ac:dyDescent="0.2">
      <c r="A18" s="513" t="s">
        <v>15</v>
      </c>
      <c r="B18" s="31">
        <v>86.8</v>
      </c>
      <c r="C18" s="31">
        <v>76.7</v>
      </c>
      <c r="D18" s="31">
        <v>78.7</v>
      </c>
      <c r="E18" s="31">
        <v>69.099999999999994</v>
      </c>
      <c r="F18" s="31">
        <v>78.599999999999994</v>
      </c>
      <c r="G18" s="175">
        <v>59</v>
      </c>
    </row>
    <row r="19" spans="1:7" ht="12" customHeight="1" x14ac:dyDescent="0.2">
      <c r="A19" s="513" t="s">
        <v>16</v>
      </c>
      <c r="B19" s="31">
        <v>82.9</v>
      </c>
      <c r="C19" s="31">
        <v>60.3</v>
      </c>
      <c r="D19" s="31">
        <v>54.9</v>
      </c>
      <c r="E19" s="31">
        <v>82.7</v>
      </c>
      <c r="F19" s="31">
        <v>75.5</v>
      </c>
      <c r="G19" s="175">
        <v>76.900000000000006</v>
      </c>
    </row>
    <row r="20" spans="1:7" ht="12" customHeight="1" x14ac:dyDescent="0.2">
      <c r="A20" s="513" t="s">
        <v>17</v>
      </c>
      <c r="B20" s="31">
        <v>80.5</v>
      </c>
      <c r="C20" s="31">
        <v>65.599999999999994</v>
      </c>
      <c r="D20" s="31">
        <v>64.5</v>
      </c>
      <c r="E20" s="31">
        <v>89.9</v>
      </c>
      <c r="F20" s="31">
        <v>86.2</v>
      </c>
      <c r="G20" s="175">
        <v>75</v>
      </c>
    </row>
    <row r="21" spans="1:7" ht="12" customHeight="1" x14ac:dyDescent="0.2">
      <c r="A21" s="513" t="s">
        <v>18</v>
      </c>
      <c r="B21" s="31">
        <v>83.8</v>
      </c>
      <c r="C21" s="31">
        <v>89.8</v>
      </c>
      <c r="D21" s="31">
        <v>63.7</v>
      </c>
      <c r="E21" s="31">
        <v>68</v>
      </c>
      <c r="F21" s="31">
        <v>62.7</v>
      </c>
      <c r="G21" s="175">
        <v>61.1</v>
      </c>
    </row>
    <row r="22" spans="1:7" ht="12" customHeight="1" x14ac:dyDescent="0.2">
      <c r="A22" s="513" t="s">
        <v>19</v>
      </c>
      <c r="B22" s="31">
        <v>39.799999999999997</v>
      </c>
      <c r="C22" s="31">
        <v>43.9</v>
      </c>
      <c r="D22" s="31">
        <v>35.700000000000003</v>
      </c>
      <c r="E22" s="31">
        <v>74</v>
      </c>
      <c r="F22" s="31">
        <v>99.8</v>
      </c>
      <c r="G22" s="175">
        <v>67</v>
      </c>
    </row>
    <row r="23" spans="1:7" ht="12" customHeight="1" x14ac:dyDescent="0.2">
      <c r="A23" s="513" t="s">
        <v>20</v>
      </c>
      <c r="B23" s="31">
        <v>73.3</v>
      </c>
      <c r="C23" s="31">
        <v>71</v>
      </c>
      <c r="D23" s="31">
        <v>66.099999999999994</v>
      </c>
      <c r="E23" s="31">
        <v>71.8</v>
      </c>
      <c r="F23" s="31">
        <v>81</v>
      </c>
      <c r="G23" s="175">
        <v>57.8</v>
      </c>
    </row>
    <row r="24" spans="1:7" ht="12" customHeight="1" x14ac:dyDescent="0.2">
      <c r="A24" s="513" t="s">
        <v>21</v>
      </c>
      <c r="B24" s="31">
        <v>94.6</v>
      </c>
      <c r="C24" s="31">
        <v>86.4</v>
      </c>
      <c r="D24" s="31">
        <v>82.3</v>
      </c>
      <c r="E24" s="31">
        <v>65.2</v>
      </c>
      <c r="F24" s="31">
        <v>91.5</v>
      </c>
      <c r="G24" s="175">
        <v>72.5</v>
      </c>
    </row>
    <row r="25" spans="1:7" ht="12" customHeight="1" x14ac:dyDescent="0.2">
      <c r="A25" s="513" t="s">
        <v>22</v>
      </c>
      <c r="B25" s="31">
        <v>79.8</v>
      </c>
      <c r="C25" s="31">
        <v>55.6</v>
      </c>
      <c r="D25" s="31">
        <v>68.099999999999994</v>
      </c>
      <c r="E25" s="31">
        <v>89.7</v>
      </c>
      <c r="F25" s="31">
        <v>85.6</v>
      </c>
      <c r="G25" s="175">
        <v>87</v>
      </c>
    </row>
    <row r="26" spans="1:7" ht="12" customHeight="1" x14ac:dyDescent="0.2">
      <c r="A26" s="513" t="s">
        <v>23</v>
      </c>
      <c r="B26" s="31">
        <v>80.099999999999994</v>
      </c>
      <c r="C26" s="31">
        <v>66.099999999999994</v>
      </c>
      <c r="D26" s="31">
        <v>59.1</v>
      </c>
      <c r="E26" s="31">
        <v>70.7</v>
      </c>
      <c r="F26" s="31">
        <v>82</v>
      </c>
      <c r="G26" s="175">
        <v>79.099999999999994</v>
      </c>
    </row>
    <row r="27" spans="1:7" ht="12" customHeight="1" x14ac:dyDescent="0.2">
      <c r="A27" s="513" t="s">
        <v>24</v>
      </c>
      <c r="B27" s="31">
        <v>66.599999999999994</v>
      </c>
      <c r="C27" s="31">
        <v>52.1</v>
      </c>
      <c r="D27" s="31">
        <v>47.6</v>
      </c>
      <c r="E27" s="31">
        <v>87.9</v>
      </c>
      <c r="F27" s="31">
        <v>88.3</v>
      </c>
      <c r="G27" s="175">
        <v>83</v>
      </c>
    </row>
    <row r="28" spans="1:7" ht="12" customHeight="1" x14ac:dyDescent="0.2">
      <c r="A28" s="501" t="s">
        <v>88</v>
      </c>
      <c r="B28" s="28">
        <v>66.8</v>
      </c>
      <c r="C28" s="28">
        <v>58.7</v>
      </c>
      <c r="D28" s="28">
        <v>58.3</v>
      </c>
      <c r="E28" s="28">
        <v>85.8</v>
      </c>
      <c r="F28" s="28">
        <v>87.3</v>
      </c>
      <c r="G28" s="176">
        <v>79.3</v>
      </c>
    </row>
    <row r="29" spans="1:7" ht="12" customHeight="1" x14ac:dyDescent="0.2">
      <c r="A29" s="513" t="s">
        <v>25</v>
      </c>
      <c r="B29" s="31">
        <v>76.099999999999994</v>
      </c>
      <c r="C29" s="31">
        <v>69.099999999999994</v>
      </c>
      <c r="D29" s="31">
        <v>58.1</v>
      </c>
      <c r="E29" s="31">
        <v>72.5</v>
      </c>
      <c r="F29" s="31">
        <v>85.3</v>
      </c>
      <c r="G29" s="175">
        <v>66</v>
      </c>
    </row>
    <row r="30" spans="1:7" ht="12" customHeight="1" x14ac:dyDescent="0.2">
      <c r="A30" s="513" t="s">
        <v>26</v>
      </c>
      <c r="B30" s="31">
        <v>76</v>
      </c>
      <c r="C30" s="31">
        <v>71.400000000000006</v>
      </c>
      <c r="D30" s="31">
        <v>69.400000000000006</v>
      </c>
      <c r="E30" s="31">
        <v>87.6</v>
      </c>
      <c r="F30" s="31">
        <v>90.6</v>
      </c>
      <c r="G30" s="175">
        <v>93.1</v>
      </c>
    </row>
    <row r="31" spans="1:7" ht="12" customHeight="1" x14ac:dyDescent="0.2">
      <c r="A31" s="513" t="s">
        <v>27</v>
      </c>
      <c r="B31" s="31">
        <v>63</v>
      </c>
      <c r="C31" s="31">
        <v>74.099999999999994</v>
      </c>
      <c r="D31" s="31">
        <v>82.2</v>
      </c>
      <c r="E31" s="31">
        <v>103.9</v>
      </c>
      <c r="F31" s="31">
        <v>104.2</v>
      </c>
      <c r="G31" s="175">
        <v>91.8</v>
      </c>
    </row>
    <row r="32" spans="1:7" ht="12" customHeight="1" x14ac:dyDescent="0.2">
      <c r="A32" s="568" t="s">
        <v>63</v>
      </c>
      <c r="B32" s="31"/>
      <c r="C32" s="31"/>
      <c r="D32" s="199"/>
      <c r="E32" s="31"/>
      <c r="F32" s="31"/>
      <c r="G32" s="199"/>
    </row>
    <row r="33" spans="1:7" ht="12" customHeight="1" x14ac:dyDescent="0.2">
      <c r="A33" s="569" t="s">
        <v>102</v>
      </c>
      <c r="B33" s="31" t="s">
        <v>116</v>
      </c>
      <c r="C33" s="31" t="s">
        <v>374</v>
      </c>
      <c r="D33" s="175" t="s">
        <v>116</v>
      </c>
      <c r="E33" s="31">
        <v>113.3</v>
      </c>
      <c r="F33" s="31">
        <v>137.80000000000001</v>
      </c>
      <c r="G33" s="175">
        <v>203.4</v>
      </c>
    </row>
    <row r="34" spans="1:7" ht="23.25" customHeight="1" x14ac:dyDescent="0.2">
      <c r="A34" s="569" t="s">
        <v>320</v>
      </c>
      <c r="B34" s="36">
        <v>63</v>
      </c>
      <c r="C34" s="36">
        <v>74.099999999999994</v>
      </c>
      <c r="D34" s="31">
        <v>82.2</v>
      </c>
      <c r="E34" s="36">
        <v>101.1</v>
      </c>
      <c r="F34" s="36">
        <v>99.9</v>
      </c>
      <c r="G34" s="175">
        <v>88.5</v>
      </c>
    </row>
    <row r="35" spans="1:7" ht="12" customHeight="1" x14ac:dyDescent="0.2">
      <c r="A35" s="513" t="s">
        <v>28</v>
      </c>
      <c r="B35" s="31">
        <v>58.2</v>
      </c>
      <c r="C35" s="31">
        <v>46.5</v>
      </c>
      <c r="D35" s="36">
        <v>34.700000000000003</v>
      </c>
      <c r="E35" s="31">
        <v>94.6</v>
      </c>
      <c r="F35" s="31">
        <v>103.1</v>
      </c>
      <c r="G35" s="37">
        <v>89.4</v>
      </c>
    </row>
    <row r="36" spans="1:7" ht="12" customHeight="1" x14ac:dyDescent="0.2">
      <c r="A36" s="513" t="s">
        <v>29</v>
      </c>
      <c r="B36" s="31">
        <v>64.5</v>
      </c>
      <c r="C36" s="31">
        <v>55</v>
      </c>
      <c r="D36" s="31">
        <v>63.4</v>
      </c>
      <c r="E36" s="31">
        <v>94.5</v>
      </c>
      <c r="F36" s="31">
        <v>90.9</v>
      </c>
      <c r="G36" s="175">
        <v>84.2</v>
      </c>
    </row>
    <row r="37" spans="1:7" ht="12" customHeight="1" x14ac:dyDescent="0.2">
      <c r="A37" s="513" t="s">
        <v>30</v>
      </c>
      <c r="B37" s="31">
        <v>40</v>
      </c>
      <c r="C37" s="31">
        <v>33.200000000000003</v>
      </c>
      <c r="D37" s="31">
        <v>33.299999999999997</v>
      </c>
      <c r="E37" s="31">
        <v>145.4</v>
      </c>
      <c r="F37" s="31">
        <v>103.6</v>
      </c>
      <c r="G37" s="175">
        <v>97.9</v>
      </c>
    </row>
    <row r="38" spans="1:7" ht="12" customHeight="1" x14ac:dyDescent="0.2">
      <c r="A38" s="513" t="s">
        <v>31</v>
      </c>
      <c r="B38" s="31">
        <v>71.7</v>
      </c>
      <c r="C38" s="31">
        <v>74.5</v>
      </c>
      <c r="D38" s="31">
        <v>106</v>
      </c>
      <c r="E38" s="31">
        <v>77.2</v>
      </c>
      <c r="F38" s="31">
        <v>91.4</v>
      </c>
      <c r="G38" s="175">
        <v>71.7</v>
      </c>
    </row>
    <row r="39" spans="1:7" ht="12" customHeight="1" x14ac:dyDescent="0.2">
      <c r="A39" s="513" t="s">
        <v>32</v>
      </c>
      <c r="B39" s="31">
        <v>77.599999999999994</v>
      </c>
      <c r="C39" s="31">
        <v>65.900000000000006</v>
      </c>
      <c r="D39" s="31" t="s">
        <v>116</v>
      </c>
      <c r="E39" s="31">
        <v>93</v>
      </c>
      <c r="F39" s="31">
        <v>98.8</v>
      </c>
      <c r="G39" s="175">
        <v>92.1</v>
      </c>
    </row>
    <row r="40" spans="1:7" ht="12" customHeight="1" x14ac:dyDescent="0.2">
      <c r="A40" s="513" t="s">
        <v>33</v>
      </c>
      <c r="B40" s="31">
        <v>104.5</v>
      </c>
      <c r="C40" s="31">
        <v>114.2</v>
      </c>
      <c r="D40" s="31">
        <v>162.6</v>
      </c>
      <c r="E40" s="31">
        <v>91.9</v>
      </c>
      <c r="F40" s="31">
        <v>96.6</v>
      </c>
      <c r="G40" s="175">
        <v>85</v>
      </c>
    </row>
    <row r="41" spans="1:7" ht="12" customHeight="1" x14ac:dyDescent="0.2">
      <c r="A41" s="513" t="s">
        <v>34</v>
      </c>
      <c r="B41" s="31">
        <v>76.099999999999994</v>
      </c>
      <c r="C41" s="31">
        <v>67.599999999999994</v>
      </c>
      <c r="D41" s="31">
        <v>67.400000000000006</v>
      </c>
      <c r="E41" s="31">
        <v>84.9</v>
      </c>
      <c r="F41" s="31">
        <v>86.8</v>
      </c>
      <c r="G41" s="175">
        <v>78.8</v>
      </c>
    </row>
    <row r="42" spans="1:7" ht="12" customHeight="1" x14ac:dyDescent="0.2">
      <c r="A42" s="501" t="s">
        <v>89</v>
      </c>
      <c r="B42" s="28">
        <v>70.5</v>
      </c>
      <c r="C42" s="28">
        <v>57.9</v>
      </c>
      <c r="D42" s="28">
        <v>70.599999999999994</v>
      </c>
      <c r="E42" s="28">
        <v>94.3</v>
      </c>
      <c r="F42" s="28">
        <v>82.9</v>
      </c>
      <c r="G42" s="176">
        <v>75.400000000000006</v>
      </c>
    </row>
    <row r="43" spans="1:7" ht="12" customHeight="1" x14ac:dyDescent="0.2">
      <c r="A43" s="513" t="s">
        <v>35</v>
      </c>
      <c r="B43" s="31">
        <v>79.5</v>
      </c>
      <c r="C43" s="31">
        <v>57.3</v>
      </c>
      <c r="D43" s="31">
        <v>73.099999999999994</v>
      </c>
      <c r="E43" s="31">
        <v>73.3</v>
      </c>
      <c r="F43" s="31">
        <v>71.599999999999994</v>
      </c>
      <c r="G43" s="175">
        <v>72.900000000000006</v>
      </c>
    </row>
    <row r="44" spans="1:7" ht="12" customHeight="1" x14ac:dyDescent="0.2">
      <c r="A44" s="513" t="s">
        <v>36</v>
      </c>
      <c r="B44" s="31">
        <v>83.2</v>
      </c>
      <c r="C44" s="31">
        <v>88.1</v>
      </c>
      <c r="D44" s="31">
        <v>93.2</v>
      </c>
      <c r="E44" s="31">
        <v>78.2</v>
      </c>
      <c r="F44" s="31">
        <v>81.400000000000006</v>
      </c>
      <c r="G44" s="175">
        <v>100</v>
      </c>
    </row>
    <row r="45" spans="1:7" ht="12" customHeight="1" x14ac:dyDescent="0.2">
      <c r="A45" s="510" t="s">
        <v>93</v>
      </c>
      <c r="B45" s="31">
        <v>59.2</v>
      </c>
      <c r="C45" s="31">
        <v>51.2</v>
      </c>
      <c r="D45" s="31">
        <v>43.2</v>
      </c>
      <c r="E45" s="31">
        <v>85.3</v>
      </c>
      <c r="F45" s="31">
        <v>80.2</v>
      </c>
      <c r="G45" s="623">
        <v>78.8</v>
      </c>
    </row>
    <row r="46" spans="1:7" ht="12" customHeight="1" x14ac:dyDescent="0.2">
      <c r="A46" s="513" t="s">
        <v>37</v>
      </c>
      <c r="B46" s="31">
        <v>61.2</v>
      </c>
      <c r="C46" s="31">
        <v>51.1</v>
      </c>
      <c r="D46" s="31">
        <v>75.099999999999994</v>
      </c>
      <c r="E46" s="31">
        <v>95.4</v>
      </c>
      <c r="F46" s="31">
        <v>82.8</v>
      </c>
      <c r="G46" s="623">
        <v>75</v>
      </c>
    </row>
    <row r="47" spans="1:7" ht="12" customHeight="1" x14ac:dyDescent="0.2">
      <c r="A47" s="513" t="s">
        <v>38</v>
      </c>
      <c r="B47" s="31">
        <v>65.5</v>
      </c>
      <c r="C47" s="31">
        <v>46.8</v>
      </c>
      <c r="D47" s="31">
        <v>57.7</v>
      </c>
      <c r="E47" s="31">
        <v>78.7</v>
      </c>
      <c r="F47" s="31">
        <v>87.6</v>
      </c>
      <c r="G47" s="623">
        <v>78</v>
      </c>
    </row>
    <row r="48" spans="1:7" ht="12" customHeight="1" x14ac:dyDescent="0.2">
      <c r="A48" s="513" t="s">
        <v>39</v>
      </c>
      <c r="B48" s="31">
        <v>78.3</v>
      </c>
      <c r="C48" s="31">
        <v>62.2</v>
      </c>
      <c r="D48" s="31">
        <v>65.7</v>
      </c>
      <c r="E48" s="31">
        <v>85.7</v>
      </c>
      <c r="F48" s="31">
        <v>82.8</v>
      </c>
      <c r="G48" s="623">
        <v>81.599999999999994</v>
      </c>
    </row>
    <row r="49" spans="1:7" ht="12" customHeight="1" x14ac:dyDescent="0.2">
      <c r="A49" s="513" t="s">
        <v>40</v>
      </c>
      <c r="B49" s="31">
        <v>85</v>
      </c>
      <c r="C49" s="31">
        <v>75.8</v>
      </c>
      <c r="D49" s="31">
        <v>66.3</v>
      </c>
      <c r="E49" s="31">
        <v>87</v>
      </c>
      <c r="F49" s="31">
        <v>88</v>
      </c>
      <c r="G49" s="623">
        <v>79.7</v>
      </c>
    </row>
    <row r="50" spans="1:7" ht="12" customHeight="1" x14ac:dyDescent="0.2">
      <c r="A50" s="513" t="s">
        <v>94</v>
      </c>
      <c r="B50" s="31" t="s">
        <v>116</v>
      </c>
      <c r="C50" s="31" t="s">
        <v>374</v>
      </c>
      <c r="D50" s="31">
        <v>33.9</v>
      </c>
      <c r="E50" s="31">
        <v>83.7</v>
      </c>
      <c r="F50" s="31">
        <v>72.900000000000006</v>
      </c>
      <c r="G50" s="623">
        <v>65.099999999999994</v>
      </c>
    </row>
    <row r="51" spans="1:7" ht="12" customHeight="1" x14ac:dyDescent="0.2">
      <c r="A51" s="501" t="s">
        <v>90</v>
      </c>
      <c r="B51" s="28">
        <v>110.2</v>
      </c>
      <c r="C51" s="28">
        <v>77.7</v>
      </c>
      <c r="D51" s="28">
        <v>60.2</v>
      </c>
      <c r="E51" s="28">
        <v>86.8</v>
      </c>
      <c r="F51" s="28">
        <v>101.3</v>
      </c>
      <c r="G51" s="625">
        <v>73.2</v>
      </c>
    </row>
    <row r="52" spans="1:7" ht="11.85" customHeight="1" x14ac:dyDescent="0.2">
      <c r="A52" s="513" t="s">
        <v>41</v>
      </c>
      <c r="B52" s="31">
        <v>100.4</v>
      </c>
      <c r="C52" s="31">
        <v>71.3</v>
      </c>
      <c r="D52" s="31">
        <v>83.6</v>
      </c>
      <c r="E52" s="31">
        <v>17</v>
      </c>
      <c r="F52" s="31">
        <v>79.3</v>
      </c>
      <c r="G52" s="623">
        <v>83.9</v>
      </c>
    </row>
    <row r="53" spans="1:7" ht="12" customHeight="1" x14ac:dyDescent="0.2">
      <c r="A53" s="513" t="s">
        <v>42</v>
      </c>
      <c r="B53" s="31" t="s">
        <v>116</v>
      </c>
      <c r="C53" s="31" t="s">
        <v>374</v>
      </c>
      <c r="D53" s="31" t="s">
        <v>116</v>
      </c>
      <c r="E53" s="104">
        <v>153.6</v>
      </c>
      <c r="F53" s="31">
        <v>165.3</v>
      </c>
      <c r="G53" s="623">
        <v>79.2</v>
      </c>
    </row>
    <row r="54" spans="1:7" ht="12" customHeight="1" x14ac:dyDescent="0.2">
      <c r="A54" s="513" t="s">
        <v>111</v>
      </c>
      <c r="B54" s="31">
        <v>108.8</v>
      </c>
      <c r="C54" s="31">
        <v>40.4</v>
      </c>
      <c r="D54" s="31">
        <v>21.4</v>
      </c>
      <c r="E54" s="104">
        <v>127.6</v>
      </c>
      <c r="F54" s="31">
        <v>164.6</v>
      </c>
      <c r="G54" s="594">
        <v>63.6</v>
      </c>
    </row>
    <row r="55" spans="1:7" ht="12" customHeight="1" x14ac:dyDescent="0.2">
      <c r="A55" s="513" t="s">
        <v>112</v>
      </c>
      <c r="B55" s="31">
        <v>78.2</v>
      </c>
      <c r="C55" s="31" t="s">
        <v>374</v>
      </c>
      <c r="D55" s="31" t="s">
        <v>116</v>
      </c>
      <c r="E55" s="104">
        <v>116</v>
      </c>
      <c r="F55" s="31">
        <v>150.1</v>
      </c>
      <c r="G55" s="594" t="s">
        <v>116</v>
      </c>
    </row>
    <row r="56" spans="1:7" ht="12" customHeight="1" x14ac:dyDescent="0.2">
      <c r="A56" s="513" t="s">
        <v>264</v>
      </c>
      <c r="B56" s="31" t="s">
        <v>116</v>
      </c>
      <c r="C56" s="31" t="s">
        <v>374</v>
      </c>
      <c r="D56" s="31" t="s">
        <v>116</v>
      </c>
      <c r="E56" s="31">
        <v>89.1</v>
      </c>
      <c r="F56" s="31">
        <v>113.1</v>
      </c>
      <c r="G56" s="594">
        <v>69.900000000000006</v>
      </c>
    </row>
    <row r="57" spans="1:7" ht="12" customHeight="1" x14ac:dyDescent="0.2">
      <c r="A57" s="513" t="s">
        <v>43</v>
      </c>
      <c r="B57" s="31" t="s">
        <v>116</v>
      </c>
      <c r="C57" s="31">
        <v>90.7</v>
      </c>
      <c r="D57" s="31" t="s">
        <v>116</v>
      </c>
      <c r="E57" s="31">
        <v>87</v>
      </c>
      <c r="F57" s="31">
        <v>106.2</v>
      </c>
      <c r="G57" s="623">
        <v>86.2</v>
      </c>
    </row>
    <row r="58" spans="1:7" ht="12" customHeight="1" x14ac:dyDescent="0.2">
      <c r="A58" s="513" t="s">
        <v>44</v>
      </c>
      <c r="B58" s="31">
        <v>118.4</v>
      </c>
      <c r="C58" s="31">
        <v>78.2</v>
      </c>
      <c r="D58" s="31">
        <v>59.3</v>
      </c>
      <c r="E58" s="31">
        <v>79.7</v>
      </c>
      <c r="F58" s="31">
        <v>93.2</v>
      </c>
      <c r="G58" s="623">
        <v>70.900000000000006</v>
      </c>
    </row>
    <row r="59" spans="1:7" ht="12" customHeight="1" x14ac:dyDescent="0.2">
      <c r="A59" s="587" t="s">
        <v>91</v>
      </c>
      <c r="B59" s="28">
        <v>63.6</v>
      </c>
      <c r="C59" s="28">
        <v>57.3</v>
      </c>
      <c r="D59" s="28">
        <v>54.2</v>
      </c>
      <c r="E59" s="28">
        <v>76.7</v>
      </c>
      <c r="F59" s="28">
        <v>83.9</v>
      </c>
      <c r="G59" s="625">
        <v>71.400000000000006</v>
      </c>
    </row>
    <row r="60" spans="1:7" ht="12" customHeight="1" x14ac:dyDescent="0.2">
      <c r="A60" s="510" t="s">
        <v>45</v>
      </c>
      <c r="B60" s="31">
        <v>64.2</v>
      </c>
      <c r="C60" s="31">
        <v>57.9</v>
      </c>
      <c r="D60" s="31">
        <v>59.2</v>
      </c>
      <c r="E60" s="31">
        <v>66</v>
      </c>
      <c r="F60" s="31">
        <v>88.9</v>
      </c>
      <c r="G60" s="623">
        <v>61.7</v>
      </c>
    </row>
    <row r="61" spans="1:7" ht="12" customHeight="1" x14ac:dyDescent="0.2">
      <c r="A61" s="510" t="s">
        <v>46</v>
      </c>
      <c r="B61" s="31" t="s">
        <v>116</v>
      </c>
      <c r="C61" s="31" t="s">
        <v>374</v>
      </c>
      <c r="D61" s="31" t="s">
        <v>116</v>
      </c>
      <c r="E61" s="31">
        <v>99.9</v>
      </c>
      <c r="F61" s="31">
        <v>118.2</v>
      </c>
      <c r="G61" s="623">
        <v>109.4</v>
      </c>
    </row>
    <row r="62" spans="1:7" ht="12" customHeight="1" x14ac:dyDescent="0.2">
      <c r="A62" s="510" t="s">
        <v>47</v>
      </c>
      <c r="B62" s="31">
        <v>69.900000000000006</v>
      </c>
      <c r="C62" s="31">
        <v>68.8</v>
      </c>
      <c r="D62" s="31">
        <v>64.2</v>
      </c>
      <c r="E62" s="31">
        <v>110</v>
      </c>
      <c r="F62" s="31">
        <v>107.1</v>
      </c>
      <c r="G62" s="623">
        <v>83</v>
      </c>
    </row>
    <row r="63" spans="1:7" ht="12" customHeight="1" x14ac:dyDescent="0.2">
      <c r="A63" s="510" t="s">
        <v>48</v>
      </c>
      <c r="B63" s="31">
        <v>58.4</v>
      </c>
      <c r="C63" s="31">
        <v>50.1</v>
      </c>
      <c r="D63" s="31">
        <v>48.7</v>
      </c>
      <c r="E63" s="31">
        <v>77.5</v>
      </c>
      <c r="F63" s="31">
        <v>88.6</v>
      </c>
      <c r="G63" s="623">
        <v>68.400000000000006</v>
      </c>
    </row>
    <row r="64" spans="1:7" ht="12" customHeight="1" x14ac:dyDescent="0.2">
      <c r="A64" s="510" t="s">
        <v>49</v>
      </c>
      <c r="B64" s="31">
        <v>63.9</v>
      </c>
      <c r="C64" s="31">
        <v>60.4</v>
      </c>
      <c r="D64" s="31">
        <v>58.6</v>
      </c>
      <c r="E64" s="31">
        <v>85.6</v>
      </c>
      <c r="F64" s="31">
        <v>85.8</v>
      </c>
      <c r="G64" s="623">
        <v>79.099999999999994</v>
      </c>
    </row>
    <row r="65" spans="1:7" ht="12" customHeight="1" x14ac:dyDescent="0.2">
      <c r="A65" s="510" t="s">
        <v>50</v>
      </c>
      <c r="B65" s="31">
        <v>58.6</v>
      </c>
      <c r="C65" s="31">
        <v>45</v>
      </c>
      <c r="D65" s="31">
        <v>45.1</v>
      </c>
      <c r="E65" s="31">
        <v>95.1</v>
      </c>
      <c r="F65" s="31">
        <v>93.2</v>
      </c>
      <c r="G65" s="623">
        <v>86.8</v>
      </c>
    </row>
    <row r="66" spans="1:7" ht="12" customHeight="1" x14ac:dyDescent="0.2">
      <c r="A66" s="510" t="s">
        <v>51</v>
      </c>
      <c r="B66" s="31">
        <v>78.8</v>
      </c>
      <c r="C66" s="31">
        <v>69.8</v>
      </c>
      <c r="D66" s="31">
        <v>77.099999999999994</v>
      </c>
      <c r="E66" s="31">
        <v>81.900000000000006</v>
      </c>
      <c r="F66" s="31">
        <v>84.6</v>
      </c>
      <c r="G66" s="623">
        <v>85.4</v>
      </c>
    </row>
    <row r="67" spans="1:7" ht="12" customHeight="1" x14ac:dyDescent="0.2">
      <c r="A67" s="510" t="s">
        <v>52</v>
      </c>
      <c r="B67" s="31">
        <v>57.1</v>
      </c>
      <c r="C67" s="31">
        <v>50.4</v>
      </c>
      <c r="D67" s="31">
        <v>65.8</v>
      </c>
      <c r="E67" s="31">
        <v>91</v>
      </c>
      <c r="F67" s="31">
        <v>90.3</v>
      </c>
      <c r="G67" s="623">
        <v>85.7</v>
      </c>
    </row>
    <row r="68" spans="1:7" ht="12" customHeight="1" x14ac:dyDescent="0.2">
      <c r="A68" s="510" t="s">
        <v>53</v>
      </c>
      <c r="B68" s="31">
        <v>55.8</v>
      </c>
      <c r="C68" s="31">
        <v>61.3</v>
      </c>
      <c r="D68" s="31">
        <v>52.7</v>
      </c>
      <c r="E68" s="31">
        <v>83.3</v>
      </c>
      <c r="F68" s="31">
        <v>81.099999999999994</v>
      </c>
      <c r="G68" s="623">
        <v>77.400000000000006</v>
      </c>
    </row>
    <row r="69" spans="1:7" ht="12" customHeight="1" x14ac:dyDescent="0.2">
      <c r="A69" s="510" t="s">
        <v>54</v>
      </c>
      <c r="B69" s="31">
        <v>57.4</v>
      </c>
      <c r="C69" s="31">
        <v>61.6</v>
      </c>
      <c r="D69" s="31">
        <v>55</v>
      </c>
      <c r="E69" s="31">
        <v>71.400000000000006</v>
      </c>
      <c r="F69" s="31">
        <v>71.8</v>
      </c>
      <c r="G69" s="623">
        <v>72</v>
      </c>
    </row>
    <row r="70" spans="1:7" ht="12" customHeight="1" x14ac:dyDescent="0.2">
      <c r="A70" s="510" t="s">
        <v>55</v>
      </c>
      <c r="B70" s="31">
        <v>78.400000000000006</v>
      </c>
      <c r="C70" s="31">
        <v>66.599999999999994</v>
      </c>
      <c r="D70" s="31">
        <v>74.400000000000006</v>
      </c>
      <c r="E70" s="31">
        <v>68.5</v>
      </c>
      <c r="F70" s="31">
        <v>69.8</v>
      </c>
      <c r="G70" s="623">
        <v>60.7</v>
      </c>
    </row>
    <row r="71" spans="1:7" ht="12" customHeight="1" x14ac:dyDescent="0.2">
      <c r="A71" s="510" t="s">
        <v>56</v>
      </c>
      <c r="B71" s="31">
        <v>76.8</v>
      </c>
      <c r="C71" s="31">
        <v>64.5</v>
      </c>
      <c r="D71" s="31">
        <v>66.599999999999994</v>
      </c>
      <c r="E71" s="31">
        <v>75.8</v>
      </c>
      <c r="F71" s="31">
        <v>83.3</v>
      </c>
      <c r="G71" s="623">
        <v>64.900000000000006</v>
      </c>
    </row>
    <row r="72" spans="1:7" ht="12" customHeight="1" x14ac:dyDescent="0.2">
      <c r="A72" s="510" t="s">
        <v>57</v>
      </c>
      <c r="B72" s="31">
        <v>46.9</v>
      </c>
      <c r="C72" s="31">
        <v>70.2</v>
      </c>
      <c r="D72" s="31">
        <v>57</v>
      </c>
      <c r="E72" s="31">
        <v>72.099999999999994</v>
      </c>
      <c r="F72" s="31">
        <v>80.599999999999994</v>
      </c>
      <c r="G72" s="623">
        <v>62.4</v>
      </c>
    </row>
    <row r="73" spans="1:7" ht="12" customHeight="1" x14ac:dyDescent="0.2">
      <c r="A73" s="510" t="s">
        <v>58</v>
      </c>
      <c r="B73" s="31">
        <v>404.5</v>
      </c>
      <c r="C73" s="31">
        <v>41.4</v>
      </c>
      <c r="D73" s="31">
        <v>46.7</v>
      </c>
      <c r="E73" s="31">
        <v>88.9</v>
      </c>
      <c r="F73" s="31">
        <v>91.8</v>
      </c>
      <c r="G73" s="623">
        <v>86.9</v>
      </c>
    </row>
    <row r="74" spans="1:7" ht="12" customHeight="1" x14ac:dyDescent="0.2">
      <c r="A74" s="587" t="s">
        <v>59</v>
      </c>
      <c r="B74" s="28">
        <v>69.8</v>
      </c>
      <c r="C74" s="28">
        <v>64.5</v>
      </c>
      <c r="D74" s="28">
        <v>56.2</v>
      </c>
      <c r="E74" s="28">
        <v>88.2</v>
      </c>
      <c r="F74" s="28">
        <v>85.1</v>
      </c>
      <c r="G74" s="625">
        <v>77.8</v>
      </c>
    </row>
    <row r="75" spans="1:7" ht="12" customHeight="1" x14ac:dyDescent="0.2">
      <c r="A75" s="510" t="s">
        <v>60</v>
      </c>
      <c r="B75" s="31">
        <v>111.8</v>
      </c>
      <c r="C75" s="31">
        <v>93.4</v>
      </c>
      <c r="D75" s="31">
        <v>27.7</v>
      </c>
      <c r="E75" s="31">
        <v>89.6</v>
      </c>
      <c r="F75" s="31">
        <v>104.7</v>
      </c>
      <c r="G75" s="623">
        <v>97.8</v>
      </c>
    </row>
    <row r="76" spans="1:7" ht="12" customHeight="1" x14ac:dyDescent="0.2">
      <c r="A76" s="510" t="s">
        <v>61</v>
      </c>
      <c r="B76" s="31">
        <v>78.7</v>
      </c>
      <c r="C76" s="31">
        <v>68.400000000000006</v>
      </c>
      <c r="D76" s="31">
        <v>62.5</v>
      </c>
      <c r="E76" s="31">
        <v>89.9</v>
      </c>
      <c r="F76" s="31">
        <v>82.8</v>
      </c>
      <c r="G76" s="623">
        <v>76.2</v>
      </c>
    </row>
    <row r="77" spans="1:7" ht="12" customHeight="1" x14ac:dyDescent="0.2">
      <c r="A77" s="510" t="s">
        <v>62</v>
      </c>
      <c r="B77" s="31">
        <v>60.5</v>
      </c>
      <c r="C77" s="31">
        <v>59.3</v>
      </c>
      <c r="D77" s="31">
        <v>54.1</v>
      </c>
      <c r="E77" s="31">
        <v>76.599999999999994</v>
      </c>
      <c r="F77" s="31">
        <v>78.900000000000006</v>
      </c>
      <c r="G77" s="623">
        <v>74.7</v>
      </c>
    </row>
    <row r="78" spans="1:7" ht="12" customHeight="1" x14ac:dyDescent="0.2">
      <c r="A78" s="511" t="s">
        <v>63</v>
      </c>
      <c r="B78" s="31"/>
      <c r="C78" s="31"/>
      <c r="D78" s="199"/>
      <c r="E78" s="31"/>
      <c r="F78" s="31"/>
      <c r="G78" s="615"/>
    </row>
    <row r="79" spans="1:7" ht="12" customHeight="1" x14ac:dyDescent="0.2">
      <c r="A79" s="512" t="s">
        <v>100</v>
      </c>
      <c r="B79" s="31">
        <v>50.6</v>
      </c>
      <c r="C79" s="31">
        <v>54</v>
      </c>
      <c r="D79" s="31">
        <v>44.6</v>
      </c>
      <c r="E79" s="31">
        <v>71</v>
      </c>
      <c r="F79" s="31">
        <v>70.5</v>
      </c>
      <c r="G79" s="623">
        <v>70</v>
      </c>
    </row>
    <row r="80" spans="1:7" ht="12" customHeight="1" x14ac:dyDescent="0.2">
      <c r="A80" s="512" t="s">
        <v>101</v>
      </c>
      <c r="B80" s="31">
        <v>55.6</v>
      </c>
      <c r="C80" s="31">
        <v>66.900000000000006</v>
      </c>
      <c r="D80" s="31">
        <v>69.400000000000006</v>
      </c>
      <c r="E80" s="31">
        <v>97.2</v>
      </c>
      <c r="F80" s="31">
        <v>145.30000000000001</v>
      </c>
      <c r="G80" s="623">
        <v>93.1</v>
      </c>
    </row>
    <row r="81" spans="1:7" ht="12" customHeight="1" x14ac:dyDescent="0.2">
      <c r="A81" s="512" t="s">
        <v>105</v>
      </c>
      <c r="B81" s="31">
        <v>80.900000000000006</v>
      </c>
      <c r="C81" s="31">
        <v>68.400000000000006</v>
      </c>
      <c r="D81" s="31">
        <v>71.7</v>
      </c>
      <c r="E81" s="31">
        <v>86.5</v>
      </c>
      <c r="F81" s="31">
        <v>88.8</v>
      </c>
      <c r="G81" s="623">
        <v>80.3</v>
      </c>
    </row>
    <row r="82" spans="1:7" ht="12" customHeight="1" x14ac:dyDescent="0.2">
      <c r="A82" s="510" t="s">
        <v>64</v>
      </c>
      <c r="B82" s="31">
        <v>72</v>
      </c>
      <c r="C82" s="31">
        <v>65.3</v>
      </c>
      <c r="D82" s="31">
        <v>54.2</v>
      </c>
      <c r="E82" s="31">
        <v>87.7</v>
      </c>
      <c r="F82" s="31">
        <v>98.5</v>
      </c>
      <c r="G82" s="623">
        <v>86.2</v>
      </c>
    </row>
    <row r="83" spans="1:7" ht="12" customHeight="1" x14ac:dyDescent="0.2">
      <c r="A83" s="587" t="s">
        <v>65</v>
      </c>
      <c r="B83" s="28">
        <v>70.099999999999994</v>
      </c>
      <c r="C83" s="28">
        <v>63.8</v>
      </c>
      <c r="D83" s="28">
        <v>56.4</v>
      </c>
      <c r="E83" s="28">
        <v>90.8</v>
      </c>
      <c r="F83" s="28">
        <v>91.7</v>
      </c>
      <c r="G83" s="625">
        <v>79.7</v>
      </c>
    </row>
    <row r="84" spans="1:7" ht="12" customHeight="1" x14ac:dyDescent="0.2">
      <c r="A84" s="510" t="s">
        <v>66</v>
      </c>
      <c r="B84" s="31" t="s">
        <v>116</v>
      </c>
      <c r="C84" s="209" t="s">
        <v>374</v>
      </c>
      <c r="D84" s="31" t="s">
        <v>116</v>
      </c>
      <c r="E84" s="31">
        <v>98.3</v>
      </c>
      <c r="F84" s="209">
        <v>126.9</v>
      </c>
      <c r="G84" s="623">
        <v>64.099999999999994</v>
      </c>
    </row>
    <row r="85" spans="1:7" ht="12" customHeight="1" x14ac:dyDescent="0.2">
      <c r="A85" s="510" t="s">
        <v>68</v>
      </c>
      <c r="B85" s="31" t="s">
        <v>116</v>
      </c>
      <c r="C85" s="31" t="s">
        <v>374</v>
      </c>
      <c r="D85" s="31" t="s">
        <v>116</v>
      </c>
      <c r="E85" s="31" t="s">
        <v>116</v>
      </c>
      <c r="F85" s="31">
        <v>91.4</v>
      </c>
      <c r="G85" s="623">
        <v>100</v>
      </c>
    </row>
    <row r="86" spans="1:7" ht="12" customHeight="1" x14ac:dyDescent="0.2">
      <c r="A86" s="510" t="s">
        <v>69</v>
      </c>
      <c r="B86" s="31">
        <v>-174.7</v>
      </c>
      <c r="C86" s="31">
        <v>-37</v>
      </c>
      <c r="D86" s="31" t="s">
        <v>116</v>
      </c>
      <c r="E86" s="31">
        <v>72.900000000000006</v>
      </c>
      <c r="F86" s="31">
        <v>97.6</v>
      </c>
      <c r="G86" s="623">
        <v>69.400000000000006</v>
      </c>
    </row>
    <row r="87" spans="1:7" ht="12" customHeight="1" x14ac:dyDescent="0.2">
      <c r="A87" s="510" t="s">
        <v>70</v>
      </c>
      <c r="B87" s="31">
        <v>63.2</v>
      </c>
      <c r="C87" s="31">
        <v>62</v>
      </c>
      <c r="D87" s="31">
        <v>47</v>
      </c>
      <c r="E87" s="31">
        <v>92</v>
      </c>
      <c r="F87" s="31">
        <v>94</v>
      </c>
      <c r="G87" s="623">
        <v>88.1</v>
      </c>
    </row>
    <row r="88" spans="1:7" ht="12" customHeight="1" x14ac:dyDescent="0.2">
      <c r="A88" s="510" t="s">
        <v>72</v>
      </c>
      <c r="B88" s="31">
        <v>75.8</v>
      </c>
      <c r="C88" s="31">
        <v>68.2</v>
      </c>
      <c r="D88" s="31">
        <v>54.7</v>
      </c>
      <c r="E88" s="31">
        <v>91.6</v>
      </c>
      <c r="F88" s="31">
        <v>89.5</v>
      </c>
      <c r="G88" s="623">
        <v>80.8</v>
      </c>
    </row>
    <row r="89" spans="1:7" ht="12" customHeight="1" x14ac:dyDescent="0.2">
      <c r="A89" s="510" t="s">
        <v>73</v>
      </c>
      <c r="B89" s="31">
        <v>71.400000000000006</v>
      </c>
      <c r="C89" s="31">
        <v>74</v>
      </c>
      <c r="D89" s="31">
        <v>54.5</v>
      </c>
      <c r="E89" s="31">
        <v>79.7</v>
      </c>
      <c r="F89" s="31">
        <v>86.4</v>
      </c>
      <c r="G89" s="623">
        <v>70</v>
      </c>
    </row>
    <row r="90" spans="1:7" ht="12" customHeight="1" x14ac:dyDescent="0.2">
      <c r="A90" s="510" t="s">
        <v>74</v>
      </c>
      <c r="B90" s="31">
        <v>73.599999999999994</v>
      </c>
      <c r="C90" s="31">
        <v>63.8</v>
      </c>
      <c r="D90" s="31">
        <v>54.1</v>
      </c>
      <c r="E90" s="31">
        <v>78.099999999999994</v>
      </c>
      <c r="F90" s="31">
        <v>85.9</v>
      </c>
      <c r="G90" s="623">
        <v>75.5</v>
      </c>
    </row>
    <row r="91" spans="1:7" ht="12" customHeight="1" x14ac:dyDescent="0.2">
      <c r="A91" s="510" t="s">
        <v>75</v>
      </c>
      <c r="B91" s="31">
        <v>60.8</v>
      </c>
      <c r="C91" s="31">
        <v>51.8</v>
      </c>
      <c r="D91" s="31">
        <v>61</v>
      </c>
      <c r="E91" s="31">
        <v>87.2</v>
      </c>
      <c r="F91" s="31">
        <v>86.3</v>
      </c>
      <c r="G91" s="623">
        <v>72.099999999999994</v>
      </c>
    </row>
    <row r="92" spans="1:7" ht="12" customHeight="1" x14ac:dyDescent="0.2">
      <c r="A92" s="510" t="s">
        <v>76</v>
      </c>
      <c r="B92" s="31">
        <v>73.599999999999994</v>
      </c>
      <c r="C92" s="31">
        <v>73.8</v>
      </c>
      <c r="D92" s="31">
        <v>58.1</v>
      </c>
      <c r="E92" s="31">
        <v>79.099999999999994</v>
      </c>
      <c r="F92" s="31">
        <v>82</v>
      </c>
      <c r="G92" s="623">
        <v>69.900000000000006</v>
      </c>
    </row>
    <row r="93" spans="1:7" ht="12" customHeight="1" x14ac:dyDescent="0.2">
      <c r="A93" s="510" t="s">
        <v>77</v>
      </c>
      <c r="B93" s="31">
        <v>53.3</v>
      </c>
      <c r="C93" s="31">
        <v>46.8</v>
      </c>
      <c r="D93" s="31">
        <v>54.8</v>
      </c>
      <c r="E93" s="31">
        <v>107.1</v>
      </c>
      <c r="F93" s="31">
        <v>102.9</v>
      </c>
      <c r="G93" s="623">
        <v>85.5</v>
      </c>
    </row>
    <row r="94" spans="1:7" ht="12" customHeight="1" x14ac:dyDescent="0.2">
      <c r="A94" s="587" t="s">
        <v>291</v>
      </c>
      <c r="B94" s="28">
        <v>66.8</v>
      </c>
      <c r="C94" s="28">
        <v>62.1</v>
      </c>
      <c r="D94" s="28">
        <v>52.9</v>
      </c>
      <c r="E94" s="28">
        <v>65</v>
      </c>
      <c r="F94" s="28">
        <v>73.900000000000006</v>
      </c>
      <c r="G94" s="625">
        <v>66.2</v>
      </c>
    </row>
    <row r="95" spans="1:7" ht="10.5" customHeight="1" x14ac:dyDescent="0.2">
      <c r="A95" s="510" t="s">
        <v>67</v>
      </c>
      <c r="B95" s="31" t="s">
        <v>116</v>
      </c>
      <c r="C95" s="31">
        <v>52</v>
      </c>
      <c r="D95" s="31">
        <v>69.8</v>
      </c>
      <c r="E95" s="31">
        <v>72.099999999999994</v>
      </c>
      <c r="F95" s="31">
        <v>95</v>
      </c>
      <c r="G95" s="623">
        <v>69.7</v>
      </c>
    </row>
    <row r="96" spans="1:7" ht="12" customHeight="1" x14ac:dyDescent="0.2">
      <c r="A96" s="510" t="s">
        <v>78</v>
      </c>
      <c r="B96" s="31">
        <v>122.8</v>
      </c>
      <c r="C96" s="31">
        <v>68.400000000000006</v>
      </c>
      <c r="D96" s="31">
        <v>57.4</v>
      </c>
      <c r="E96" s="31">
        <v>80.2</v>
      </c>
      <c r="F96" s="31">
        <v>86</v>
      </c>
      <c r="G96" s="623">
        <v>102</v>
      </c>
    </row>
    <row r="97" spans="1:7" ht="12" customHeight="1" x14ac:dyDescent="0.2">
      <c r="A97" s="510" t="s">
        <v>71</v>
      </c>
      <c r="B97" s="31">
        <v>73.5</v>
      </c>
      <c r="C97" s="31">
        <v>48.6</v>
      </c>
      <c r="D97" s="31">
        <v>42.2</v>
      </c>
      <c r="E97" s="31">
        <v>84.3</v>
      </c>
      <c r="F97" s="31">
        <v>91.7</v>
      </c>
      <c r="G97" s="623">
        <v>75.5</v>
      </c>
    </row>
    <row r="98" spans="1:7" ht="12" customHeight="1" x14ac:dyDescent="0.2">
      <c r="A98" s="510" t="s">
        <v>79</v>
      </c>
      <c r="B98" s="31" t="s">
        <v>116</v>
      </c>
      <c r="C98" s="31" t="s">
        <v>374</v>
      </c>
      <c r="D98" s="31" t="s">
        <v>116</v>
      </c>
      <c r="E98" s="31">
        <v>86.1</v>
      </c>
      <c r="F98" s="31">
        <v>86.4</v>
      </c>
      <c r="G98" s="623">
        <v>81.8</v>
      </c>
    </row>
    <row r="99" spans="1:7" ht="12" customHeight="1" x14ac:dyDescent="0.2">
      <c r="A99" s="510" t="s">
        <v>80</v>
      </c>
      <c r="B99" s="31">
        <v>62.4</v>
      </c>
      <c r="C99" s="31">
        <v>65.8</v>
      </c>
      <c r="D99" s="31">
        <v>57.6</v>
      </c>
      <c r="E99" s="31">
        <v>58</v>
      </c>
      <c r="F99" s="31">
        <v>69</v>
      </c>
      <c r="G99" s="623">
        <v>61.2</v>
      </c>
    </row>
    <row r="100" spans="1:7" ht="12" customHeight="1" x14ac:dyDescent="0.2">
      <c r="A100" s="510" t="s">
        <v>81</v>
      </c>
      <c r="B100" s="31">
        <v>67.599999999999994</v>
      </c>
      <c r="C100" s="31">
        <v>60.7</v>
      </c>
      <c r="D100" s="31">
        <v>50.1</v>
      </c>
      <c r="E100" s="31">
        <v>83.9</v>
      </c>
      <c r="F100" s="31">
        <v>86.7</v>
      </c>
      <c r="G100" s="623">
        <v>77.8</v>
      </c>
    </row>
    <row r="101" spans="1:7" ht="12" customHeight="1" x14ac:dyDescent="0.2">
      <c r="A101" s="510" t="s">
        <v>82</v>
      </c>
      <c r="B101" s="31">
        <v>92.5</v>
      </c>
      <c r="C101" s="31">
        <v>55.9</v>
      </c>
      <c r="D101" s="31">
        <v>39.700000000000003</v>
      </c>
      <c r="E101" s="31">
        <v>95.6</v>
      </c>
      <c r="F101" s="31">
        <v>95.6</v>
      </c>
      <c r="G101" s="623">
        <v>83.2</v>
      </c>
    </row>
    <row r="102" spans="1:7" ht="12" customHeight="1" x14ac:dyDescent="0.2">
      <c r="A102" s="510" t="s">
        <v>83</v>
      </c>
      <c r="B102" s="31">
        <v>92.8</v>
      </c>
      <c r="C102" s="31">
        <v>96.2</v>
      </c>
      <c r="D102" s="31">
        <v>67.599999999999994</v>
      </c>
      <c r="E102" s="31">
        <v>92.8</v>
      </c>
      <c r="F102" s="31">
        <v>92.4</v>
      </c>
      <c r="G102" s="623">
        <v>99.1</v>
      </c>
    </row>
    <row r="103" spans="1:7" ht="12" customHeight="1" x14ac:dyDescent="0.2">
      <c r="A103" s="510" t="s">
        <v>84</v>
      </c>
      <c r="B103" s="31">
        <v>53.8</v>
      </c>
      <c r="C103" s="31">
        <v>48.5</v>
      </c>
      <c r="D103" s="31">
        <v>52.6</v>
      </c>
      <c r="E103" s="31">
        <v>91.5</v>
      </c>
      <c r="F103" s="31">
        <v>98.6</v>
      </c>
      <c r="G103" s="623">
        <v>80.400000000000006</v>
      </c>
    </row>
    <row r="104" spans="1:7" ht="12" customHeight="1" x14ac:dyDescent="0.2">
      <c r="A104" s="510" t="s">
        <v>85</v>
      </c>
      <c r="B104" s="31" t="s">
        <v>116</v>
      </c>
      <c r="C104" s="31" t="s">
        <v>374</v>
      </c>
      <c r="D104" s="31" t="s">
        <v>116</v>
      </c>
      <c r="E104" s="31">
        <v>74.7</v>
      </c>
      <c r="F104" s="31">
        <v>74.900000000000006</v>
      </c>
      <c r="G104" s="623">
        <v>76.7</v>
      </c>
    </row>
    <row r="105" spans="1:7" ht="12" customHeight="1" x14ac:dyDescent="0.2">
      <c r="A105" s="570" t="s">
        <v>86</v>
      </c>
      <c r="B105" s="626" t="s">
        <v>116</v>
      </c>
      <c r="C105" s="626" t="s">
        <v>374</v>
      </c>
      <c r="D105" s="626" t="s">
        <v>116</v>
      </c>
      <c r="E105" s="626">
        <v>109.8</v>
      </c>
      <c r="F105" s="626">
        <v>117.3</v>
      </c>
      <c r="G105" s="515">
        <v>163.69999999999999</v>
      </c>
    </row>
    <row r="106" spans="1:7" ht="15" customHeight="1" x14ac:dyDescent="0.2">
      <c r="A106" s="884" t="s">
        <v>339</v>
      </c>
      <c r="B106" s="884"/>
      <c r="C106" s="884"/>
      <c r="D106" s="884"/>
      <c r="E106" s="884"/>
      <c r="F106" s="369"/>
      <c r="G106" s="369"/>
    </row>
    <row r="107" spans="1:7" ht="10.5" customHeight="1" x14ac:dyDescent="0.2">
      <c r="A107" s="182"/>
      <c r="B107" s="182"/>
      <c r="C107" s="182"/>
      <c r="D107" s="182"/>
      <c r="E107" s="182"/>
      <c r="F107" s="182"/>
    </row>
    <row r="109" spans="1:7" x14ac:dyDescent="0.2">
      <c r="A109" s="877"/>
      <c r="B109" s="877"/>
      <c r="C109" s="877"/>
      <c r="D109" s="877"/>
    </row>
  </sheetData>
  <customSheetViews>
    <customSheetView guid="{0E586D0E-C6C3-4BD2-8FC2-66C49C56FC5C}" scale="110" showPageBreaks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7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6">
    <mergeCell ref="A109:D109"/>
    <mergeCell ref="A3:G3"/>
    <mergeCell ref="A4:G4"/>
    <mergeCell ref="B6:D6"/>
    <mergeCell ref="E6:G6"/>
    <mergeCell ref="A106:E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9" zoomScale="110" zoomScaleNormal="110" workbookViewId="0">
      <selection activeCell="A6" sqref="A6"/>
    </sheetView>
  </sheetViews>
  <sheetFormatPr defaultRowHeight="14.25" x14ac:dyDescent="0.2"/>
  <cols>
    <col min="1" max="1" width="28.85546875" style="21" customWidth="1"/>
    <col min="2" max="3" width="9.140625" style="21"/>
    <col min="4" max="4" width="9.28515625" style="21" customWidth="1"/>
    <col min="5" max="251" width="9.140625" style="21"/>
    <col min="252" max="252" width="26.42578125" style="21" customWidth="1"/>
    <col min="253" max="253" width="9.140625" style="21"/>
    <col min="254" max="254" width="9.28515625" style="21" customWidth="1"/>
    <col min="255" max="507" width="9.140625" style="21"/>
    <col min="508" max="508" width="26.42578125" style="21" customWidth="1"/>
    <col min="509" max="509" width="9.140625" style="21"/>
    <col min="510" max="510" width="9.28515625" style="21" customWidth="1"/>
    <col min="511" max="763" width="9.140625" style="21"/>
    <col min="764" max="764" width="26.42578125" style="21" customWidth="1"/>
    <col min="765" max="765" width="9.140625" style="21"/>
    <col min="766" max="766" width="9.28515625" style="21" customWidth="1"/>
    <col min="767" max="1019" width="9.140625" style="21"/>
    <col min="1020" max="1020" width="26.42578125" style="21" customWidth="1"/>
    <col min="1021" max="1021" width="9.140625" style="21"/>
    <col min="1022" max="1022" width="9.28515625" style="21" customWidth="1"/>
    <col min="1023" max="1275" width="9.140625" style="21"/>
    <col min="1276" max="1276" width="26.42578125" style="21" customWidth="1"/>
    <col min="1277" max="1277" width="9.140625" style="21"/>
    <col min="1278" max="1278" width="9.28515625" style="21" customWidth="1"/>
    <col min="1279" max="1531" width="9.140625" style="21"/>
    <col min="1532" max="1532" width="26.42578125" style="21" customWidth="1"/>
    <col min="1533" max="1533" width="9.140625" style="21"/>
    <col min="1534" max="1534" width="9.28515625" style="21" customWidth="1"/>
    <col min="1535" max="1787" width="9.140625" style="21"/>
    <col min="1788" max="1788" width="26.42578125" style="21" customWidth="1"/>
    <col min="1789" max="1789" width="9.140625" style="21"/>
    <col min="1790" max="1790" width="9.28515625" style="21" customWidth="1"/>
    <col min="1791" max="2043" width="9.140625" style="21"/>
    <col min="2044" max="2044" width="26.42578125" style="21" customWidth="1"/>
    <col min="2045" max="2045" width="9.140625" style="21"/>
    <col min="2046" max="2046" width="9.28515625" style="21" customWidth="1"/>
    <col min="2047" max="2299" width="9.140625" style="21"/>
    <col min="2300" max="2300" width="26.42578125" style="21" customWidth="1"/>
    <col min="2301" max="2301" width="9.140625" style="21"/>
    <col min="2302" max="2302" width="9.28515625" style="21" customWidth="1"/>
    <col min="2303" max="2555" width="9.140625" style="21"/>
    <col min="2556" max="2556" width="26.42578125" style="21" customWidth="1"/>
    <col min="2557" max="2557" width="9.140625" style="21"/>
    <col min="2558" max="2558" width="9.28515625" style="21" customWidth="1"/>
    <col min="2559" max="2811" width="9.140625" style="21"/>
    <col min="2812" max="2812" width="26.42578125" style="21" customWidth="1"/>
    <col min="2813" max="2813" width="9.140625" style="21"/>
    <col min="2814" max="2814" width="9.28515625" style="21" customWidth="1"/>
    <col min="2815" max="3067" width="9.140625" style="21"/>
    <col min="3068" max="3068" width="26.42578125" style="21" customWidth="1"/>
    <col min="3069" max="3069" width="9.140625" style="21"/>
    <col min="3070" max="3070" width="9.28515625" style="21" customWidth="1"/>
    <col min="3071" max="3323" width="9.140625" style="21"/>
    <col min="3324" max="3324" width="26.42578125" style="21" customWidth="1"/>
    <col min="3325" max="3325" width="9.140625" style="21"/>
    <col min="3326" max="3326" width="9.28515625" style="21" customWidth="1"/>
    <col min="3327" max="3579" width="9.140625" style="21"/>
    <col min="3580" max="3580" width="26.42578125" style="21" customWidth="1"/>
    <col min="3581" max="3581" width="9.140625" style="21"/>
    <col min="3582" max="3582" width="9.28515625" style="21" customWidth="1"/>
    <col min="3583" max="3835" width="9.140625" style="21"/>
    <col min="3836" max="3836" width="26.42578125" style="21" customWidth="1"/>
    <col min="3837" max="3837" width="9.140625" style="21"/>
    <col min="3838" max="3838" width="9.28515625" style="21" customWidth="1"/>
    <col min="3839" max="4091" width="9.140625" style="21"/>
    <col min="4092" max="4092" width="26.42578125" style="21" customWidth="1"/>
    <col min="4093" max="4093" width="9.140625" style="21"/>
    <col min="4094" max="4094" width="9.28515625" style="21" customWidth="1"/>
    <col min="4095" max="4347" width="9.140625" style="21"/>
    <col min="4348" max="4348" width="26.42578125" style="21" customWidth="1"/>
    <col min="4349" max="4349" width="9.140625" style="21"/>
    <col min="4350" max="4350" width="9.28515625" style="21" customWidth="1"/>
    <col min="4351" max="4603" width="9.140625" style="21"/>
    <col min="4604" max="4604" width="26.42578125" style="21" customWidth="1"/>
    <col min="4605" max="4605" width="9.140625" style="21"/>
    <col min="4606" max="4606" width="9.28515625" style="21" customWidth="1"/>
    <col min="4607" max="4859" width="9.140625" style="21"/>
    <col min="4860" max="4860" width="26.42578125" style="21" customWidth="1"/>
    <col min="4861" max="4861" width="9.140625" style="21"/>
    <col min="4862" max="4862" width="9.28515625" style="21" customWidth="1"/>
    <col min="4863" max="5115" width="9.140625" style="21"/>
    <col min="5116" max="5116" width="26.42578125" style="21" customWidth="1"/>
    <col min="5117" max="5117" width="9.140625" style="21"/>
    <col min="5118" max="5118" width="9.28515625" style="21" customWidth="1"/>
    <col min="5119" max="5371" width="9.140625" style="21"/>
    <col min="5372" max="5372" width="26.42578125" style="21" customWidth="1"/>
    <col min="5373" max="5373" width="9.140625" style="21"/>
    <col min="5374" max="5374" width="9.28515625" style="21" customWidth="1"/>
    <col min="5375" max="5627" width="9.140625" style="21"/>
    <col min="5628" max="5628" width="26.42578125" style="21" customWidth="1"/>
    <col min="5629" max="5629" width="9.140625" style="21"/>
    <col min="5630" max="5630" width="9.28515625" style="21" customWidth="1"/>
    <col min="5631" max="5883" width="9.140625" style="21"/>
    <col min="5884" max="5884" width="26.42578125" style="21" customWidth="1"/>
    <col min="5885" max="5885" width="9.140625" style="21"/>
    <col min="5886" max="5886" width="9.28515625" style="21" customWidth="1"/>
    <col min="5887" max="6139" width="9.140625" style="21"/>
    <col min="6140" max="6140" width="26.42578125" style="21" customWidth="1"/>
    <col min="6141" max="6141" width="9.140625" style="21"/>
    <col min="6142" max="6142" width="9.28515625" style="21" customWidth="1"/>
    <col min="6143" max="6395" width="9.140625" style="21"/>
    <col min="6396" max="6396" width="26.42578125" style="21" customWidth="1"/>
    <col min="6397" max="6397" width="9.140625" style="21"/>
    <col min="6398" max="6398" width="9.28515625" style="21" customWidth="1"/>
    <col min="6399" max="6651" width="9.140625" style="21"/>
    <col min="6652" max="6652" width="26.42578125" style="21" customWidth="1"/>
    <col min="6653" max="6653" width="9.140625" style="21"/>
    <col min="6654" max="6654" width="9.28515625" style="21" customWidth="1"/>
    <col min="6655" max="6907" width="9.140625" style="21"/>
    <col min="6908" max="6908" width="26.42578125" style="21" customWidth="1"/>
    <col min="6909" max="6909" width="9.140625" style="21"/>
    <col min="6910" max="6910" width="9.28515625" style="21" customWidth="1"/>
    <col min="6911" max="7163" width="9.140625" style="21"/>
    <col min="7164" max="7164" width="26.42578125" style="21" customWidth="1"/>
    <col min="7165" max="7165" width="9.140625" style="21"/>
    <col min="7166" max="7166" width="9.28515625" style="21" customWidth="1"/>
    <col min="7167" max="7419" width="9.140625" style="21"/>
    <col min="7420" max="7420" width="26.42578125" style="21" customWidth="1"/>
    <col min="7421" max="7421" width="9.140625" style="21"/>
    <col min="7422" max="7422" width="9.28515625" style="21" customWidth="1"/>
    <col min="7423" max="7675" width="9.140625" style="21"/>
    <col min="7676" max="7676" width="26.42578125" style="21" customWidth="1"/>
    <col min="7677" max="7677" width="9.140625" style="21"/>
    <col min="7678" max="7678" width="9.28515625" style="21" customWidth="1"/>
    <col min="7679" max="7931" width="9.140625" style="21"/>
    <col min="7932" max="7932" width="26.42578125" style="21" customWidth="1"/>
    <col min="7933" max="7933" width="9.140625" style="21"/>
    <col min="7934" max="7934" width="9.28515625" style="21" customWidth="1"/>
    <col min="7935" max="8187" width="9.140625" style="21"/>
    <col min="8188" max="8188" width="26.42578125" style="21" customWidth="1"/>
    <col min="8189" max="8189" width="9.140625" style="21"/>
    <col min="8190" max="8190" width="9.28515625" style="21" customWidth="1"/>
    <col min="8191" max="8443" width="9.140625" style="21"/>
    <col min="8444" max="8444" width="26.42578125" style="21" customWidth="1"/>
    <col min="8445" max="8445" width="9.140625" style="21"/>
    <col min="8446" max="8446" width="9.28515625" style="21" customWidth="1"/>
    <col min="8447" max="8699" width="9.140625" style="21"/>
    <col min="8700" max="8700" width="26.42578125" style="21" customWidth="1"/>
    <col min="8701" max="8701" width="9.140625" style="21"/>
    <col min="8702" max="8702" width="9.28515625" style="21" customWidth="1"/>
    <col min="8703" max="8955" width="9.140625" style="21"/>
    <col min="8956" max="8956" width="26.42578125" style="21" customWidth="1"/>
    <col min="8957" max="8957" width="9.140625" style="21"/>
    <col min="8958" max="8958" width="9.28515625" style="21" customWidth="1"/>
    <col min="8959" max="9211" width="9.140625" style="21"/>
    <col min="9212" max="9212" width="26.42578125" style="21" customWidth="1"/>
    <col min="9213" max="9213" width="9.140625" style="21"/>
    <col min="9214" max="9214" width="9.28515625" style="21" customWidth="1"/>
    <col min="9215" max="9467" width="9.140625" style="21"/>
    <col min="9468" max="9468" width="26.42578125" style="21" customWidth="1"/>
    <col min="9469" max="9469" width="9.140625" style="21"/>
    <col min="9470" max="9470" width="9.28515625" style="21" customWidth="1"/>
    <col min="9471" max="9723" width="9.140625" style="21"/>
    <col min="9724" max="9724" width="26.42578125" style="21" customWidth="1"/>
    <col min="9725" max="9725" width="9.140625" style="21"/>
    <col min="9726" max="9726" width="9.28515625" style="21" customWidth="1"/>
    <col min="9727" max="9979" width="9.140625" style="21"/>
    <col min="9980" max="9980" width="26.42578125" style="21" customWidth="1"/>
    <col min="9981" max="9981" width="9.140625" style="21"/>
    <col min="9982" max="9982" width="9.28515625" style="21" customWidth="1"/>
    <col min="9983" max="10235" width="9.140625" style="21"/>
    <col min="10236" max="10236" width="26.42578125" style="21" customWidth="1"/>
    <col min="10237" max="10237" width="9.140625" style="21"/>
    <col min="10238" max="10238" width="9.28515625" style="21" customWidth="1"/>
    <col min="10239" max="10491" width="9.140625" style="21"/>
    <col min="10492" max="10492" width="26.42578125" style="21" customWidth="1"/>
    <col min="10493" max="10493" width="9.140625" style="21"/>
    <col min="10494" max="10494" width="9.28515625" style="21" customWidth="1"/>
    <col min="10495" max="10747" width="9.140625" style="21"/>
    <col min="10748" max="10748" width="26.42578125" style="21" customWidth="1"/>
    <col min="10749" max="10749" width="9.140625" style="21"/>
    <col min="10750" max="10750" width="9.28515625" style="21" customWidth="1"/>
    <col min="10751" max="11003" width="9.140625" style="21"/>
    <col min="11004" max="11004" width="26.42578125" style="21" customWidth="1"/>
    <col min="11005" max="11005" width="9.140625" style="21"/>
    <col min="11006" max="11006" width="9.28515625" style="21" customWidth="1"/>
    <col min="11007" max="11259" width="9.140625" style="21"/>
    <col min="11260" max="11260" width="26.42578125" style="21" customWidth="1"/>
    <col min="11261" max="11261" width="9.140625" style="21"/>
    <col min="11262" max="11262" width="9.28515625" style="21" customWidth="1"/>
    <col min="11263" max="11515" width="9.140625" style="21"/>
    <col min="11516" max="11516" width="26.42578125" style="21" customWidth="1"/>
    <col min="11517" max="11517" width="9.140625" style="21"/>
    <col min="11518" max="11518" width="9.28515625" style="21" customWidth="1"/>
    <col min="11519" max="11771" width="9.140625" style="21"/>
    <col min="11772" max="11772" width="26.42578125" style="21" customWidth="1"/>
    <col min="11773" max="11773" width="9.140625" style="21"/>
    <col min="11774" max="11774" width="9.28515625" style="21" customWidth="1"/>
    <col min="11775" max="12027" width="9.140625" style="21"/>
    <col min="12028" max="12028" width="26.42578125" style="21" customWidth="1"/>
    <col min="12029" max="12029" width="9.140625" style="21"/>
    <col min="12030" max="12030" width="9.28515625" style="21" customWidth="1"/>
    <col min="12031" max="12283" width="9.140625" style="21"/>
    <col min="12284" max="12284" width="26.42578125" style="21" customWidth="1"/>
    <col min="12285" max="12285" width="9.140625" style="21"/>
    <col min="12286" max="12286" width="9.28515625" style="21" customWidth="1"/>
    <col min="12287" max="12539" width="9.140625" style="21"/>
    <col min="12540" max="12540" width="26.42578125" style="21" customWidth="1"/>
    <col min="12541" max="12541" width="9.140625" style="21"/>
    <col min="12542" max="12542" width="9.28515625" style="21" customWidth="1"/>
    <col min="12543" max="12795" width="9.140625" style="21"/>
    <col min="12796" max="12796" width="26.42578125" style="21" customWidth="1"/>
    <col min="12797" max="12797" width="9.140625" style="21"/>
    <col min="12798" max="12798" width="9.28515625" style="21" customWidth="1"/>
    <col min="12799" max="13051" width="9.140625" style="21"/>
    <col min="13052" max="13052" width="26.42578125" style="21" customWidth="1"/>
    <col min="13053" max="13053" width="9.140625" style="21"/>
    <col min="13054" max="13054" width="9.28515625" style="21" customWidth="1"/>
    <col min="13055" max="13307" width="9.140625" style="21"/>
    <col min="13308" max="13308" width="26.42578125" style="21" customWidth="1"/>
    <col min="13309" max="13309" width="9.140625" style="21"/>
    <col min="13310" max="13310" width="9.28515625" style="21" customWidth="1"/>
    <col min="13311" max="13563" width="9.140625" style="21"/>
    <col min="13564" max="13564" width="26.42578125" style="21" customWidth="1"/>
    <col min="13565" max="13565" width="9.140625" style="21"/>
    <col min="13566" max="13566" width="9.28515625" style="21" customWidth="1"/>
    <col min="13567" max="13819" width="9.140625" style="21"/>
    <col min="13820" max="13820" width="26.42578125" style="21" customWidth="1"/>
    <col min="13821" max="13821" width="9.140625" style="21"/>
    <col min="13822" max="13822" width="9.28515625" style="21" customWidth="1"/>
    <col min="13823" max="14075" width="9.140625" style="21"/>
    <col min="14076" max="14076" width="26.42578125" style="21" customWidth="1"/>
    <col min="14077" max="14077" width="9.140625" style="21"/>
    <col min="14078" max="14078" width="9.28515625" style="21" customWidth="1"/>
    <col min="14079" max="14331" width="9.140625" style="21"/>
    <col min="14332" max="14332" width="26.42578125" style="21" customWidth="1"/>
    <col min="14333" max="14333" width="9.140625" style="21"/>
    <col min="14334" max="14334" width="9.28515625" style="21" customWidth="1"/>
    <col min="14335" max="14587" width="9.140625" style="21"/>
    <col min="14588" max="14588" width="26.42578125" style="21" customWidth="1"/>
    <col min="14589" max="14589" width="9.140625" style="21"/>
    <col min="14590" max="14590" width="9.28515625" style="21" customWidth="1"/>
    <col min="14591" max="14843" width="9.140625" style="21"/>
    <col min="14844" max="14844" width="26.42578125" style="21" customWidth="1"/>
    <col min="14845" max="14845" width="9.140625" style="21"/>
    <col min="14846" max="14846" width="9.28515625" style="21" customWidth="1"/>
    <col min="14847" max="15099" width="9.140625" style="21"/>
    <col min="15100" max="15100" width="26.42578125" style="21" customWidth="1"/>
    <col min="15101" max="15101" width="9.140625" style="21"/>
    <col min="15102" max="15102" width="9.28515625" style="21" customWidth="1"/>
    <col min="15103" max="15355" width="9.140625" style="21"/>
    <col min="15356" max="15356" width="26.42578125" style="21" customWidth="1"/>
    <col min="15357" max="15357" width="9.140625" style="21"/>
    <col min="15358" max="15358" width="9.28515625" style="21" customWidth="1"/>
    <col min="15359" max="15611" width="9.140625" style="21"/>
    <col min="15612" max="15612" width="26.42578125" style="21" customWidth="1"/>
    <col min="15613" max="15613" width="9.140625" style="21"/>
    <col min="15614" max="15614" width="9.28515625" style="21" customWidth="1"/>
    <col min="15615" max="15867" width="9.140625" style="21"/>
    <col min="15868" max="15868" width="26.42578125" style="21" customWidth="1"/>
    <col min="15869" max="15869" width="9.140625" style="21"/>
    <col min="15870" max="15870" width="9.28515625" style="21" customWidth="1"/>
    <col min="15871" max="16123" width="9.140625" style="21"/>
    <col min="16124" max="16124" width="26.42578125" style="21" customWidth="1"/>
    <col min="16125" max="16125" width="9.140625" style="21"/>
    <col min="16126" max="16126" width="9.28515625" style="21" customWidth="1"/>
    <col min="16127" max="16384" width="9.140625" style="21"/>
  </cols>
  <sheetData>
    <row r="1" spans="1:7" ht="24.75" x14ac:dyDescent="0.65">
      <c r="A1" s="334" t="s">
        <v>355</v>
      </c>
    </row>
    <row r="3" spans="1:7" ht="23.25" customHeight="1" x14ac:dyDescent="0.2">
      <c r="A3" s="859" t="s">
        <v>321</v>
      </c>
      <c r="B3" s="859"/>
      <c r="C3" s="859"/>
      <c r="D3" s="859"/>
      <c r="E3" s="859"/>
      <c r="F3" s="859"/>
      <c r="G3" s="859"/>
    </row>
    <row r="4" spans="1:7" ht="9" customHeight="1" x14ac:dyDescent="0.2">
      <c r="A4" s="856" t="s">
        <v>127</v>
      </c>
      <c r="B4" s="856"/>
      <c r="C4" s="856"/>
      <c r="D4" s="856"/>
      <c r="E4" s="856"/>
      <c r="F4" s="856"/>
      <c r="G4" s="856"/>
    </row>
    <row r="6" spans="1:7" ht="47.25" customHeight="1" x14ac:dyDescent="0.2">
      <c r="A6" s="286"/>
      <c r="B6" s="869" t="s">
        <v>270</v>
      </c>
      <c r="C6" s="878"/>
      <c r="D6" s="843"/>
      <c r="E6" s="885" t="s">
        <v>271</v>
      </c>
      <c r="F6" s="886"/>
      <c r="G6" s="887"/>
    </row>
    <row r="7" spans="1:7" ht="11.25" customHeight="1" x14ac:dyDescent="0.2">
      <c r="A7" s="287"/>
      <c r="B7" s="294">
        <v>2020</v>
      </c>
      <c r="C7" s="294">
        <v>2021</v>
      </c>
      <c r="D7" s="294">
        <v>2022</v>
      </c>
      <c r="E7" s="294">
        <v>2020</v>
      </c>
      <c r="F7" s="294">
        <v>2021</v>
      </c>
      <c r="G7" s="294">
        <v>2022</v>
      </c>
    </row>
    <row r="8" spans="1:7" ht="12.95" customHeight="1" x14ac:dyDescent="0.2">
      <c r="A8" s="549" t="s">
        <v>109</v>
      </c>
      <c r="B8" s="574">
        <v>95.8</v>
      </c>
      <c r="C8" s="574">
        <v>89.1</v>
      </c>
      <c r="D8" s="574">
        <v>90.1</v>
      </c>
      <c r="E8" s="574">
        <v>99.4</v>
      </c>
      <c r="F8" s="574">
        <v>86.9</v>
      </c>
      <c r="G8" s="624">
        <v>71.400000000000006</v>
      </c>
    </row>
    <row r="9" spans="1:7" ht="12.95" customHeight="1" x14ac:dyDescent="0.2">
      <c r="A9" s="501" t="s">
        <v>87</v>
      </c>
      <c r="B9" s="28">
        <v>95.8</v>
      </c>
      <c r="C9" s="28">
        <v>88.9</v>
      </c>
      <c r="D9" s="28">
        <v>91</v>
      </c>
      <c r="E9" s="28">
        <v>99.1</v>
      </c>
      <c r="F9" s="28">
        <v>86.3</v>
      </c>
      <c r="G9" s="625">
        <v>66.5</v>
      </c>
    </row>
    <row r="10" spans="1:7" ht="12.95" customHeight="1" x14ac:dyDescent="0.2">
      <c r="A10" s="513" t="s">
        <v>7</v>
      </c>
      <c r="B10" s="31">
        <v>49.9</v>
      </c>
      <c r="C10" s="31">
        <v>64.7</v>
      </c>
      <c r="D10" s="31">
        <v>50</v>
      </c>
      <c r="E10" s="31">
        <v>99.8</v>
      </c>
      <c r="F10" s="31">
        <v>73.5</v>
      </c>
      <c r="G10" s="623">
        <v>82.7</v>
      </c>
    </row>
    <row r="11" spans="1:7" ht="12.95" customHeight="1" x14ac:dyDescent="0.2">
      <c r="A11" s="513" t="s">
        <v>8</v>
      </c>
      <c r="B11" s="31">
        <v>121</v>
      </c>
      <c r="C11" s="31">
        <v>159.4</v>
      </c>
      <c r="D11" s="31" t="s">
        <v>116</v>
      </c>
      <c r="E11" s="31">
        <v>104.6</v>
      </c>
      <c r="F11" s="31">
        <v>102.3</v>
      </c>
      <c r="G11" s="623">
        <v>95.3</v>
      </c>
    </row>
    <row r="12" spans="1:7" ht="12.95" customHeight="1" x14ac:dyDescent="0.2">
      <c r="A12" s="513" t="s">
        <v>9</v>
      </c>
      <c r="B12" s="31">
        <v>-413.3</v>
      </c>
      <c r="C12" s="31">
        <v>263.39999999999998</v>
      </c>
      <c r="D12" s="31">
        <v>201.2</v>
      </c>
      <c r="E12" s="31">
        <v>117.5</v>
      </c>
      <c r="F12" s="31">
        <v>94.8</v>
      </c>
      <c r="G12" s="623">
        <v>98.8</v>
      </c>
    </row>
    <row r="13" spans="1:7" ht="12.95" customHeight="1" x14ac:dyDescent="0.2">
      <c r="A13" s="513" t="s">
        <v>10</v>
      </c>
      <c r="B13" s="31">
        <v>51.6</v>
      </c>
      <c r="C13" s="31" t="s">
        <v>374</v>
      </c>
      <c r="D13" s="31" t="s">
        <v>116</v>
      </c>
      <c r="E13" s="31">
        <v>141.4</v>
      </c>
      <c r="F13" s="31">
        <v>95</v>
      </c>
      <c r="G13" s="623">
        <v>94.6</v>
      </c>
    </row>
    <row r="14" spans="1:7" ht="12.95" customHeight="1" x14ac:dyDescent="0.2">
      <c r="A14" s="513" t="s">
        <v>11</v>
      </c>
      <c r="B14" s="31" t="s">
        <v>116</v>
      </c>
      <c r="C14" s="31" t="s">
        <v>374</v>
      </c>
      <c r="D14" s="31" t="s">
        <v>116</v>
      </c>
      <c r="E14" s="31">
        <v>107.7</v>
      </c>
      <c r="F14" s="31">
        <v>101.2</v>
      </c>
      <c r="G14" s="623">
        <v>100.7</v>
      </c>
    </row>
    <row r="15" spans="1:7" ht="12.95" customHeight="1" x14ac:dyDescent="0.2">
      <c r="A15" s="513" t="s">
        <v>12</v>
      </c>
      <c r="B15" s="31">
        <v>27.4</v>
      </c>
      <c r="C15" s="31">
        <v>97.8</v>
      </c>
      <c r="D15" s="31">
        <v>99.9</v>
      </c>
      <c r="E15" s="31">
        <v>100</v>
      </c>
      <c r="F15" s="31">
        <v>100</v>
      </c>
      <c r="G15" s="623">
        <v>99.5</v>
      </c>
    </row>
    <row r="16" spans="1:7" ht="12.95" customHeight="1" x14ac:dyDescent="0.2">
      <c r="A16" s="513" t="s">
        <v>13</v>
      </c>
      <c r="B16" s="31" t="s">
        <v>116</v>
      </c>
      <c r="C16" s="31" t="s">
        <v>374</v>
      </c>
      <c r="D16" s="31" t="s">
        <v>116</v>
      </c>
      <c r="E16" s="31">
        <v>180.8</v>
      </c>
      <c r="F16" s="31">
        <v>170.7</v>
      </c>
      <c r="G16" s="623" t="s">
        <v>116</v>
      </c>
    </row>
    <row r="17" spans="1:7" ht="12.95" customHeight="1" x14ac:dyDescent="0.2">
      <c r="A17" s="513" t="s">
        <v>14</v>
      </c>
      <c r="B17" s="31">
        <v>134.80000000000001</v>
      </c>
      <c r="C17" s="31">
        <v>118.3</v>
      </c>
      <c r="D17" s="31">
        <v>106.8</v>
      </c>
      <c r="E17" s="31">
        <v>97.7</v>
      </c>
      <c r="F17" s="31">
        <v>85.6</v>
      </c>
      <c r="G17" s="623">
        <v>104.6</v>
      </c>
    </row>
    <row r="18" spans="1:7" ht="12.95" customHeight="1" x14ac:dyDescent="0.2">
      <c r="A18" s="513" t="s">
        <v>15</v>
      </c>
      <c r="B18" s="31" t="s">
        <v>116</v>
      </c>
      <c r="C18" s="31" t="s">
        <v>374</v>
      </c>
      <c r="D18" s="31" t="s">
        <v>116</v>
      </c>
      <c r="E18" s="31" t="s">
        <v>116</v>
      </c>
      <c r="F18" s="31">
        <v>84.9</v>
      </c>
      <c r="G18" s="623">
        <v>84.6</v>
      </c>
    </row>
    <row r="19" spans="1:7" ht="12.95" customHeight="1" x14ac:dyDescent="0.2">
      <c r="A19" s="513" t="s">
        <v>16</v>
      </c>
      <c r="B19" s="31">
        <v>81.900000000000006</v>
      </c>
      <c r="C19" s="31">
        <v>90.9</v>
      </c>
      <c r="D19" s="31">
        <v>80.5</v>
      </c>
      <c r="E19" s="31">
        <v>137</v>
      </c>
      <c r="F19" s="31">
        <v>136.4</v>
      </c>
      <c r="G19" s="623">
        <v>93.9</v>
      </c>
    </row>
    <row r="20" spans="1:7" ht="12.95" customHeight="1" x14ac:dyDescent="0.2">
      <c r="A20" s="513" t="s">
        <v>17</v>
      </c>
      <c r="B20" s="31">
        <v>152.9</v>
      </c>
      <c r="C20" s="31">
        <v>160.69999999999999</v>
      </c>
      <c r="D20" s="31">
        <v>155.9</v>
      </c>
      <c r="E20" s="31">
        <v>105.6</v>
      </c>
      <c r="F20" s="31">
        <v>94.8</v>
      </c>
      <c r="G20" s="623">
        <v>160.69999999999999</v>
      </c>
    </row>
    <row r="21" spans="1:7" ht="12.95" customHeight="1" x14ac:dyDescent="0.2">
      <c r="A21" s="513" t="s">
        <v>18</v>
      </c>
      <c r="B21" s="31" t="s">
        <v>116</v>
      </c>
      <c r="C21" s="31" t="s">
        <v>374</v>
      </c>
      <c r="D21" s="31" t="s">
        <v>116</v>
      </c>
      <c r="E21" s="31">
        <v>95.2</v>
      </c>
      <c r="F21" s="31">
        <v>94.4</v>
      </c>
      <c r="G21" s="623">
        <v>79.5</v>
      </c>
    </row>
    <row r="22" spans="1:7" ht="12.95" customHeight="1" x14ac:dyDescent="0.2">
      <c r="A22" s="513" t="s">
        <v>19</v>
      </c>
      <c r="B22" s="31" t="s">
        <v>116</v>
      </c>
      <c r="C22" s="31" t="s">
        <v>374</v>
      </c>
      <c r="D22" s="31" t="s">
        <v>116</v>
      </c>
      <c r="E22" s="31">
        <v>106.7</v>
      </c>
      <c r="F22" s="31">
        <v>97.7</v>
      </c>
      <c r="G22" s="623">
        <v>97.4</v>
      </c>
    </row>
    <row r="23" spans="1:7" ht="12.95" customHeight="1" x14ac:dyDescent="0.2">
      <c r="A23" s="513" t="s">
        <v>20</v>
      </c>
      <c r="B23" s="31" t="s">
        <v>116</v>
      </c>
      <c r="C23" s="31" t="s">
        <v>374</v>
      </c>
      <c r="D23" s="31" t="s">
        <v>116</v>
      </c>
      <c r="E23" s="31">
        <v>71.8</v>
      </c>
      <c r="F23" s="31">
        <v>66.7</v>
      </c>
      <c r="G23" s="623">
        <v>65.2</v>
      </c>
    </row>
    <row r="24" spans="1:7" ht="12.95" customHeight="1" x14ac:dyDescent="0.2">
      <c r="A24" s="513" t="s">
        <v>21</v>
      </c>
      <c r="B24" s="31">
        <v>109.2</v>
      </c>
      <c r="C24" s="31">
        <v>117.9</v>
      </c>
      <c r="D24" s="31">
        <v>90.1</v>
      </c>
      <c r="E24" s="31">
        <v>112.5</v>
      </c>
      <c r="F24" s="31">
        <v>104.6</v>
      </c>
      <c r="G24" s="623">
        <v>85.7</v>
      </c>
    </row>
    <row r="25" spans="1:7" ht="12.95" customHeight="1" x14ac:dyDescent="0.2">
      <c r="A25" s="513" t="s">
        <v>22</v>
      </c>
      <c r="B25" s="31" t="s">
        <v>116</v>
      </c>
      <c r="C25" s="31">
        <v>-1.2</v>
      </c>
      <c r="D25" s="31" t="s">
        <v>116</v>
      </c>
      <c r="E25" s="31">
        <v>314.60000000000002</v>
      </c>
      <c r="F25" s="31" t="s">
        <v>374</v>
      </c>
      <c r="G25" s="623" t="s">
        <v>116</v>
      </c>
    </row>
    <row r="26" spans="1:7" ht="12.95" customHeight="1" x14ac:dyDescent="0.2">
      <c r="A26" s="513" t="s">
        <v>23</v>
      </c>
      <c r="B26" s="31">
        <v>91.6</v>
      </c>
      <c r="C26" s="31" t="s">
        <v>374</v>
      </c>
      <c r="D26" s="31" t="s">
        <v>116</v>
      </c>
      <c r="E26" s="31">
        <v>104.2</v>
      </c>
      <c r="F26" s="31">
        <v>100.5</v>
      </c>
      <c r="G26" s="623">
        <v>87.9</v>
      </c>
    </row>
    <row r="27" spans="1:7" ht="12.95" customHeight="1" x14ac:dyDescent="0.2">
      <c r="A27" s="513" t="s">
        <v>24</v>
      </c>
      <c r="B27" s="31">
        <v>95.9</v>
      </c>
      <c r="C27" s="31">
        <v>88.8</v>
      </c>
      <c r="D27" s="31">
        <v>91.1</v>
      </c>
      <c r="E27" s="31">
        <v>86</v>
      </c>
      <c r="F27" s="31">
        <v>78.7</v>
      </c>
      <c r="G27" s="623">
        <v>58.5</v>
      </c>
    </row>
    <row r="28" spans="1:7" ht="12.95" customHeight="1" x14ac:dyDescent="0.2">
      <c r="A28" s="501" t="s">
        <v>88</v>
      </c>
      <c r="B28" s="28">
        <v>94.6</v>
      </c>
      <c r="C28" s="28">
        <v>89.4</v>
      </c>
      <c r="D28" s="28">
        <v>84.8</v>
      </c>
      <c r="E28" s="28">
        <v>100.3</v>
      </c>
      <c r="F28" s="28">
        <v>76.099999999999994</v>
      </c>
      <c r="G28" s="625">
        <v>52.3</v>
      </c>
    </row>
    <row r="29" spans="1:7" ht="12.95" customHeight="1" x14ac:dyDescent="0.2">
      <c r="A29" s="513" t="s">
        <v>25</v>
      </c>
      <c r="B29" s="31">
        <v>-128.30000000000001</v>
      </c>
      <c r="C29" s="31">
        <v>-53.5</v>
      </c>
      <c r="D29" s="31" t="s">
        <v>116</v>
      </c>
      <c r="E29" s="31" t="s">
        <v>116</v>
      </c>
      <c r="F29" s="31" t="s">
        <v>374</v>
      </c>
      <c r="G29" s="623" t="s">
        <v>116</v>
      </c>
    </row>
    <row r="30" spans="1:7" ht="12.95" customHeight="1" x14ac:dyDescent="0.2">
      <c r="A30" s="513" t="s">
        <v>26</v>
      </c>
      <c r="B30" s="31" t="s">
        <v>116</v>
      </c>
      <c r="C30" s="31" t="s">
        <v>374</v>
      </c>
      <c r="D30" s="31" t="s">
        <v>116</v>
      </c>
      <c r="E30" s="31">
        <v>115.3</v>
      </c>
      <c r="F30" s="31">
        <v>104.2</v>
      </c>
      <c r="G30" s="623">
        <v>65.7</v>
      </c>
    </row>
    <row r="31" spans="1:7" ht="12.95" customHeight="1" x14ac:dyDescent="0.2">
      <c r="A31" s="513" t="s">
        <v>27</v>
      </c>
      <c r="B31" s="31" t="s">
        <v>116</v>
      </c>
      <c r="C31" s="31" t="s">
        <v>374</v>
      </c>
      <c r="D31" s="31" t="s">
        <v>116</v>
      </c>
      <c r="E31" s="31">
        <v>78.2</v>
      </c>
      <c r="F31" s="31">
        <v>82.6</v>
      </c>
      <c r="G31" s="623">
        <v>88.4</v>
      </c>
    </row>
    <row r="32" spans="1:7" ht="12.95" customHeight="1" x14ac:dyDescent="0.2">
      <c r="A32" s="568" t="s">
        <v>63</v>
      </c>
      <c r="B32" s="31"/>
      <c r="C32" s="31"/>
      <c r="D32" s="615"/>
      <c r="E32" s="31"/>
      <c r="F32" s="31"/>
      <c r="G32" s="615"/>
    </row>
    <row r="33" spans="1:7" ht="12.95" customHeight="1" x14ac:dyDescent="0.2">
      <c r="A33" s="569" t="s">
        <v>102</v>
      </c>
      <c r="B33" s="31" t="s">
        <v>116</v>
      </c>
      <c r="C33" s="31" t="s">
        <v>374</v>
      </c>
      <c r="D33" s="31" t="s">
        <v>116</v>
      </c>
      <c r="E33" s="31">
        <v>66.3</v>
      </c>
      <c r="F33" s="31">
        <v>75</v>
      </c>
      <c r="G33" s="623" t="s">
        <v>116</v>
      </c>
    </row>
    <row r="34" spans="1:7" ht="11.25" customHeight="1" x14ac:dyDescent="0.2">
      <c r="A34" s="569" t="s">
        <v>99</v>
      </c>
      <c r="B34" s="31" t="s">
        <v>116</v>
      </c>
      <c r="C34" s="36" t="s">
        <v>374</v>
      </c>
      <c r="D34" s="31" t="s">
        <v>116</v>
      </c>
      <c r="E34" s="36">
        <v>98.7</v>
      </c>
      <c r="F34" s="36">
        <v>93.5</v>
      </c>
      <c r="G34" s="623">
        <v>88.4</v>
      </c>
    </row>
    <row r="35" spans="1:7" ht="12.95" customHeight="1" x14ac:dyDescent="0.2">
      <c r="A35" s="513" t="s">
        <v>28</v>
      </c>
      <c r="B35" s="31">
        <v>133.1</v>
      </c>
      <c r="C35" s="31">
        <v>129</v>
      </c>
      <c r="D35" s="31">
        <v>129.80000000000001</v>
      </c>
      <c r="E35" s="31">
        <v>216.1</v>
      </c>
      <c r="F35" s="31">
        <v>106.4</v>
      </c>
      <c r="G35" s="627">
        <v>94.5</v>
      </c>
    </row>
    <row r="36" spans="1:7" ht="12.95" customHeight="1" x14ac:dyDescent="0.2">
      <c r="A36" s="513" t="s">
        <v>29</v>
      </c>
      <c r="B36" s="31">
        <v>1433.3</v>
      </c>
      <c r="C36" s="31" t="s">
        <v>374</v>
      </c>
      <c r="D36" s="31" t="s">
        <v>116</v>
      </c>
      <c r="E36" s="31">
        <v>60.2</v>
      </c>
      <c r="F36" s="31" t="s">
        <v>374</v>
      </c>
      <c r="G36" s="623" t="s">
        <v>116</v>
      </c>
    </row>
    <row r="37" spans="1:7" ht="12.95" customHeight="1" x14ac:dyDescent="0.2">
      <c r="A37" s="513" t="s">
        <v>30</v>
      </c>
      <c r="B37" s="31">
        <v>702.2</v>
      </c>
      <c r="C37" s="31" t="s">
        <v>374</v>
      </c>
      <c r="D37" s="31">
        <v>3730.2</v>
      </c>
      <c r="E37" s="31">
        <v>107</v>
      </c>
      <c r="F37" s="31">
        <v>96</v>
      </c>
      <c r="G37" s="623">
        <v>107.5</v>
      </c>
    </row>
    <row r="38" spans="1:7" ht="12.95" customHeight="1" x14ac:dyDescent="0.2">
      <c r="A38" s="513" t="s">
        <v>31</v>
      </c>
      <c r="B38" s="31">
        <v>95.8</v>
      </c>
      <c r="C38" s="31">
        <v>117.1</v>
      </c>
      <c r="D38" s="31">
        <v>110.2</v>
      </c>
      <c r="E38" s="31">
        <v>94.8</v>
      </c>
      <c r="F38" s="31">
        <v>94.3</v>
      </c>
      <c r="G38" s="623">
        <v>85.4</v>
      </c>
    </row>
    <row r="39" spans="1:7" ht="12.95" customHeight="1" x14ac:dyDescent="0.2">
      <c r="A39" s="513" t="s">
        <v>32</v>
      </c>
      <c r="B39" s="31" t="s">
        <v>116</v>
      </c>
      <c r="C39" s="31" t="s">
        <v>374</v>
      </c>
      <c r="D39" s="31" t="s">
        <v>116</v>
      </c>
      <c r="E39" s="31">
        <v>92.1</v>
      </c>
      <c r="F39" s="31">
        <v>12.5</v>
      </c>
      <c r="G39" s="623">
        <v>11.6</v>
      </c>
    </row>
    <row r="40" spans="1:7" ht="12.95" customHeight="1" x14ac:dyDescent="0.2">
      <c r="A40" s="513" t="s">
        <v>33</v>
      </c>
      <c r="B40" s="31">
        <v>341.6</v>
      </c>
      <c r="C40" s="31">
        <v>1243.9000000000001</v>
      </c>
      <c r="D40" s="31">
        <v>126.5</v>
      </c>
      <c r="E40" s="31">
        <v>120.7</v>
      </c>
      <c r="F40" s="31">
        <v>99.6</v>
      </c>
      <c r="G40" s="623">
        <v>96.6</v>
      </c>
    </row>
    <row r="41" spans="1:7" ht="12.95" customHeight="1" x14ac:dyDescent="0.2">
      <c r="A41" s="513" t="s">
        <v>34</v>
      </c>
      <c r="B41" s="31">
        <v>94.2</v>
      </c>
      <c r="C41" s="31">
        <v>88.9</v>
      </c>
      <c r="D41" s="31">
        <v>84.3</v>
      </c>
      <c r="E41" s="31">
        <v>101.8</v>
      </c>
      <c r="F41" s="31">
        <v>74.900000000000006</v>
      </c>
      <c r="G41" s="623">
        <v>50</v>
      </c>
    </row>
    <row r="42" spans="1:7" ht="12.95" customHeight="1" x14ac:dyDescent="0.2">
      <c r="A42" s="501" t="s">
        <v>89</v>
      </c>
      <c r="B42" s="28">
        <v>50</v>
      </c>
      <c r="C42" s="28">
        <v>53.6</v>
      </c>
      <c r="D42" s="28">
        <v>-256.89999999999998</v>
      </c>
      <c r="E42" s="28">
        <v>110.9</v>
      </c>
      <c r="F42" s="28">
        <v>93.2</v>
      </c>
      <c r="G42" s="625">
        <v>80.400000000000006</v>
      </c>
    </row>
    <row r="43" spans="1:7" ht="12.95" customHeight="1" x14ac:dyDescent="0.2">
      <c r="A43" s="513" t="s">
        <v>35</v>
      </c>
      <c r="B43" s="31" t="s">
        <v>116</v>
      </c>
      <c r="C43" s="31" t="s">
        <v>374</v>
      </c>
      <c r="D43" s="31" t="s">
        <v>116</v>
      </c>
      <c r="E43" s="31">
        <v>69.8</v>
      </c>
      <c r="F43" s="31">
        <v>63.1</v>
      </c>
      <c r="G43" s="623">
        <v>59.8</v>
      </c>
    </row>
    <row r="44" spans="1:7" ht="12.95" customHeight="1" x14ac:dyDescent="0.2">
      <c r="A44" s="513" t="s">
        <v>36</v>
      </c>
      <c r="B44" s="31" t="s">
        <v>116</v>
      </c>
      <c r="C44" s="31" t="s">
        <v>374</v>
      </c>
      <c r="D44" s="31" t="s">
        <v>116</v>
      </c>
      <c r="E44" s="31" t="s">
        <v>116</v>
      </c>
      <c r="F44" s="31">
        <v>133.19999999999999</v>
      </c>
      <c r="G44" s="623" t="s">
        <v>116</v>
      </c>
    </row>
    <row r="45" spans="1:7" ht="12.95" customHeight="1" x14ac:dyDescent="0.2">
      <c r="A45" s="510" t="s">
        <v>93</v>
      </c>
      <c r="B45" s="31">
        <v>115.1</v>
      </c>
      <c r="C45" s="31">
        <v>76.900000000000006</v>
      </c>
      <c r="D45" s="31">
        <v>-43.8</v>
      </c>
      <c r="E45" s="31">
        <v>143.6</v>
      </c>
      <c r="F45" s="31">
        <v>136.19999999999999</v>
      </c>
      <c r="G45" s="623">
        <v>108.3</v>
      </c>
    </row>
    <row r="46" spans="1:7" ht="12.95" customHeight="1" x14ac:dyDescent="0.2">
      <c r="A46" s="513" t="s">
        <v>37</v>
      </c>
      <c r="B46" s="31">
        <v>30.9</v>
      </c>
      <c r="C46" s="31">
        <v>47.8</v>
      </c>
      <c r="D46" s="31">
        <v>71</v>
      </c>
      <c r="E46" s="31">
        <v>118.6</v>
      </c>
      <c r="F46" s="31">
        <v>89.6</v>
      </c>
      <c r="G46" s="623">
        <v>74.2</v>
      </c>
    </row>
    <row r="47" spans="1:7" ht="12.95" customHeight="1" x14ac:dyDescent="0.2">
      <c r="A47" s="513" t="s">
        <v>38</v>
      </c>
      <c r="B47" s="31" t="s">
        <v>116</v>
      </c>
      <c r="C47" s="31">
        <v>30.6</v>
      </c>
      <c r="D47" s="31">
        <v>64.099999999999994</v>
      </c>
      <c r="E47" s="31">
        <v>57.9</v>
      </c>
      <c r="F47" s="31">
        <v>94.2</v>
      </c>
      <c r="G47" s="623">
        <v>-4.5</v>
      </c>
    </row>
    <row r="48" spans="1:7" ht="12.95" customHeight="1" x14ac:dyDescent="0.2">
      <c r="A48" s="513" t="s">
        <v>39</v>
      </c>
      <c r="B48" s="31">
        <v>124.2</v>
      </c>
      <c r="C48" s="31">
        <v>103.5</v>
      </c>
      <c r="D48" s="31">
        <v>106.2</v>
      </c>
      <c r="E48" s="31">
        <v>98.3</v>
      </c>
      <c r="F48" s="31">
        <v>88.6</v>
      </c>
      <c r="G48" s="623">
        <v>71.5</v>
      </c>
    </row>
    <row r="49" spans="1:7" ht="12.95" customHeight="1" x14ac:dyDescent="0.2">
      <c r="A49" s="513" t="s">
        <v>40</v>
      </c>
      <c r="B49" s="31">
        <v>-80.400000000000006</v>
      </c>
      <c r="C49" s="31">
        <v>-167.4</v>
      </c>
      <c r="D49" s="31">
        <v>-45.1</v>
      </c>
      <c r="E49" s="31">
        <v>108</v>
      </c>
      <c r="F49" s="31">
        <v>99</v>
      </c>
      <c r="G49" s="623">
        <v>93.9</v>
      </c>
    </row>
    <row r="50" spans="1:7" ht="12.95" customHeight="1" x14ac:dyDescent="0.2">
      <c r="A50" s="513" t="s">
        <v>94</v>
      </c>
      <c r="B50" s="31" t="s">
        <v>116</v>
      </c>
      <c r="C50" s="31" t="s">
        <v>374</v>
      </c>
      <c r="D50" s="31" t="s">
        <v>116</v>
      </c>
      <c r="E50" s="31" t="s">
        <v>116</v>
      </c>
      <c r="F50" s="31" t="s">
        <v>374</v>
      </c>
      <c r="G50" s="623" t="s">
        <v>116</v>
      </c>
    </row>
    <row r="51" spans="1:7" ht="12.95" customHeight="1" x14ac:dyDescent="0.2">
      <c r="A51" s="501" t="s">
        <v>90</v>
      </c>
      <c r="B51" s="28">
        <v>90.6</v>
      </c>
      <c r="C51" s="28">
        <v>56.7</v>
      </c>
      <c r="D51" s="28">
        <v>48.6</v>
      </c>
      <c r="E51" s="28">
        <v>89.1</v>
      </c>
      <c r="F51" s="28">
        <v>111.3</v>
      </c>
      <c r="G51" s="625">
        <v>103.7</v>
      </c>
    </row>
    <row r="52" spans="1:7" ht="12.95" customHeight="1" x14ac:dyDescent="0.2">
      <c r="A52" s="513" t="s">
        <v>41</v>
      </c>
      <c r="B52" s="31">
        <v>90.1</v>
      </c>
      <c r="C52" s="31">
        <v>95.5</v>
      </c>
      <c r="D52" s="31" t="s">
        <v>116</v>
      </c>
      <c r="E52" s="31" t="s">
        <v>116</v>
      </c>
      <c r="F52" s="31" t="s">
        <v>374</v>
      </c>
      <c r="G52" s="623" t="s">
        <v>116</v>
      </c>
    </row>
    <row r="53" spans="1:7" ht="12.95" customHeight="1" x14ac:dyDescent="0.2">
      <c r="A53" s="513" t="s">
        <v>42</v>
      </c>
      <c r="B53" s="31" t="s">
        <v>116</v>
      </c>
      <c r="C53" s="31" t="s">
        <v>374</v>
      </c>
      <c r="D53" s="31" t="s">
        <v>116</v>
      </c>
      <c r="E53" s="31" t="s">
        <v>116</v>
      </c>
      <c r="F53" s="31" t="s">
        <v>374</v>
      </c>
      <c r="G53" s="623" t="s">
        <v>116</v>
      </c>
    </row>
    <row r="54" spans="1:7" ht="12.95" customHeight="1" x14ac:dyDescent="0.2">
      <c r="A54" s="513" t="s">
        <v>111</v>
      </c>
      <c r="B54" s="31" t="s">
        <v>116</v>
      </c>
      <c r="C54" s="31" t="s">
        <v>374</v>
      </c>
      <c r="D54" s="31" t="s">
        <v>116</v>
      </c>
      <c r="E54" s="31" t="s">
        <v>116</v>
      </c>
      <c r="F54" s="31" t="s">
        <v>374</v>
      </c>
      <c r="G54" s="623" t="s">
        <v>116</v>
      </c>
    </row>
    <row r="55" spans="1:7" ht="12.95" customHeight="1" x14ac:dyDescent="0.2">
      <c r="A55" s="513" t="s">
        <v>112</v>
      </c>
      <c r="B55" s="31" t="s">
        <v>116</v>
      </c>
      <c r="C55" s="31" t="s">
        <v>374</v>
      </c>
      <c r="D55" s="31" t="s">
        <v>116</v>
      </c>
      <c r="E55" s="31" t="s">
        <v>116</v>
      </c>
      <c r="F55" s="31" t="s">
        <v>374</v>
      </c>
      <c r="G55" s="623" t="s">
        <v>116</v>
      </c>
    </row>
    <row r="56" spans="1:7" ht="12.95" customHeight="1" x14ac:dyDescent="0.2">
      <c r="A56" s="513" t="s">
        <v>264</v>
      </c>
      <c r="B56" s="31" t="s">
        <v>116</v>
      </c>
      <c r="C56" s="31" t="s">
        <v>374</v>
      </c>
      <c r="D56" s="31" t="s">
        <v>116</v>
      </c>
      <c r="E56" s="31">
        <v>81.8</v>
      </c>
      <c r="F56" s="31" t="s">
        <v>374</v>
      </c>
      <c r="G56" s="623">
        <v>99.9</v>
      </c>
    </row>
    <row r="57" spans="1:7" ht="12.95" customHeight="1" x14ac:dyDescent="0.2">
      <c r="A57" s="513" t="s">
        <v>43</v>
      </c>
      <c r="B57" s="31" t="s">
        <v>116</v>
      </c>
      <c r="C57" s="31" t="s">
        <v>374</v>
      </c>
      <c r="D57" s="31" t="s">
        <v>116</v>
      </c>
      <c r="E57" s="31" t="s">
        <v>116</v>
      </c>
      <c r="F57" s="31" t="s">
        <v>374</v>
      </c>
      <c r="G57" s="623" t="s">
        <v>116</v>
      </c>
    </row>
    <row r="58" spans="1:7" ht="12.95" customHeight="1" x14ac:dyDescent="0.2">
      <c r="A58" s="513" t="s">
        <v>44</v>
      </c>
      <c r="B58" s="31">
        <v>90.7</v>
      </c>
      <c r="C58" s="31">
        <v>56.3</v>
      </c>
      <c r="D58" s="31">
        <v>49.1</v>
      </c>
      <c r="E58" s="31">
        <v>199.3</v>
      </c>
      <c r="F58" s="31">
        <v>111.3</v>
      </c>
      <c r="G58" s="623">
        <v>168</v>
      </c>
    </row>
    <row r="59" spans="1:7" ht="12.95" customHeight="1" x14ac:dyDescent="0.2">
      <c r="A59" s="587" t="s">
        <v>91</v>
      </c>
      <c r="B59" s="28">
        <v>104.8</v>
      </c>
      <c r="C59" s="28">
        <v>89</v>
      </c>
      <c r="D59" s="28">
        <v>86.6</v>
      </c>
      <c r="E59" s="28">
        <v>104.5</v>
      </c>
      <c r="F59" s="28">
        <v>100.7</v>
      </c>
      <c r="G59" s="625">
        <v>89.7</v>
      </c>
    </row>
    <row r="60" spans="1:7" ht="12.95" customHeight="1" x14ac:dyDescent="0.2">
      <c r="A60" s="510" t="s">
        <v>45</v>
      </c>
      <c r="B60" s="31">
        <v>108.2</v>
      </c>
      <c r="C60" s="31">
        <v>103.2</v>
      </c>
      <c r="D60" s="31">
        <v>90.8</v>
      </c>
      <c r="E60" s="31">
        <v>136.4</v>
      </c>
      <c r="F60" s="31">
        <v>82.5</v>
      </c>
      <c r="G60" s="623">
        <v>75</v>
      </c>
    </row>
    <row r="61" spans="1:7" ht="12.95" customHeight="1" x14ac:dyDescent="0.2">
      <c r="A61" s="510" t="s">
        <v>46</v>
      </c>
      <c r="B61" s="31">
        <v>121.6</v>
      </c>
      <c r="C61" s="31">
        <v>107.6</v>
      </c>
      <c r="D61" s="31">
        <v>87.9</v>
      </c>
      <c r="E61" s="31">
        <v>100.2</v>
      </c>
      <c r="F61" s="31">
        <v>110.4</v>
      </c>
      <c r="G61" s="623" t="s">
        <v>116</v>
      </c>
    </row>
    <row r="62" spans="1:7" ht="12.95" customHeight="1" x14ac:dyDescent="0.2">
      <c r="A62" s="510" t="s">
        <v>47</v>
      </c>
      <c r="B62" s="31">
        <v>95.4</v>
      </c>
      <c r="C62" s="31">
        <v>93.9</v>
      </c>
      <c r="D62" s="31">
        <v>90.1</v>
      </c>
      <c r="E62" s="31">
        <v>94.7</v>
      </c>
      <c r="F62" s="31">
        <v>105.5</v>
      </c>
      <c r="G62" s="623">
        <v>95.7</v>
      </c>
    </row>
    <row r="63" spans="1:7" ht="12.95" customHeight="1" x14ac:dyDescent="0.2">
      <c r="A63" s="510" t="s">
        <v>48</v>
      </c>
      <c r="B63" s="31">
        <v>-45.6</v>
      </c>
      <c r="C63" s="31">
        <v>210.7</v>
      </c>
      <c r="D63" s="31">
        <v>121.5</v>
      </c>
      <c r="E63" s="31">
        <v>108.8</v>
      </c>
      <c r="F63" s="31">
        <v>108.6</v>
      </c>
      <c r="G63" s="623">
        <v>101.8</v>
      </c>
    </row>
    <row r="64" spans="1:7" ht="12.95" customHeight="1" x14ac:dyDescent="0.2">
      <c r="A64" s="510" t="s">
        <v>49</v>
      </c>
      <c r="B64" s="31" t="s">
        <v>116</v>
      </c>
      <c r="C64" s="31">
        <v>128.9</v>
      </c>
      <c r="D64" s="31">
        <v>81.2</v>
      </c>
      <c r="E64" s="31">
        <v>101.2</v>
      </c>
      <c r="F64" s="31">
        <v>99.6</v>
      </c>
      <c r="G64" s="623">
        <v>93</v>
      </c>
    </row>
    <row r="65" spans="1:7" ht="12.95" customHeight="1" x14ac:dyDescent="0.2">
      <c r="A65" s="510" t="s">
        <v>50</v>
      </c>
      <c r="B65" s="31">
        <v>106.2</v>
      </c>
      <c r="C65" s="31">
        <v>105.7</v>
      </c>
      <c r="D65" s="31">
        <v>102</v>
      </c>
      <c r="E65" s="31">
        <v>94.4</v>
      </c>
      <c r="F65" s="31">
        <v>85.2</v>
      </c>
      <c r="G65" s="623">
        <v>80.2</v>
      </c>
    </row>
    <row r="66" spans="1:7" ht="12.95" customHeight="1" x14ac:dyDescent="0.2">
      <c r="A66" s="510" t="s">
        <v>51</v>
      </c>
      <c r="B66" s="31">
        <v>100.4</v>
      </c>
      <c r="C66" s="31">
        <v>82.5</v>
      </c>
      <c r="D66" s="31">
        <v>81.900000000000006</v>
      </c>
      <c r="E66" s="31">
        <v>108</v>
      </c>
      <c r="F66" s="31">
        <v>106.1</v>
      </c>
      <c r="G66" s="623">
        <v>93.7</v>
      </c>
    </row>
    <row r="67" spans="1:7" ht="12.95" customHeight="1" x14ac:dyDescent="0.2">
      <c r="A67" s="510" t="s">
        <v>52</v>
      </c>
      <c r="B67" s="31">
        <v>121.3</v>
      </c>
      <c r="C67" s="31">
        <v>117.7</v>
      </c>
      <c r="D67" s="31">
        <v>91.8</v>
      </c>
      <c r="E67" s="31">
        <v>113.6</v>
      </c>
      <c r="F67" s="31">
        <v>101.2</v>
      </c>
      <c r="G67" s="623">
        <v>44.8</v>
      </c>
    </row>
    <row r="68" spans="1:7" ht="12.95" customHeight="1" x14ac:dyDescent="0.2">
      <c r="A68" s="510" t="s">
        <v>53</v>
      </c>
      <c r="B68" s="31">
        <v>49.9</v>
      </c>
      <c r="C68" s="31">
        <v>49.2</v>
      </c>
      <c r="D68" s="31">
        <v>93.4</v>
      </c>
      <c r="E68" s="31">
        <v>104.7</v>
      </c>
      <c r="F68" s="31">
        <v>100.1</v>
      </c>
      <c r="G68" s="623">
        <v>91.7</v>
      </c>
    </row>
    <row r="69" spans="1:7" ht="12.95" customHeight="1" x14ac:dyDescent="0.2">
      <c r="A69" s="510" t="s">
        <v>54</v>
      </c>
      <c r="B69" s="31">
        <v>99.3</v>
      </c>
      <c r="C69" s="31">
        <v>111.9</v>
      </c>
      <c r="D69" s="31">
        <v>108.7</v>
      </c>
      <c r="E69" s="31">
        <v>128.69999999999999</v>
      </c>
      <c r="F69" s="31">
        <v>109.2</v>
      </c>
      <c r="G69" s="623">
        <v>100.7</v>
      </c>
    </row>
    <row r="70" spans="1:7" ht="12.95" customHeight="1" x14ac:dyDescent="0.2">
      <c r="A70" s="510" t="s">
        <v>55</v>
      </c>
      <c r="B70" s="31">
        <v>78.099999999999994</v>
      </c>
      <c r="C70" s="31" t="s">
        <v>374</v>
      </c>
      <c r="D70" s="31" t="s">
        <v>116</v>
      </c>
      <c r="E70" s="31">
        <v>474.2</v>
      </c>
      <c r="F70" s="31">
        <v>254.9</v>
      </c>
      <c r="G70" s="623">
        <v>404.5</v>
      </c>
    </row>
    <row r="71" spans="1:7" ht="12.95" customHeight="1" x14ac:dyDescent="0.2">
      <c r="A71" s="510" t="s">
        <v>56</v>
      </c>
      <c r="B71" s="31" t="s">
        <v>116</v>
      </c>
      <c r="C71" s="31">
        <v>107.5</v>
      </c>
      <c r="D71" s="31">
        <v>0</v>
      </c>
      <c r="E71" s="31">
        <v>116</v>
      </c>
      <c r="F71" s="31">
        <v>134.80000000000001</v>
      </c>
      <c r="G71" s="623">
        <v>112.3</v>
      </c>
    </row>
    <row r="72" spans="1:7" ht="12.95" customHeight="1" x14ac:dyDescent="0.2">
      <c r="A72" s="510" t="s">
        <v>57</v>
      </c>
      <c r="B72" s="31" t="s">
        <v>116</v>
      </c>
      <c r="C72" s="31" t="s">
        <v>374</v>
      </c>
      <c r="D72" s="31" t="s">
        <v>116</v>
      </c>
      <c r="E72" s="31">
        <v>22.2</v>
      </c>
      <c r="F72" s="31">
        <v>12.7</v>
      </c>
      <c r="G72" s="623">
        <v>18.8</v>
      </c>
    </row>
    <row r="73" spans="1:7" ht="12.95" customHeight="1" x14ac:dyDescent="0.2">
      <c r="A73" s="510" t="s">
        <v>58</v>
      </c>
      <c r="B73" s="31">
        <v>183.7</v>
      </c>
      <c r="C73" s="31" t="s">
        <v>374</v>
      </c>
      <c r="D73" s="31" t="s">
        <v>116</v>
      </c>
      <c r="E73" s="31">
        <v>75.2</v>
      </c>
      <c r="F73" s="31">
        <v>75.599999999999994</v>
      </c>
      <c r="G73" s="623">
        <v>44.7</v>
      </c>
    </row>
    <row r="74" spans="1:7" ht="12.95" customHeight="1" x14ac:dyDescent="0.2">
      <c r="A74" s="587" t="s">
        <v>59</v>
      </c>
      <c r="B74" s="28">
        <v>96.9</v>
      </c>
      <c r="C74" s="28">
        <v>91.3</v>
      </c>
      <c r="D74" s="28">
        <v>89.9</v>
      </c>
      <c r="E74" s="28">
        <v>99.2</v>
      </c>
      <c r="F74" s="28">
        <v>95.6</v>
      </c>
      <c r="G74" s="625">
        <v>88.6</v>
      </c>
    </row>
    <row r="75" spans="1:7" ht="12.95" customHeight="1" x14ac:dyDescent="0.2">
      <c r="A75" s="510" t="s">
        <v>60</v>
      </c>
      <c r="B75" s="31">
        <v>111.7</v>
      </c>
      <c r="C75" s="31">
        <v>151.5</v>
      </c>
      <c r="D75" s="31">
        <v>92.8</v>
      </c>
      <c r="E75" s="31">
        <v>247.1</v>
      </c>
      <c r="F75" s="31">
        <v>325.8</v>
      </c>
      <c r="G75" s="623">
        <v>104.3</v>
      </c>
    </row>
    <row r="76" spans="1:7" ht="12.95" customHeight="1" x14ac:dyDescent="0.2">
      <c r="A76" s="510" t="s">
        <v>61</v>
      </c>
      <c r="B76" s="31">
        <v>97.9</v>
      </c>
      <c r="C76" s="31">
        <v>97</v>
      </c>
      <c r="D76" s="31">
        <v>96</v>
      </c>
      <c r="E76" s="31">
        <v>103.6</v>
      </c>
      <c r="F76" s="31">
        <v>91.8</v>
      </c>
      <c r="G76" s="623">
        <v>86.2</v>
      </c>
    </row>
    <row r="77" spans="1:7" ht="12.95" customHeight="1" x14ac:dyDescent="0.2">
      <c r="A77" s="510" t="s">
        <v>62</v>
      </c>
      <c r="B77" s="31">
        <v>86.1</v>
      </c>
      <c r="C77" s="31">
        <v>80.599999999999994</v>
      </c>
      <c r="D77" s="31">
        <v>79.7</v>
      </c>
      <c r="E77" s="31">
        <v>88.3</v>
      </c>
      <c r="F77" s="31">
        <v>92.7</v>
      </c>
      <c r="G77" s="623">
        <v>88.9</v>
      </c>
    </row>
    <row r="78" spans="1:7" ht="12.95" customHeight="1" x14ac:dyDescent="0.2">
      <c r="A78" s="511" t="s">
        <v>63</v>
      </c>
      <c r="B78" s="31"/>
      <c r="C78" s="31"/>
      <c r="D78" s="200"/>
      <c r="E78" s="31"/>
      <c r="F78" s="31"/>
      <c r="G78" s="615"/>
    </row>
    <row r="79" spans="1:7" ht="12.95" customHeight="1" x14ac:dyDescent="0.2">
      <c r="A79" s="512" t="s">
        <v>100</v>
      </c>
      <c r="B79" s="31">
        <v>89.1</v>
      </c>
      <c r="C79" s="31" t="s">
        <v>374</v>
      </c>
      <c r="D79" s="31" t="s">
        <v>116</v>
      </c>
      <c r="E79" s="31">
        <v>91.5</v>
      </c>
      <c r="F79" s="31">
        <v>101.4</v>
      </c>
      <c r="G79" s="623">
        <v>98.4</v>
      </c>
    </row>
    <row r="80" spans="1:7" ht="12.95" customHeight="1" x14ac:dyDescent="0.2">
      <c r="A80" s="512" t="s">
        <v>101</v>
      </c>
      <c r="B80" s="31">
        <v>72</v>
      </c>
      <c r="C80" s="31">
        <v>77.7</v>
      </c>
      <c r="D80" s="31">
        <v>77.099999999999994</v>
      </c>
      <c r="E80" s="31">
        <v>83.1</v>
      </c>
      <c r="F80" s="31">
        <v>78.900000000000006</v>
      </c>
      <c r="G80" s="623">
        <v>75.8</v>
      </c>
    </row>
    <row r="81" spans="1:7" ht="12.95" customHeight="1" x14ac:dyDescent="0.2">
      <c r="A81" s="512" t="s">
        <v>105</v>
      </c>
      <c r="B81" s="31">
        <v>92.8</v>
      </c>
      <c r="C81" s="31">
        <v>83.8</v>
      </c>
      <c r="D81" s="31">
        <v>98.3</v>
      </c>
      <c r="E81" s="31">
        <v>87.4</v>
      </c>
      <c r="F81" s="31">
        <v>87.2</v>
      </c>
      <c r="G81" s="623">
        <v>77</v>
      </c>
    </row>
    <row r="82" spans="1:7" ht="12.95" customHeight="1" x14ac:dyDescent="0.2">
      <c r="A82" s="510" t="s">
        <v>64</v>
      </c>
      <c r="B82" s="31">
        <v>208.5</v>
      </c>
      <c r="C82" s="31">
        <v>-260.89999999999998</v>
      </c>
      <c r="D82" s="31">
        <v>69.3</v>
      </c>
      <c r="E82" s="31">
        <v>122.7</v>
      </c>
      <c r="F82" s="31">
        <v>107.9</v>
      </c>
      <c r="G82" s="623">
        <v>93.8</v>
      </c>
    </row>
    <row r="83" spans="1:7" ht="12.95" customHeight="1" x14ac:dyDescent="0.2">
      <c r="A83" s="587" t="s">
        <v>65</v>
      </c>
      <c r="B83" s="28">
        <v>108.9</v>
      </c>
      <c r="C83" s="28">
        <v>102.4</v>
      </c>
      <c r="D83" s="28">
        <v>98.9</v>
      </c>
      <c r="E83" s="28">
        <v>105.1</v>
      </c>
      <c r="F83" s="28">
        <v>96</v>
      </c>
      <c r="G83" s="625">
        <v>91.2</v>
      </c>
    </row>
    <row r="84" spans="1:7" ht="12.95" customHeight="1" x14ac:dyDescent="0.2">
      <c r="A84" s="510" t="s">
        <v>66</v>
      </c>
      <c r="B84" s="31" t="s">
        <v>116</v>
      </c>
      <c r="C84" s="209" t="s">
        <v>374</v>
      </c>
      <c r="D84" s="31" t="s">
        <v>116</v>
      </c>
      <c r="E84" s="209" t="s">
        <v>116</v>
      </c>
      <c r="F84" s="209" t="s">
        <v>374</v>
      </c>
      <c r="G84" s="623" t="s">
        <v>116</v>
      </c>
    </row>
    <row r="85" spans="1:7" ht="12.95" customHeight="1" x14ac:dyDescent="0.2">
      <c r="A85" s="510" t="s">
        <v>68</v>
      </c>
      <c r="B85" s="31" t="s">
        <v>116</v>
      </c>
      <c r="C85" s="31" t="s">
        <v>374</v>
      </c>
      <c r="D85" s="31" t="s">
        <v>116</v>
      </c>
      <c r="E85" s="31" t="s">
        <v>116</v>
      </c>
      <c r="F85" s="31" t="s">
        <v>374</v>
      </c>
      <c r="G85" s="623" t="s">
        <v>116</v>
      </c>
    </row>
    <row r="86" spans="1:7" ht="12.95" customHeight="1" x14ac:dyDescent="0.2">
      <c r="A86" s="510" t="s">
        <v>69</v>
      </c>
      <c r="B86" s="31" t="s">
        <v>116</v>
      </c>
      <c r="C86" s="31" t="s">
        <v>374</v>
      </c>
      <c r="D86" s="31" t="s">
        <v>116</v>
      </c>
      <c r="E86" s="31" t="s">
        <v>116</v>
      </c>
      <c r="F86" s="31" t="s">
        <v>374</v>
      </c>
      <c r="G86" s="628" t="s">
        <v>116</v>
      </c>
    </row>
    <row r="87" spans="1:7" ht="12.95" customHeight="1" x14ac:dyDescent="0.2">
      <c r="A87" s="510" t="s">
        <v>70</v>
      </c>
      <c r="B87" s="31">
        <v>5202.7</v>
      </c>
      <c r="C87" s="31" t="s">
        <v>374</v>
      </c>
      <c r="D87" s="31">
        <v>210.6</v>
      </c>
      <c r="E87" s="31">
        <v>122.2</v>
      </c>
      <c r="F87" s="31">
        <v>98.9</v>
      </c>
      <c r="G87" s="623">
        <v>87.9</v>
      </c>
    </row>
    <row r="88" spans="1:7" ht="12.95" customHeight="1" x14ac:dyDescent="0.2">
      <c r="A88" s="510" t="s">
        <v>72</v>
      </c>
      <c r="B88" s="31">
        <v>398.3</v>
      </c>
      <c r="C88" s="31">
        <v>-129.1</v>
      </c>
      <c r="D88" s="31">
        <v>-49.1</v>
      </c>
      <c r="E88" s="31">
        <v>98.2</v>
      </c>
      <c r="F88" s="31">
        <v>91.9</v>
      </c>
      <c r="G88" s="623">
        <v>91.4</v>
      </c>
    </row>
    <row r="89" spans="1:7" ht="12.95" customHeight="1" x14ac:dyDescent="0.2">
      <c r="A89" s="510" t="s">
        <v>73</v>
      </c>
      <c r="B89" s="31">
        <v>92.3</v>
      </c>
      <c r="C89" s="31">
        <v>97.3</v>
      </c>
      <c r="D89" s="31">
        <v>98.4</v>
      </c>
      <c r="E89" s="31">
        <v>819</v>
      </c>
      <c r="F89" s="31">
        <v>-1843.7</v>
      </c>
      <c r="G89" s="623">
        <v>235.3</v>
      </c>
    </row>
    <row r="90" spans="1:7" ht="12.95" customHeight="1" x14ac:dyDescent="0.2">
      <c r="A90" s="510" t="s">
        <v>74</v>
      </c>
      <c r="B90" s="31">
        <v>114.2</v>
      </c>
      <c r="C90" s="31">
        <v>103.9</v>
      </c>
      <c r="D90" s="31">
        <v>98.2</v>
      </c>
      <c r="E90" s="31" t="s">
        <v>116</v>
      </c>
      <c r="F90" s="31" t="s">
        <v>374</v>
      </c>
      <c r="G90" s="623" t="s">
        <v>116</v>
      </c>
    </row>
    <row r="91" spans="1:7" ht="12.95" customHeight="1" x14ac:dyDescent="0.2">
      <c r="A91" s="510" t="s">
        <v>75</v>
      </c>
      <c r="B91" s="31">
        <v>115.1</v>
      </c>
      <c r="C91" s="31">
        <v>99</v>
      </c>
      <c r="D91" s="31">
        <v>32</v>
      </c>
      <c r="E91" s="31">
        <v>119.9</v>
      </c>
      <c r="F91" s="31">
        <v>91.5</v>
      </c>
      <c r="G91" s="623">
        <v>69.8</v>
      </c>
    </row>
    <row r="92" spans="1:7" ht="12.95" customHeight="1" x14ac:dyDescent="0.2">
      <c r="A92" s="510" t="s">
        <v>76</v>
      </c>
      <c r="B92" s="31" t="s">
        <v>116</v>
      </c>
      <c r="C92" s="31" t="s">
        <v>374</v>
      </c>
      <c r="D92" s="31" t="s">
        <v>116</v>
      </c>
      <c r="E92" s="31">
        <v>82.2</v>
      </c>
      <c r="F92" s="31">
        <v>86.4</v>
      </c>
      <c r="G92" s="623">
        <v>85.7</v>
      </c>
    </row>
    <row r="93" spans="1:7" ht="12.95" customHeight="1" x14ac:dyDescent="0.2">
      <c r="A93" s="510" t="s">
        <v>77</v>
      </c>
      <c r="B93" s="31" t="s">
        <v>116</v>
      </c>
      <c r="C93" s="31">
        <v>52.5</v>
      </c>
      <c r="D93" s="31">
        <v>60.3</v>
      </c>
      <c r="E93" s="31">
        <v>94.3</v>
      </c>
      <c r="F93" s="31">
        <v>90.8</v>
      </c>
      <c r="G93" s="623">
        <v>83.5</v>
      </c>
    </row>
    <row r="94" spans="1:7" ht="12.95" customHeight="1" x14ac:dyDescent="0.2">
      <c r="A94" s="587" t="s">
        <v>291</v>
      </c>
      <c r="B94" s="28">
        <v>94.2</v>
      </c>
      <c r="C94" s="28">
        <v>96.8</v>
      </c>
      <c r="D94" s="28">
        <v>94</v>
      </c>
      <c r="E94" s="28">
        <v>68</v>
      </c>
      <c r="F94" s="28">
        <v>64.3</v>
      </c>
      <c r="G94" s="625">
        <v>76.3</v>
      </c>
    </row>
    <row r="95" spans="1:7" ht="10.5" customHeight="1" x14ac:dyDescent="0.2">
      <c r="A95" s="510" t="s">
        <v>67</v>
      </c>
      <c r="B95" s="31" t="s">
        <v>116</v>
      </c>
      <c r="C95" s="28" t="s">
        <v>374</v>
      </c>
      <c r="D95" s="31" t="s">
        <v>116</v>
      </c>
      <c r="E95" s="28">
        <v>161.30000000000001</v>
      </c>
      <c r="F95" s="28">
        <v>67.7</v>
      </c>
      <c r="G95" s="623">
        <v>-155</v>
      </c>
    </row>
    <row r="96" spans="1:7" ht="12.95" customHeight="1" x14ac:dyDescent="0.2">
      <c r="A96" s="510" t="s">
        <v>78</v>
      </c>
      <c r="B96" s="31">
        <v>169.1</v>
      </c>
      <c r="C96" s="31">
        <v>97.1</v>
      </c>
      <c r="D96" s="31">
        <v>75.599999999999994</v>
      </c>
      <c r="E96" s="31">
        <v>95.7</v>
      </c>
      <c r="F96" s="31">
        <v>96.5</v>
      </c>
      <c r="G96" s="623">
        <v>80.900000000000006</v>
      </c>
    </row>
    <row r="97" spans="1:7" ht="12.95" customHeight="1" x14ac:dyDescent="0.2">
      <c r="A97" s="510" t="s">
        <v>71</v>
      </c>
      <c r="B97" s="31" t="s">
        <v>116</v>
      </c>
      <c r="C97" s="31" t="s">
        <v>374</v>
      </c>
      <c r="D97" s="31" t="s">
        <v>116</v>
      </c>
      <c r="E97" s="31">
        <v>119.3</v>
      </c>
      <c r="F97" s="31">
        <v>85.7</v>
      </c>
      <c r="G97" s="625">
        <v>79.099999999999994</v>
      </c>
    </row>
    <row r="98" spans="1:7" ht="12.95" customHeight="1" x14ac:dyDescent="0.2">
      <c r="A98" s="510" t="s">
        <v>79</v>
      </c>
      <c r="B98" s="31" t="s">
        <v>116</v>
      </c>
      <c r="C98" s="31" t="s">
        <v>374</v>
      </c>
      <c r="D98" s="31" t="s">
        <v>116</v>
      </c>
      <c r="E98" s="31">
        <v>149.1</v>
      </c>
      <c r="F98" s="31">
        <v>147.80000000000001</v>
      </c>
      <c r="G98" s="623" t="s">
        <v>116</v>
      </c>
    </row>
    <row r="99" spans="1:7" ht="12.95" customHeight="1" x14ac:dyDescent="0.2">
      <c r="A99" s="510" t="s">
        <v>80</v>
      </c>
      <c r="B99" s="31">
        <v>112.6</v>
      </c>
      <c r="C99" s="31">
        <v>110.3</v>
      </c>
      <c r="D99" s="31">
        <v>111.9</v>
      </c>
      <c r="E99" s="31">
        <v>70.099999999999994</v>
      </c>
      <c r="F99" s="31">
        <v>75</v>
      </c>
      <c r="G99" s="623">
        <v>34.1</v>
      </c>
    </row>
    <row r="100" spans="1:7" ht="12.95" customHeight="1" x14ac:dyDescent="0.2">
      <c r="A100" s="510" t="s">
        <v>81</v>
      </c>
      <c r="B100" s="31">
        <v>82.9</v>
      </c>
      <c r="C100" s="31">
        <v>86</v>
      </c>
      <c r="D100" s="31">
        <v>82.1</v>
      </c>
      <c r="E100" s="31">
        <v>34.799999999999997</v>
      </c>
      <c r="F100" s="31">
        <v>30.9</v>
      </c>
      <c r="G100" s="623">
        <v>39.299999999999997</v>
      </c>
    </row>
    <row r="101" spans="1:7" ht="12.95" customHeight="1" x14ac:dyDescent="0.2">
      <c r="A101" s="510" t="s">
        <v>82</v>
      </c>
      <c r="B101" s="31">
        <v>130.6</v>
      </c>
      <c r="C101" s="31">
        <v>90.5</v>
      </c>
      <c r="D101" s="31">
        <v>85.2</v>
      </c>
      <c r="E101" s="31">
        <v>74.099999999999994</v>
      </c>
      <c r="F101" s="31">
        <v>62.1</v>
      </c>
      <c r="G101" s="623">
        <v>100.6</v>
      </c>
    </row>
    <row r="102" spans="1:7" ht="12.95" customHeight="1" x14ac:dyDescent="0.2">
      <c r="A102" s="510" t="s">
        <v>83</v>
      </c>
      <c r="B102" s="31" t="s">
        <v>116</v>
      </c>
      <c r="C102" s="31" t="s">
        <v>374</v>
      </c>
      <c r="D102" s="31" t="s">
        <v>116</v>
      </c>
      <c r="E102" s="31" t="s">
        <v>116</v>
      </c>
      <c r="F102" s="31" t="s">
        <v>374</v>
      </c>
      <c r="G102" s="623" t="s">
        <v>116</v>
      </c>
    </row>
    <row r="103" spans="1:7" ht="12.95" customHeight="1" x14ac:dyDescent="0.2">
      <c r="A103" s="510" t="s">
        <v>84</v>
      </c>
      <c r="B103" s="31">
        <v>159.80000000000001</v>
      </c>
      <c r="C103" s="31">
        <v>-256.8</v>
      </c>
      <c r="D103" s="31">
        <v>137</v>
      </c>
      <c r="E103" s="31">
        <v>122.3</v>
      </c>
      <c r="F103" s="31">
        <v>128</v>
      </c>
      <c r="G103" s="623">
        <v>57.2</v>
      </c>
    </row>
    <row r="104" spans="1:7" ht="12.95" customHeight="1" x14ac:dyDescent="0.2">
      <c r="A104" s="510" t="s">
        <v>85</v>
      </c>
      <c r="B104" s="31" t="s">
        <v>116</v>
      </c>
      <c r="C104" s="31" t="s">
        <v>374</v>
      </c>
      <c r="D104" s="31" t="s">
        <v>116</v>
      </c>
      <c r="E104" s="31">
        <v>114.5</v>
      </c>
      <c r="F104" s="31">
        <v>95.8</v>
      </c>
      <c r="G104" s="623">
        <v>73.099999999999994</v>
      </c>
    </row>
    <row r="105" spans="1:7" ht="12.95" customHeight="1" x14ac:dyDescent="0.2">
      <c r="A105" s="570" t="s">
        <v>86</v>
      </c>
      <c r="B105" s="626" t="s">
        <v>116</v>
      </c>
      <c r="C105" s="626" t="s">
        <v>374</v>
      </c>
      <c r="D105" s="626" t="s">
        <v>116</v>
      </c>
      <c r="E105" s="626">
        <v>98.3</v>
      </c>
      <c r="F105" s="626" t="s">
        <v>374</v>
      </c>
      <c r="G105" s="515" t="s">
        <v>116</v>
      </c>
    </row>
    <row r="106" spans="1:7" ht="15" customHeight="1" x14ac:dyDescent="0.2">
      <c r="A106" s="884" t="s">
        <v>339</v>
      </c>
      <c r="B106" s="884"/>
      <c r="C106" s="884"/>
      <c r="D106" s="884"/>
      <c r="E106" s="884"/>
      <c r="F106" s="884"/>
      <c r="G106" s="884"/>
    </row>
    <row r="107" spans="1:7" x14ac:dyDescent="0.2">
      <c r="A107" s="204"/>
      <c r="B107" s="204"/>
      <c r="C107" s="204"/>
      <c r="D107" s="204"/>
      <c r="E107" s="204"/>
      <c r="F107" s="182"/>
      <c r="G107" s="182"/>
    </row>
    <row r="109" spans="1:7" x14ac:dyDescent="0.2">
      <c r="A109" s="178"/>
      <c r="B109" s="178"/>
      <c r="C109" s="178"/>
      <c r="D109" s="178"/>
    </row>
  </sheetData>
  <customSheetViews>
    <customSheetView guid="{0E586D0E-C6C3-4BD2-8FC2-66C49C56FC5C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7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topLeftCell="A7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&amp;CФИНАНСОВО-ХОЗЯЙСТВЕННАЯ ДЕЯТЕЛЬНОСТЬ ОРГАНИЗАЦИЙ РОЗНИЧНОЙ ТОРГОВЛИ 
И ОБЩЕСТВЕННОГО ПИТАНИЯ</oddHeader>
        <oddFooter>&amp;L&amp;P&amp;CПриложение к сборнику «Торговля в России. 2023»</oddFooter>
      </headerFooter>
    </customSheetView>
  </customSheetViews>
  <mergeCells count="5">
    <mergeCell ref="A3:G3"/>
    <mergeCell ref="A4:G4"/>
    <mergeCell ref="B6:D6"/>
    <mergeCell ref="E6:G6"/>
    <mergeCell ref="A106:G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&amp;CФИНАНСОВО-ХОЗЯЙСТВЕННАЯ ДЕЯТЕЛЬНОСТЬ ОРГАНИЗАЦИЙ РОЗНИЧНОЙ ТОРГОВЛИ 
И ОБЩЕСТВЕННОГО ПИТАНИЯ</oddHeader>
    <oddFooter>&amp;L&amp;P&amp;CПриложение к сборнику «Торговля в России. 2023»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topLeftCell="A79" zoomScale="110" zoomScaleNormal="110" workbookViewId="0">
      <selection activeCell="A108" sqref="A108:G108"/>
    </sheetView>
  </sheetViews>
  <sheetFormatPr defaultColWidth="9.140625" defaultRowHeight="14.25" x14ac:dyDescent="0.2"/>
  <cols>
    <col min="1" max="1" width="25.5703125" style="21" customWidth="1"/>
    <col min="2" max="2" width="8" style="21" customWidth="1"/>
    <col min="3" max="3" width="7.85546875" style="21" customWidth="1"/>
    <col min="4" max="4" width="8.42578125" style="21" customWidth="1"/>
    <col min="5" max="5" width="8" style="21" customWidth="1"/>
    <col min="6" max="6" width="11.5703125" style="21" customWidth="1"/>
    <col min="7" max="7" width="9.7109375" style="21" customWidth="1"/>
    <col min="8" max="16384" width="9.140625" style="21"/>
  </cols>
  <sheetData>
    <row r="1" spans="1:7" ht="21" customHeight="1" x14ac:dyDescent="0.65">
      <c r="A1" s="334" t="s">
        <v>355</v>
      </c>
    </row>
    <row r="2" spans="1:7" ht="5.25" customHeight="1" x14ac:dyDescent="0.2"/>
    <row r="3" spans="1:7" ht="17.25" customHeight="1" x14ac:dyDescent="0.2">
      <c r="A3" s="859" t="s">
        <v>133</v>
      </c>
      <c r="B3" s="859"/>
      <c r="C3" s="859"/>
      <c r="D3" s="859"/>
      <c r="E3" s="859"/>
      <c r="F3" s="859"/>
      <c r="G3" s="859"/>
    </row>
    <row r="4" spans="1:7" ht="9" customHeight="1" x14ac:dyDescent="0.2">
      <c r="A4" s="856" t="s">
        <v>128</v>
      </c>
      <c r="B4" s="856"/>
      <c r="C4" s="856"/>
      <c r="D4" s="856"/>
      <c r="E4" s="856"/>
      <c r="F4" s="856"/>
      <c r="G4" s="856"/>
    </row>
    <row r="5" spans="1:7" ht="8.25" customHeight="1" x14ac:dyDescent="0.2"/>
    <row r="6" spans="1:7" ht="11.25" customHeight="1" x14ac:dyDescent="0.2">
      <c r="A6" s="839"/>
      <c r="B6" s="872">
        <v>2010</v>
      </c>
      <c r="C6" s="832">
        <v>2020</v>
      </c>
      <c r="D6" s="832">
        <v>2021</v>
      </c>
      <c r="E6" s="866">
        <v>2022</v>
      </c>
      <c r="F6" s="867"/>
      <c r="G6" s="836"/>
    </row>
    <row r="7" spans="1:7" ht="9.75" customHeight="1" x14ac:dyDescent="0.2">
      <c r="A7" s="840"/>
      <c r="B7" s="889"/>
      <c r="C7" s="844"/>
      <c r="D7" s="844"/>
      <c r="E7" s="832" t="s">
        <v>129</v>
      </c>
      <c r="F7" s="866" t="s">
        <v>130</v>
      </c>
      <c r="G7" s="836"/>
    </row>
    <row r="8" spans="1:7" ht="18" customHeight="1" x14ac:dyDescent="0.2">
      <c r="A8" s="841"/>
      <c r="B8" s="890"/>
      <c r="C8" s="833"/>
      <c r="D8" s="833"/>
      <c r="E8" s="833"/>
      <c r="F8" s="486" t="s">
        <v>131</v>
      </c>
      <c r="G8" s="486" t="s">
        <v>132</v>
      </c>
    </row>
    <row r="9" spans="1:7" ht="13.35" customHeight="1" x14ac:dyDescent="0.2">
      <c r="A9" s="272" t="s">
        <v>109</v>
      </c>
      <c r="B9" s="61">
        <v>3497</v>
      </c>
      <c r="C9" s="61">
        <v>967</v>
      </c>
      <c r="D9" s="61">
        <v>911</v>
      </c>
      <c r="E9" s="61">
        <v>854</v>
      </c>
      <c r="F9" s="61">
        <v>510</v>
      </c>
      <c r="G9" s="252">
        <v>344</v>
      </c>
    </row>
    <row r="10" spans="1:7" ht="12.75" customHeight="1" x14ac:dyDescent="0.2">
      <c r="A10" s="42" t="s">
        <v>87</v>
      </c>
      <c r="B10" s="61">
        <v>903</v>
      </c>
      <c r="C10" s="61">
        <v>248</v>
      </c>
      <c r="D10" s="61">
        <v>239</v>
      </c>
      <c r="E10" s="61">
        <v>225</v>
      </c>
      <c r="F10" s="61">
        <v>116</v>
      </c>
      <c r="G10" s="63">
        <v>109</v>
      </c>
    </row>
    <row r="11" spans="1:7" ht="13.35" customHeight="1" x14ac:dyDescent="0.2">
      <c r="A11" s="22" t="s">
        <v>7</v>
      </c>
      <c r="B11" s="62">
        <v>50</v>
      </c>
      <c r="C11" s="62">
        <v>4</v>
      </c>
      <c r="D11" s="62">
        <v>4</v>
      </c>
      <c r="E11" s="62">
        <v>4</v>
      </c>
      <c r="F11" s="62">
        <v>4</v>
      </c>
      <c r="G11" s="60" t="s">
        <v>116</v>
      </c>
    </row>
    <row r="12" spans="1:7" ht="13.35" customHeight="1" x14ac:dyDescent="0.2">
      <c r="A12" s="22" t="s">
        <v>8</v>
      </c>
      <c r="B12" s="62">
        <v>49</v>
      </c>
      <c r="C12" s="62">
        <v>3</v>
      </c>
      <c r="D12" s="62">
        <v>1</v>
      </c>
      <c r="E12" s="62">
        <v>1</v>
      </c>
      <c r="F12" s="62">
        <v>1</v>
      </c>
      <c r="G12" s="60" t="s">
        <v>116</v>
      </c>
    </row>
    <row r="13" spans="1:7" ht="13.35" customHeight="1" x14ac:dyDescent="0.2">
      <c r="A13" s="22" t="s">
        <v>9</v>
      </c>
      <c r="B13" s="62">
        <v>18</v>
      </c>
      <c r="C13" s="62">
        <v>4</v>
      </c>
      <c r="D13" s="62">
        <v>4</v>
      </c>
      <c r="E13" s="62">
        <v>3</v>
      </c>
      <c r="F13" s="62">
        <v>2</v>
      </c>
      <c r="G13" s="60">
        <v>1</v>
      </c>
    </row>
    <row r="14" spans="1:7" ht="13.35" customHeight="1" x14ac:dyDescent="0.2">
      <c r="A14" s="22" t="s">
        <v>10</v>
      </c>
      <c r="B14" s="62">
        <v>92</v>
      </c>
      <c r="C14" s="62">
        <v>18</v>
      </c>
      <c r="D14" s="62">
        <v>18</v>
      </c>
      <c r="E14" s="62">
        <v>18</v>
      </c>
      <c r="F14" s="62">
        <v>15</v>
      </c>
      <c r="G14" s="60">
        <v>3</v>
      </c>
    </row>
    <row r="15" spans="1:7" ht="13.35" customHeight="1" x14ac:dyDescent="0.2">
      <c r="A15" s="22" t="s">
        <v>11</v>
      </c>
      <c r="B15" s="62">
        <v>17</v>
      </c>
      <c r="C15" s="62">
        <v>1</v>
      </c>
      <c r="D15" s="62">
        <v>1</v>
      </c>
      <c r="E15" s="62">
        <v>1</v>
      </c>
      <c r="F15" s="62" t="s">
        <v>116</v>
      </c>
      <c r="G15" s="60">
        <v>1</v>
      </c>
    </row>
    <row r="16" spans="1:7" ht="13.35" customHeight="1" x14ac:dyDescent="0.2">
      <c r="A16" s="22" t="s">
        <v>12</v>
      </c>
      <c r="B16" s="62">
        <v>34</v>
      </c>
      <c r="C16" s="62">
        <v>4</v>
      </c>
      <c r="D16" s="62">
        <v>4</v>
      </c>
      <c r="E16" s="62">
        <v>4</v>
      </c>
      <c r="F16" s="62">
        <v>3</v>
      </c>
      <c r="G16" s="60">
        <v>1</v>
      </c>
    </row>
    <row r="17" spans="1:7" ht="13.35" customHeight="1" x14ac:dyDescent="0.2">
      <c r="A17" s="22" t="s">
        <v>13</v>
      </c>
      <c r="B17" s="62">
        <v>39</v>
      </c>
      <c r="C17" s="62">
        <v>4</v>
      </c>
      <c r="D17" s="62">
        <v>5</v>
      </c>
      <c r="E17" s="62">
        <v>3</v>
      </c>
      <c r="F17" s="62">
        <v>2</v>
      </c>
      <c r="G17" s="60">
        <v>1</v>
      </c>
    </row>
    <row r="18" spans="1:7" ht="13.35" customHeight="1" x14ac:dyDescent="0.2">
      <c r="A18" s="22" t="s">
        <v>14</v>
      </c>
      <c r="B18" s="62">
        <v>42</v>
      </c>
      <c r="C18" s="62">
        <v>3</v>
      </c>
      <c r="D18" s="62">
        <v>3</v>
      </c>
      <c r="E18" s="62">
        <v>3</v>
      </c>
      <c r="F18" s="62">
        <v>3</v>
      </c>
      <c r="G18" s="60" t="s">
        <v>116</v>
      </c>
    </row>
    <row r="19" spans="1:7" ht="13.35" customHeight="1" x14ac:dyDescent="0.2">
      <c r="A19" s="22" t="s">
        <v>15</v>
      </c>
      <c r="B19" s="62">
        <v>30</v>
      </c>
      <c r="C19" s="62">
        <v>24</v>
      </c>
      <c r="D19" s="62">
        <v>24</v>
      </c>
      <c r="E19" s="62">
        <v>18</v>
      </c>
      <c r="F19" s="62">
        <v>6</v>
      </c>
      <c r="G19" s="60">
        <v>12</v>
      </c>
    </row>
    <row r="20" spans="1:7" ht="13.35" customHeight="1" x14ac:dyDescent="0.2">
      <c r="A20" s="22" t="s">
        <v>16</v>
      </c>
      <c r="B20" s="62">
        <v>221</v>
      </c>
      <c r="C20" s="62">
        <v>100</v>
      </c>
      <c r="D20" s="62">
        <v>106</v>
      </c>
      <c r="E20" s="62">
        <v>106</v>
      </c>
      <c r="F20" s="62">
        <v>53</v>
      </c>
      <c r="G20" s="60">
        <v>53</v>
      </c>
    </row>
    <row r="21" spans="1:7" ht="13.35" customHeight="1" x14ac:dyDescent="0.2">
      <c r="A21" s="22" t="s">
        <v>17</v>
      </c>
      <c r="B21" s="62">
        <v>18</v>
      </c>
      <c r="C21" s="62" t="s">
        <v>116</v>
      </c>
      <c r="D21" s="62" t="s">
        <v>116</v>
      </c>
      <c r="E21" s="62" t="s">
        <v>116</v>
      </c>
      <c r="F21" s="62" t="s">
        <v>116</v>
      </c>
      <c r="G21" s="60" t="s">
        <v>116</v>
      </c>
    </row>
    <row r="22" spans="1:7" ht="13.35" customHeight="1" x14ac:dyDescent="0.2">
      <c r="A22" s="22" t="s">
        <v>18</v>
      </c>
      <c r="B22" s="62">
        <v>41</v>
      </c>
      <c r="C22" s="62">
        <v>11</v>
      </c>
      <c r="D22" s="62">
        <v>9</v>
      </c>
      <c r="E22" s="62">
        <v>9</v>
      </c>
      <c r="F22" s="62">
        <v>4</v>
      </c>
      <c r="G22" s="60">
        <v>5</v>
      </c>
    </row>
    <row r="23" spans="1:7" ht="13.35" customHeight="1" x14ac:dyDescent="0.2">
      <c r="A23" s="22" t="s">
        <v>19</v>
      </c>
      <c r="B23" s="62">
        <v>24</v>
      </c>
      <c r="C23" s="62">
        <v>6</v>
      </c>
      <c r="D23" s="62">
        <v>5</v>
      </c>
      <c r="E23" s="62">
        <v>5</v>
      </c>
      <c r="F23" s="62">
        <v>1</v>
      </c>
      <c r="G23" s="60">
        <v>4</v>
      </c>
    </row>
    <row r="24" spans="1:7" ht="13.35" customHeight="1" x14ac:dyDescent="0.2">
      <c r="A24" s="22" t="s">
        <v>20</v>
      </c>
      <c r="B24" s="62">
        <v>28</v>
      </c>
      <c r="C24" s="62">
        <v>17</v>
      </c>
      <c r="D24" s="62">
        <v>17</v>
      </c>
      <c r="E24" s="62">
        <v>16</v>
      </c>
      <c r="F24" s="62">
        <v>5</v>
      </c>
      <c r="G24" s="60">
        <v>11</v>
      </c>
    </row>
    <row r="25" spans="1:7" ht="13.35" customHeight="1" x14ac:dyDescent="0.2">
      <c r="A25" s="22" t="s">
        <v>21</v>
      </c>
      <c r="B25" s="62">
        <v>44</v>
      </c>
      <c r="C25" s="62">
        <v>9</v>
      </c>
      <c r="D25" s="62">
        <v>8</v>
      </c>
      <c r="E25" s="62">
        <v>6</v>
      </c>
      <c r="F25" s="62">
        <v>5</v>
      </c>
      <c r="G25" s="60">
        <v>1</v>
      </c>
    </row>
    <row r="26" spans="1:7" ht="13.35" customHeight="1" x14ac:dyDescent="0.2">
      <c r="A26" s="22" t="s">
        <v>22</v>
      </c>
      <c r="B26" s="62">
        <v>40</v>
      </c>
      <c r="C26" s="62">
        <v>7</v>
      </c>
      <c r="D26" s="62">
        <v>4</v>
      </c>
      <c r="E26" s="62">
        <v>4</v>
      </c>
      <c r="F26" s="62">
        <v>3</v>
      </c>
      <c r="G26" s="60">
        <v>1</v>
      </c>
    </row>
    <row r="27" spans="1:7" ht="13.35" customHeight="1" x14ac:dyDescent="0.2">
      <c r="A27" s="22" t="s">
        <v>23</v>
      </c>
      <c r="B27" s="62">
        <v>43</v>
      </c>
      <c r="C27" s="62">
        <v>9</v>
      </c>
      <c r="D27" s="62">
        <v>7</v>
      </c>
      <c r="E27" s="62">
        <v>6</v>
      </c>
      <c r="F27" s="62">
        <v>5</v>
      </c>
      <c r="G27" s="60">
        <v>1</v>
      </c>
    </row>
    <row r="28" spans="1:7" ht="13.35" customHeight="1" x14ac:dyDescent="0.2">
      <c r="A28" s="22" t="s">
        <v>24</v>
      </c>
      <c r="B28" s="62">
        <v>73</v>
      </c>
      <c r="C28" s="62">
        <v>24</v>
      </c>
      <c r="D28" s="62">
        <v>19</v>
      </c>
      <c r="E28" s="62">
        <v>18</v>
      </c>
      <c r="F28" s="62">
        <v>4</v>
      </c>
      <c r="G28" s="60">
        <v>14</v>
      </c>
    </row>
    <row r="29" spans="1:7" ht="21.75" customHeight="1" x14ac:dyDescent="0.2">
      <c r="A29" s="42" t="s">
        <v>323</v>
      </c>
      <c r="B29" s="61">
        <v>261</v>
      </c>
      <c r="C29" s="61">
        <v>60</v>
      </c>
      <c r="D29" s="61">
        <v>53</v>
      </c>
      <c r="E29" s="61">
        <v>50</v>
      </c>
      <c r="F29" s="61">
        <v>26</v>
      </c>
      <c r="G29" s="63">
        <v>24</v>
      </c>
    </row>
    <row r="30" spans="1:7" ht="13.35" customHeight="1" x14ac:dyDescent="0.2">
      <c r="A30" s="22" t="s">
        <v>25</v>
      </c>
      <c r="B30" s="62">
        <v>13</v>
      </c>
      <c r="C30" s="62" t="s">
        <v>116</v>
      </c>
      <c r="D30" s="62" t="s">
        <v>116</v>
      </c>
      <c r="E30" s="62" t="s">
        <v>116</v>
      </c>
      <c r="F30" s="62" t="s">
        <v>116</v>
      </c>
      <c r="G30" s="60" t="s">
        <v>116</v>
      </c>
    </row>
    <row r="31" spans="1:7" ht="13.35" customHeight="1" x14ac:dyDescent="0.2">
      <c r="A31" s="22" t="s">
        <v>26</v>
      </c>
      <c r="B31" s="62">
        <v>15</v>
      </c>
      <c r="C31" s="62" t="s">
        <v>116</v>
      </c>
      <c r="D31" s="62" t="s">
        <v>116</v>
      </c>
      <c r="E31" s="62" t="s">
        <v>116</v>
      </c>
      <c r="F31" s="62" t="s">
        <v>116</v>
      </c>
      <c r="G31" s="60" t="s">
        <v>116</v>
      </c>
    </row>
    <row r="32" spans="1:7" ht="13.35" customHeight="1" x14ac:dyDescent="0.2">
      <c r="A32" s="22" t="s">
        <v>27</v>
      </c>
      <c r="B32" s="62">
        <v>21</v>
      </c>
      <c r="C32" s="62">
        <v>3</v>
      </c>
      <c r="D32" s="62">
        <v>3</v>
      </c>
      <c r="E32" s="62">
        <v>3</v>
      </c>
      <c r="F32" s="62">
        <v>2</v>
      </c>
      <c r="G32" s="60">
        <v>1</v>
      </c>
    </row>
    <row r="33" spans="1:8" ht="13.35" customHeight="1" x14ac:dyDescent="0.2">
      <c r="A33" s="23" t="s">
        <v>63</v>
      </c>
      <c r="B33" s="60"/>
      <c r="C33" s="206"/>
      <c r="D33" s="206"/>
      <c r="E33" s="60"/>
      <c r="F33" s="113"/>
      <c r="G33" s="113"/>
    </row>
    <row r="34" spans="1:8" ht="13.35" customHeight="1" x14ac:dyDescent="0.2">
      <c r="A34" s="68" t="s">
        <v>102</v>
      </c>
      <c r="B34" s="60" t="s">
        <v>116</v>
      </c>
      <c r="C34" s="113" t="s">
        <v>116</v>
      </c>
      <c r="D34" s="113" t="s">
        <v>116</v>
      </c>
      <c r="E34" s="113" t="s">
        <v>116</v>
      </c>
      <c r="F34" s="113" t="s">
        <v>116</v>
      </c>
      <c r="G34" s="113" t="s">
        <v>116</v>
      </c>
    </row>
    <row r="35" spans="1:8" ht="22.5" customHeight="1" x14ac:dyDescent="0.2">
      <c r="A35" s="68" t="s">
        <v>320</v>
      </c>
      <c r="B35" s="60">
        <v>21</v>
      </c>
      <c r="C35" s="113">
        <v>3</v>
      </c>
      <c r="D35" s="113">
        <v>3</v>
      </c>
      <c r="E35" s="113">
        <v>3</v>
      </c>
      <c r="F35" s="113">
        <v>2</v>
      </c>
      <c r="G35" s="113">
        <v>1</v>
      </c>
    </row>
    <row r="36" spans="1:8" ht="13.35" customHeight="1" x14ac:dyDescent="0.2">
      <c r="A36" s="22" t="s">
        <v>28</v>
      </c>
      <c r="B36" s="60">
        <v>28</v>
      </c>
      <c r="C36" s="207">
        <v>4</v>
      </c>
      <c r="D36" s="183">
        <v>1</v>
      </c>
      <c r="E36" s="251">
        <v>1</v>
      </c>
      <c r="F36" s="183" t="s">
        <v>116</v>
      </c>
      <c r="G36" s="183">
        <v>1</v>
      </c>
      <c r="H36" s="370"/>
    </row>
    <row r="37" spans="1:8" ht="13.35" customHeight="1" x14ac:dyDescent="0.2">
      <c r="A37" s="22" t="s">
        <v>29</v>
      </c>
      <c r="B37" s="60">
        <v>17</v>
      </c>
      <c r="C37" s="113">
        <v>9</v>
      </c>
      <c r="D37" s="207">
        <v>9</v>
      </c>
      <c r="E37" s="207">
        <v>9</v>
      </c>
      <c r="F37" s="183">
        <v>9</v>
      </c>
      <c r="G37" s="183" t="s">
        <v>116</v>
      </c>
    </row>
    <row r="38" spans="1:8" ht="13.35" customHeight="1" x14ac:dyDescent="0.2">
      <c r="A38" s="22" t="s">
        <v>30</v>
      </c>
      <c r="B38" s="60">
        <v>37</v>
      </c>
      <c r="C38" s="113">
        <v>6</v>
      </c>
      <c r="D38" s="113">
        <v>6</v>
      </c>
      <c r="E38" s="113">
        <v>6</v>
      </c>
      <c r="F38" s="60">
        <v>5</v>
      </c>
      <c r="G38" s="60">
        <v>1</v>
      </c>
    </row>
    <row r="39" spans="1:8" ht="13.35" customHeight="1" x14ac:dyDescent="0.2">
      <c r="A39" s="22" t="s">
        <v>31</v>
      </c>
      <c r="B39" s="60">
        <v>27</v>
      </c>
      <c r="C39" s="113">
        <v>4</v>
      </c>
      <c r="D39" s="113">
        <v>4</v>
      </c>
      <c r="E39" s="113">
        <v>4</v>
      </c>
      <c r="F39" s="60">
        <v>4</v>
      </c>
      <c r="G39" s="60" t="s">
        <v>116</v>
      </c>
    </row>
    <row r="40" spans="1:8" ht="13.35" customHeight="1" x14ac:dyDescent="0.2">
      <c r="A40" s="22" t="s">
        <v>32</v>
      </c>
      <c r="B40" s="60">
        <v>45</v>
      </c>
      <c r="C40" s="113">
        <v>17</v>
      </c>
      <c r="D40" s="113">
        <v>14</v>
      </c>
      <c r="E40" s="113">
        <v>15</v>
      </c>
      <c r="F40" s="60">
        <v>3</v>
      </c>
      <c r="G40" s="60">
        <v>12</v>
      </c>
    </row>
    <row r="41" spans="1:8" ht="13.35" customHeight="1" x14ac:dyDescent="0.2">
      <c r="A41" s="22" t="s">
        <v>33</v>
      </c>
      <c r="B41" s="60">
        <v>35</v>
      </c>
      <c r="C41" s="113">
        <v>5</v>
      </c>
      <c r="D41" s="113">
        <v>4</v>
      </c>
      <c r="E41" s="113" t="s">
        <v>116</v>
      </c>
      <c r="F41" s="60" t="s">
        <v>116</v>
      </c>
      <c r="G41" s="60" t="s">
        <v>116</v>
      </c>
    </row>
    <row r="42" spans="1:8" ht="13.35" customHeight="1" x14ac:dyDescent="0.2">
      <c r="A42" s="22" t="s">
        <v>34</v>
      </c>
      <c r="B42" s="60">
        <v>23</v>
      </c>
      <c r="C42" s="60">
        <v>12</v>
      </c>
      <c r="D42" s="113">
        <v>12</v>
      </c>
      <c r="E42" s="113">
        <v>12</v>
      </c>
      <c r="F42" s="60">
        <v>3</v>
      </c>
      <c r="G42" s="60">
        <v>9</v>
      </c>
    </row>
    <row r="43" spans="1:8" ht="13.35" customHeight="1" x14ac:dyDescent="0.2">
      <c r="A43" s="41" t="s">
        <v>89</v>
      </c>
      <c r="B43" s="63">
        <v>461</v>
      </c>
      <c r="C43" s="63">
        <v>173</v>
      </c>
      <c r="D43" s="63">
        <v>165</v>
      </c>
      <c r="E43" s="63">
        <v>166</v>
      </c>
      <c r="F43" s="63">
        <v>104</v>
      </c>
      <c r="G43" s="63">
        <v>62</v>
      </c>
    </row>
    <row r="44" spans="1:8" ht="13.35" customHeight="1" x14ac:dyDescent="0.2">
      <c r="A44" s="22" t="s">
        <v>35</v>
      </c>
      <c r="B44" s="60">
        <v>12</v>
      </c>
      <c r="C44" s="207" t="s">
        <v>116</v>
      </c>
      <c r="D44" s="60" t="s">
        <v>116</v>
      </c>
      <c r="E44" s="60" t="s">
        <v>116</v>
      </c>
      <c r="F44" s="60" t="s">
        <v>116</v>
      </c>
      <c r="G44" s="60" t="s">
        <v>116</v>
      </c>
    </row>
    <row r="45" spans="1:8" ht="13.35" customHeight="1" x14ac:dyDescent="0.2">
      <c r="A45" s="22" t="s">
        <v>36</v>
      </c>
      <c r="B45" s="62">
        <v>5</v>
      </c>
      <c r="C45" s="60">
        <v>2</v>
      </c>
      <c r="D45" s="207">
        <v>2</v>
      </c>
      <c r="E45" s="207">
        <v>2</v>
      </c>
      <c r="F45" s="207">
        <v>2</v>
      </c>
      <c r="G45" s="60" t="s">
        <v>116</v>
      </c>
    </row>
    <row r="46" spans="1:8" ht="13.35" customHeight="1" x14ac:dyDescent="0.2">
      <c r="A46" s="22" t="s">
        <v>93</v>
      </c>
      <c r="B46" s="62"/>
      <c r="C46" s="60">
        <v>38</v>
      </c>
      <c r="D46" s="60">
        <v>35</v>
      </c>
      <c r="E46" s="60">
        <v>44</v>
      </c>
      <c r="F46" s="60">
        <v>35</v>
      </c>
      <c r="G46" s="60">
        <v>9</v>
      </c>
    </row>
    <row r="47" spans="1:8" ht="13.35" customHeight="1" x14ac:dyDescent="0.2">
      <c r="A47" s="22" t="s">
        <v>37</v>
      </c>
      <c r="B47" s="62">
        <v>200</v>
      </c>
      <c r="C47" s="62">
        <v>25</v>
      </c>
      <c r="D47" s="62">
        <v>25</v>
      </c>
      <c r="E47" s="62">
        <v>24</v>
      </c>
      <c r="F47" s="62">
        <v>14</v>
      </c>
      <c r="G47" s="60">
        <v>10</v>
      </c>
    </row>
    <row r="48" spans="1:8" ht="13.35" customHeight="1" x14ac:dyDescent="0.2">
      <c r="A48" s="22" t="s">
        <v>38</v>
      </c>
      <c r="B48" s="62">
        <v>42</v>
      </c>
      <c r="C48" s="62">
        <v>8</v>
      </c>
      <c r="D48" s="62">
        <v>7</v>
      </c>
      <c r="E48" s="62">
        <v>6</v>
      </c>
      <c r="F48" s="62">
        <v>3</v>
      </c>
      <c r="G48" s="60">
        <v>3</v>
      </c>
    </row>
    <row r="49" spans="1:7" ht="13.35" customHeight="1" x14ac:dyDescent="0.2">
      <c r="A49" s="22" t="s">
        <v>39</v>
      </c>
      <c r="B49" s="62">
        <v>83</v>
      </c>
      <c r="C49" s="62">
        <v>37</v>
      </c>
      <c r="D49" s="62">
        <v>35</v>
      </c>
      <c r="E49" s="62">
        <v>33</v>
      </c>
      <c r="F49" s="62">
        <v>11</v>
      </c>
      <c r="G49" s="60">
        <v>22</v>
      </c>
    </row>
    <row r="50" spans="1:7" ht="13.35" customHeight="1" x14ac:dyDescent="0.2">
      <c r="A50" s="22" t="s">
        <v>40</v>
      </c>
      <c r="B50" s="62">
        <v>119</v>
      </c>
      <c r="C50" s="62">
        <v>48</v>
      </c>
      <c r="D50" s="62">
        <v>48</v>
      </c>
      <c r="E50" s="62">
        <v>42</v>
      </c>
      <c r="F50" s="62">
        <v>25</v>
      </c>
      <c r="G50" s="60">
        <v>17</v>
      </c>
    </row>
    <row r="51" spans="1:7" ht="13.35" customHeight="1" x14ac:dyDescent="0.2">
      <c r="A51" s="179" t="s">
        <v>94</v>
      </c>
      <c r="B51" s="62"/>
      <c r="C51" s="62">
        <v>15</v>
      </c>
      <c r="D51" s="62">
        <v>13</v>
      </c>
      <c r="E51" s="62">
        <v>15</v>
      </c>
      <c r="F51" s="62">
        <v>14</v>
      </c>
      <c r="G51" s="60">
        <v>1</v>
      </c>
    </row>
    <row r="52" spans="1:7" ht="19.5" customHeight="1" x14ac:dyDescent="0.2">
      <c r="A52" s="42" t="s">
        <v>322</v>
      </c>
      <c r="B52" s="61">
        <v>242</v>
      </c>
      <c r="C52" s="61">
        <v>123</v>
      </c>
      <c r="D52" s="63">
        <v>116</v>
      </c>
      <c r="E52" s="63">
        <v>107</v>
      </c>
      <c r="F52" s="61">
        <v>75</v>
      </c>
      <c r="G52" s="63">
        <v>32</v>
      </c>
    </row>
    <row r="53" spans="1:7" ht="11.85" customHeight="1" x14ac:dyDescent="0.2">
      <c r="A53" s="22" t="s">
        <v>41</v>
      </c>
      <c r="B53" s="62">
        <v>72</v>
      </c>
      <c r="C53" s="62">
        <v>28</v>
      </c>
      <c r="D53" s="62">
        <v>27</v>
      </c>
      <c r="E53" s="62">
        <v>24</v>
      </c>
      <c r="F53" s="62">
        <v>19</v>
      </c>
      <c r="G53" s="60">
        <v>5</v>
      </c>
    </row>
    <row r="54" spans="1:7" ht="11.85" customHeight="1" x14ac:dyDescent="0.2">
      <c r="A54" s="22" t="s">
        <v>42</v>
      </c>
      <c r="B54" s="62">
        <v>15</v>
      </c>
      <c r="C54" s="64">
        <v>12</v>
      </c>
      <c r="D54" s="62">
        <v>12</v>
      </c>
      <c r="E54" s="62">
        <v>8</v>
      </c>
      <c r="F54" s="62">
        <v>7</v>
      </c>
      <c r="G54" s="60">
        <v>1</v>
      </c>
    </row>
    <row r="55" spans="1:7" ht="12.75" customHeight="1" x14ac:dyDescent="0.2">
      <c r="A55" s="22" t="s">
        <v>111</v>
      </c>
      <c r="B55" s="62">
        <v>15</v>
      </c>
      <c r="C55" s="64">
        <v>10</v>
      </c>
      <c r="D55" s="64">
        <v>9</v>
      </c>
      <c r="E55" s="64">
        <v>8</v>
      </c>
      <c r="F55" s="62">
        <v>4</v>
      </c>
      <c r="G55" s="60">
        <v>4</v>
      </c>
    </row>
    <row r="56" spans="1:7" ht="12" customHeight="1" x14ac:dyDescent="0.2">
      <c r="A56" s="22" t="s">
        <v>112</v>
      </c>
      <c r="B56" s="62">
        <v>27</v>
      </c>
      <c r="C56" s="64">
        <v>11</v>
      </c>
      <c r="D56" s="64">
        <v>7</v>
      </c>
      <c r="E56" s="64">
        <v>7</v>
      </c>
      <c r="F56" s="62">
        <v>3</v>
      </c>
      <c r="G56" s="60">
        <v>4</v>
      </c>
    </row>
    <row r="57" spans="1:7" ht="19.5" customHeight="1" x14ac:dyDescent="0.2">
      <c r="A57" s="22" t="s">
        <v>113</v>
      </c>
      <c r="B57" s="62">
        <v>7</v>
      </c>
      <c r="C57" s="64">
        <v>11</v>
      </c>
      <c r="D57" s="64">
        <v>11</v>
      </c>
      <c r="E57" s="64">
        <v>11</v>
      </c>
      <c r="F57" s="62">
        <v>10</v>
      </c>
      <c r="G57" s="60">
        <v>1</v>
      </c>
    </row>
    <row r="58" spans="1:7" ht="11.85" customHeight="1" x14ac:dyDescent="0.2">
      <c r="A58" s="22" t="s">
        <v>43</v>
      </c>
      <c r="B58" s="62">
        <v>7</v>
      </c>
      <c r="C58" s="64">
        <v>7</v>
      </c>
      <c r="D58" s="64">
        <v>5</v>
      </c>
      <c r="E58" s="64">
        <v>4</v>
      </c>
      <c r="F58" s="62">
        <v>3</v>
      </c>
      <c r="G58" s="60">
        <v>1</v>
      </c>
    </row>
    <row r="59" spans="1:7" ht="11.85" customHeight="1" x14ac:dyDescent="0.2">
      <c r="A59" s="22" t="s">
        <v>44</v>
      </c>
      <c r="B59" s="60">
        <v>99</v>
      </c>
      <c r="C59" s="251">
        <v>44</v>
      </c>
      <c r="D59" s="64">
        <v>45</v>
      </c>
      <c r="E59" s="64">
        <v>45</v>
      </c>
      <c r="F59" s="62">
        <v>29</v>
      </c>
      <c r="G59" s="60">
        <v>16</v>
      </c>
    </row>
    <row r="60" spans="1:7" ht="13.5" customHeight="1" x14ac:dyDescent="0.2">
      <c r="A60" s="42" t="s">
        <v>91</v>
      </c>
      <c r="B60" s="61">
        <v>725</v>
      </c>
      <c r="C60" s="61">
        <v>177</v>
      </c>
      <c r="D60" s="253">
        <v>166</v>
      </c>
      <c r="E60" s="253">
        <v>144</v>
      </c>
      <c r="F60" s="61">
        <v>84</v>
      </c>
      <c r="G60" s="63">
        <v>60</v>
      </c>
    </row>
    <row r="61" spans="1:7" ht="13.35" customHeight="1" x14ac:dyDescent="0.2">
      <c r="A61" s="22" t="s">
        <v>45</v>
      </c>
      <c r="B61" s="62">
        <v>84</v>
      </c>
      <c r="C61" s="62">
        <v>38</v>
      </c>
      <c r="D61" s="62">
        <v>37</v>
      </c>
      <c r="E61" s="62">
        <v>30</v>
      </c>
      <c r="F61" s="62">
        <v>8</v>
      </c>
      <c r="G61" s="60">
        <v>22</v>
      </c>
    </row>
    <row r="62" spans="1:7" ht="13.35" customHeight="1" x14ac:dyDescent="0.2">
      <c r="A62" s="22" t="s">
        <v>46</v>
      </c>
      <c r="B62" s="62">
        <v>9</v>
      </c>
      <c r="C62" s="62">
        <v>1</v>
      </c>
      <c r="D62" s="62">
        <v>1</v>
      </c>
      <c r="E62" s="62">
        <v>1</v>
      </c>
      <c r="F62" s="62">
        <v>1</v>
      </c>
      <c r="G62" s="60" t="s">
        <v>116</v>
      </c>
    </row>
    <row r="63" spans="1:7" ht="13.35" customHeight="1" x14ac:dyDescent="0.2">
      <c r="A63" s="22" t="s">
        <v>47</v>
      </c>
      <c r="B63" s="62">
        <v>34</v>
      </c>
      <c r="C63" s="62">
        <v>5</v>
      </c>
      <c r="D63" s="62">
        <v>5</v>
      </c>
      <c r="E63" s="62">
        <v>3</v>
      </c>
      <c r="F63" s="62">
        <v>2</v>
      </c>
      <c r="G63" s="60">
        <v>1</v>
      </c>
    </row>
    <row r="64" spans="1:7" ht="13.35" customHeight="1" x14ac:dyDescent="0.2">
      <c r="A64" s="22" t="s">
        <v>48</v>
      </c>
      <c r="B64" s="62">
        <v>95</v>
      </c>
      <c r="C64" s="62">
        <v>26</v>
      </c>
      <c r="D64" s="62">
        <v>26</v>
      </c>
      <c r="E64" s="62">
        <v>22</v>
      </c>
      <c r="F64" s="62">
        <v>17</v>
      </c>
      <c r="G64" s="60">
        <v>5</v>
      </c>
    </row>
    <row r="65" spans="1:7" ht="13.35" customHeight="1" x14ac:dyDescent="0.2">
      <c r="A65" s="22" t="s">
        <v>49</v>
      </c>
      <c r="B65" s="62">
        <v>37</v>
      </c>
      <c r="C65" s="62">
        <v>9</v>
      </c>
      <c r="D65" s="62">
        <v>9</v>
      </c>
      <c r="E65" s="62">
        <v>7</v>
      </c>
      <c r="F65" s="62">
        <v>7</v>
      </c>
      <c r="G65" s="60" t="s">
        <v>116</v>
      </c>
    </row>
    <row r="66" spans="1:7" ht="13.35" customHeight="1" x14ac:dyDescent="0.2">
      <c r="A66" s="22" t="s">
        <v>50</v>
      </c>
      <c r="B66" s="62">
        <v>25</v>
      </c>
      <c r="C66" s="62">
        <v>5</v>
      </c>
      <c r="D66" s="62">
        <v>5</v>
      </c>
      <c r="E66" s="62">
        <v>4</v>
      </c>
      <c r="F66" s="62">
        <v>1</v>
      </c>
      <c r="G66" s="60">
        <v>3</v>
      </c>
    </row>
    <row r="67" spans="1:7" ht="13.35" customHeight="1" x14ac:dyDescent="0.2">
      <c r="A67" s="22" t="s">
        <v>51</v>
      </c>
      <c r="B67" s="62">
        <v>41</v>
      </c>
      <c r="C67" s="62">
        <v>7</v>
      </c>
      <c r="D67" s="62">
        <v>6</v>
      </c>
      <c r="E67" s="62">
        <v>6</v>
      </c>
      <c r="F67" s="62">
        <v>3</v>
      </c>
      <c r="G67" s="60">
        <v>3</v>
      </c>
    </row>
    <row r="68" spans="1:7" ht="13.35" customHeight="1" x14ac:dyDescent="0.2">
      <c r="A68" s="22" t="s">
        <v>52</v>
      </c>
      <c r="B68" s="62">
        <v>14</v>
      </c>
      <c r="C68" s="62">
        <v>8</v>
      </c>
      <c r="D68" s="62">
        <v>7</v>
      </c>
      <c r="E68" s="62">
        <v>6</v>
      </c>
      <c r="F68" s="62">
        <v>5</v>
      </c>
      <c r="G68" s="60">
        <v>1</v>
      </c>
    </row>
    <row r="69" spans="1:7" ht="13.35" customHeight="1" x14ac:dyDescent="0.2">
      <c r="A69" s="22" t="s">
        <v>53</v>
      </c>
      <c r="B69" s="62">
        <v>74</v>
      </c>
      <c r="C69" s="62">
        <v>11</v>
      </c>
      <c r="D69" s="62">
        <v>10</v>
      </c>
      <c r="E69" s="62">
        <v>9</v>
      </c>
      <c r="F69" s="62">
        <v>4</v>
      </c>
      <c r="G69" s="60">
        <v>5</v>
      </c>
    </row>
    <row r="70" spans="1:7" ht="13.35" customHeight="1" x14ac:dyDescent="0.2">
      <c r="A70" s="22" t="s">
        <v>54</v>
      </c>
      <c r="B70" s="62">
        <v>61</v>
      </c>
      <c r="C70" s="62">
        <v>15</v>
      </c>
      <c r="D70" s="62">
        <v>15</v>
      </c>
      <c r="E70" s="62">
        <v>13</v>
      </c>
      <c r="F70" s="62">
        <v>4</v>
      </c>
      <c r="G70" s="60">
        <v>9</v>
      </c>
    </row>
    <row r="71" spans="1:7" ht="13.35" customHeight="1" x14ac:dyDescent="0.2">
      <c r="A71" s="22" t="s">
        <v>55</v>
      </c>
      <c r="B71" s="62">
        <v>29</v>
      </c>
      <c r="C71" s="62">
        <v>8</v>
      </c>
      <c r="D71" s="62">
        <v>7</v>
      </c>
      <c r="E71" s="62">
        <v>7</v>
      </c>
      <c r="F71" s="62">
        <v>5</v>
      </c>
      <c r="G71" s="60">
        <v>2</v>
      </c>
    </row>
    <row r="72" spans="1:7" ht="13.35" customHeight="1" x14ac:dyDescent="0.2">
      <c r="A72" s="22" t="s">
        <v>56</v>
      </c>
      <c r="B72" s="62">
        <v>73</v>
      </c>
      <c r="C72" s="62">
        <v>16</v>
      </c>
      <c r="D72" s="62">
        <v>15</v>
      </c>
      <c r="E72" s="62">
        <v>13</v>
      </c>
      <c r="F72" s="62">
        <v>9</v>
      </c>
      <c r="G72" s="60">
        <v>4</v>
      </c>
    </row>
    <row r="73" spans="1:7" ht="13.35" customHeight="1" x14ac:dyDescent="0.2">
      <c r="A73" s="22" t="s">
        <v>57</v>
      </c>
      <c r="B73" s="62">
        <v>110</v>
      </c>
      <c r="C73" s="62">
        <v>28</v>
      </c>
      <c r="D73" s="62">
        <v>23</v>
      </c>
      <c r="E73" s="62">
        <v>23</v>
      </c>
      <c r="F73" s="62">
        <v>18</v>
      </c>
      <c r="G73" s="60">
        <v>5</v>
      </c>
    </row>
    <row r="74" spans="1:7" ht="13.35" customHeight="1" x14ac:dyDescent="0.2">
      <c r="A74" s="22" t="s">
        <v>58</v>
      </c>
      <c r="B74" s="62">
        <v>39</v>
      </c>
      <c r="C74" s="62" t="s">
        <v>116</v>
      </c>
      <c r="D74" s="62" t="s">
        <v>116</v>
      </c>
      <c r="E74" s="62" t="s">
        <v>116</v>
      </c>
      <c r="F74" s="62" t="s">
        <v>116</v>
      </c>
      <c r="G74" s="60" t="s">
        <v>116</v>
      </c>
    </row>
    <row r="75" spans="1:7" ht="13.5" customHeight="1" x14ac:dyDescent="0.2">
      <c r="A75" s="42" t="s">
        <v>59</v>
      </c>
      <c r="B75" s="61">
        <v>229</v>
      </c>
      <c r="C75" s="61">
        <v>43</v>
      </c>
      <c r="D75" s="61">
        <v>39</v>
      </c>
      <c r="E75" s="61">
        <v>40</v>
      </c>
      <c r="F75" s="61">
        <v>24</v>
      </c>
      <c r="G75" s="63">
        <v>16</v>
      </c>
    </row>
    <row r="76" spans="1:7" ht="13.35" customHeight="1" x14ac:dyDescent="0.2">
      <c r="A76" s="22" t="s">
        <v>60</v>
      </c>
      <c r="B76" s="62">
        <v>9</v>
      </c>
      <c r="C76" s="62">
        <v>3</v>
      </c>
      <c r="D76" s="62">
        <v>3</v>
      </c>
      <c r="E76" s="62">
        <v>3</v>
      </c>
      <c r="F76" s="62">
        <v>2</v>
      </c>
      <c r="G76" s="60">
        <v>1</v>
      </c>
    </row>
    <row r="77" spans="1:7" ht="13.35" customHeight="1" x14ac:dyDescent="0.2">
      <c r="A77" s="22" t="s">
        <v>61</v>
      </c>
      <c r="B77" s="62">
        <v>71</v>
      </c>
      <c r="C77" s="62">
        <v>8</v>
      </c>
      <c r="D77" s="62">
        <v>8</v>
      </c>
      <c r="E77" s="62">
        <v>8</v>
      </c>
      <c r="F77" s="62">
        <v>3</v>
      </c>
      <c r="G77" s="60">
        <v>5</v>
      </c>
    </row>
    <row r="78" spans="1:7" ht="13.35" customHeight="1" x14ac:dyDescent="0.2">
      <c r="A78" s="22" t="s">
        <v>62</v>
      </c>
      <c r="B78" s="62">
        <v>82</v>
      </c>
      <c r="C78" s="62">
        <v>16</v>
      </c>
      <c r="D78" s="62">
        <v>13</v>
      </c>
      <c r="E78" s="62">
        <v>15</v>
      </c>
      <c r="F78" s="62">
        <v>12</v>
      </c>
      <c r="G78" s="60">
        <v>3</v>
      </c>
    </row>
    <row r="79" spans="1:7" ht="13.35" customHeight="1" x14ac:dyDescent="0.2">
      <c r="A79" s="23" t="s">
        <v>63</v>
      </c>
      <c r="B79" s="62"/>
      <c r="C79" s="62"/>
      <c r="D79" s="62"/>
      <c r="E79" s="62"/>
      <c r="F79" s="62"/>
      <c r="G79" s="60"/>
    </row>
    <row r="80" spans="1:7" ht="18.75" customHeight="1" x14ac:dyDescent="0.2">
      <c r="A80" s="68" t="s">
        <v>326</v>
      </c>
      <c r="B80" s="62">
        <v>30</v>
      </c>
      <c r="C80" s="62">
        <v>8</v>
      </c>
      <c r="D80" s="62">
        <v>5</v>
      </c>
      <c r="E80" s="62">
        <v>6</v>
      </c>
      <c r="F80" s="62">
        <v>5</v>
      </c>
      <c r="G80" s="60">
        <v>1</v>
      </c>
    </row>
    <row r="81" spans="1:7" ht="9.75" customHeight="1" x14ac:dyDescent="0.2">
      <c r="A81" s="68" t="s">
        <v>101</v>
      </c>
      <c r="B81" s="62">
        <v>10</v>
      </c>
      <c r="C81" s="62">
        <v>1</v>
      </c>
      <c r="D81" s="62" t="s">
        <v>116</v>
      </c>
      <c r="E81" s="62">
        <v>1</v>
      </c>
      <c r="F81" s="62">
        <v>1</v>
      </c>
      <c r="G81" s="60" t="s">
        <v>116</v>
      </c>
    </row>
    <row r="82" spans="1:7" ht="21" customHeight="1" x14ac:dyDescent="0.2">
      <c r="A82" s="68" t="s">
        <v>325</v>
      </c>
      <c r="B82" s="62">
        <v>42</v>
      </c>
      <c r="C82" s="62">
        <v>7</v>
      </c>
      <c r="D82" s="62">
        <v>8</v>
      </c>
      <c r="E82" s="62">
        <v>8</v>
      </c>
      <c r="F82" s="62">
        <v>6</v>
      </c>
      <c r="G82" s="60">
        <v>2</v>
      </c>
    </row>
    <row r="83" spans="1:7" ht="13.35" customHeight="1" x14ac:dyDescent="0.2">
      <c r="A83" s="22" t="s">
        <v>64</v>
      </c>
      <c r="B83" s="62">
        <v>67</v>
      </c>
      <c r="C83" s="62">
        <v>16</v>
      </c>
      <c r="D83" s="62">
        <v>15</v>
      </c>
      <c r="E83" s="62">
        <v>14</v>
      </c>
      <c r="F83" s="62">
        <v>7</v>
      </c>
      <c r="G83" s="60">
        <v>7</v>
      </c>
    </row>
    <row r="84" spans="1:7" ht="13.35" customHeight="1" x14ac:dyDescent="0.2">
      <c r="A84" s="41" t="s">
        <v>65</v>
      </c>
      <c r="B84" s="61">
        <v>500</v>
      </c>
      <c r="C84" s="61">
        <v>92</v>
      </c>
      <c r="D84" s="61">
        <v>84</v>
      </c>
      <c r="E84" s="61">
        <v>75</v>
      </c>
      <c r="F84" s="61">
        <v>50</v>
      </c>
      <c r="G84" s="63">
        <v>25</v>
      </c>
    </row>
    <row r="85" spans="1:7" ht="13.35" customHeight="1" x14ac:dyDescent="0.2">
      <c r="A85" s="22" t="s">
        <v>66</v>
      </c>
      <c r="B85" s="62">
        <v>11</v>
      </c>
      <c r="C85" s="62">
        <v>2</v>
      </c>
      <c r="D85" s="62">
        <v>2</v>
      </c>
      <c r="E85" s="62">
        <v>2</v>
      </c>
      <c r="F85" s="62">
        <v>2</v>
      </c>
      <c r="G85" s="60" t="s">
        <v>116</v>
      </c>
    </row>
    <row r="86" spans="1:7" ht="13.35" customHeight="1" x14ac:dyDescent="0.2">
      <c r="A86" s="22" t="s">
        <v>68</v>
      </c>
      <c r="B86" s="62">
        <v>8</v>
      </c>
      <c r="C86" s="62">
        <v>4</v>
      </c>
      <c r="D86" s="62">
        <v>4</v>
      </c>
      <c r="E86" s="62">
        <v>5</v>
      </c>
      <c r="F86" s="62" t="s">
        <v>116</v>
      </c>
      <c r="G86" s="60">
        <v>5</v>
      </c>
    </row>
    <row r="87" spans="1:7" ht="13.35" customHeight="1" x14ac:dyDescent="0.2">
      <c r="A87" s="22" t="s">
        <v>69</v>
      </c>
      <c r="B87" s="62">
        <v>6</v>
      </c>
      <c r="C87" s="62">
        <v>5</v>
      </c>
      <c r="D87" s="62">
        <v>5</v>
      </c>
      <c r="E87" s="62">
        <v>5</v>
      </c>
      <c r="F87" s="62">
        <v>3</v>
      </c>
      <c r="G87" s="60">
        <v>2</v>
      </c>
    </row>
    <row r="88" spans="1:7" ht="13.35" customHeight="1" x14ac:dyDescent="0.2">
      <c r="A88" s="22" t="s">
        <v>70</v>
      </c>
      <c r="B88" s="62">
        <v>46</v>
      </c>
      <c r="C88" s="62">
        <v>20</v>
      </c>
      <c r="D88" s="62">
        <v>19</v>
      </c>
      <c r="E88" s="62">
        <v>16</v>
      </c>
      <c r="F88" s="62">
        <v>11</v>
      </c>
      <c r="G88" s="60">
        <v>5</v>
      </c>
    </row>
    <row r="89" spans="1:7" ht="13.35" customHeight="1" x14ac:dyDescent="0.2">
      <c r="A89" s="22" t="s">
        <v>72</v>
      </c>
      <c r="B89" s="62">
        <v>53</v>
      </c>
      <c r="C89" s="62">
        <v>12</v>
      </c>
      <c r="D89" s="62">
        <v>11</v>
      </c>
      <c r="E89" s="62">
        <v>9</v>
      </c>
      <c r="F89" s="183">
        <v>4</v>
      </c>
      <c r="G89" s="183">
        <v>5</v>
      </c>
    </row>
    <row r="90" spans="1:7" ht="13.35" customHeight="1" x14ac:dyDescent="0.2">
      <c r="A90" s="22" t="s">
        <v>73</v>
      </c>
      <c r="B90" s="62">
        <v>71</v>
      </c>
      <c r="C90" s="62">
        <v>8</v>
      </c>
      <c r="D90" s="62">
        <v>8</v>
      </c>
      <c r="E90" s="62">
        <v>6</v>
      </c>
      <c r="F90" s="62">
        <v>3</v>
      </c>
      <c r="G90" s="60">
        <v>3</v>
      </c>
    </row>
    <row r="91" spans="1:7" ht="13.35" customHeight="1" x14ac:dyDescent="0.2">
      <c r="A91" s="22" t="s">
        <v>74</v>
      </c>
      <c r="B91" s="62">
        <v>71</v>
      </c>
      <c r="C91" s="62">
        <v>11</v>
      </c>
      <c r="D91" s="62">
        <v>8</v>
      </c>
      <c r="E91" s="62">
        <v>6</v>
      </c>
      <c r="F91" s="62">
        <v>5</v>
      </c>
      <c r="G91" s="60">
        <v>1</v>
      </c>
    </row>
    <row r="92" spans="1:7" ht="13.35" customHeight="1" x14ac:dyDescent="0.2">
      <c r="A92" s="22" t="s">
        <v>75</v>
      </c>
      <c r="B92" s="62">
        <v>104</v>
      </c>
      <c r="C92" s="62">
        <v>10</v>
      </c>
      <c r="D92" s="62">
        <v>7</v>
      </c>
      <c r="E92" s="62">
        <v>8</v>
      </c>
      <c r="F92" s="62">
        <v>8</v>
      </c>
      <c r="G92" s="60" t="s">
        <v>116</v>
      </c>
    </row>
    <row r="93" spans="1:7" ht="13.35" customHeight="1" x14ac:dyDescent="0.2">
      <c r="A93" s="22" t="s">
        <v>76</v>
      </c>
      <c r="B93" s="62">
        <v>60</v>
      </c>
      <c r="C93" s="62">
        <v>13</v>
      </c>
      <c r="D93" s="62">
        <v>13</v>
      </c>
      <c r="E93" s="62">
        <v>12</v>
      </c>
      <c r="F93" s="62">
        <v>9</v>
      </c>
      <c r="G93" s="60">
        <v>3</v>
      </c>
    </row>
    <row r="94" spans="1:7" ht="13.35" customHeight="1" x14ac:dyDescent="0.2">
      <c r="A94" s="22" t="s">
        <v>77</v>
      </c>
      <c r="B94" s="62">
        <v>23</v>
      </c>
      <c r="C94" s="62">
        <v>7</v>
      </c>
      <c r="D94" s="62">
        <v>7</v>
      </c>
      <c r="E94" s="62">
        <v>6</v>
      </c>
      <c r="F94" s="62">
        <v>5</v>
      </c>
      <c r="G94" s="60">
        <v>1</v>
      </c>
    </row>
    <row r="95" spans="1:7" ht="18.75" customHeight="1" x14ac:dyDescent="0.2">
      <c r="A95" s="42" t="s">
        <v>324</v>
      </c>
      <c r="B95" s="61">
        <v>176</v>
      </c>
      <c r="C95" s="61">
        <v>51</v>
      </c>
      <c r="D95" s="61">
        <v>49</v>
      </c>
      <c r="E95" s="61">
        <v>47</v>
      </c>
      <c r="F95" s="61">
        <v>31</v>
      </c>
      <c r="G95" s="63">
        <v>16</v>
      </c>
    </row>
    <row r="96" spans="1:7" ht="12.75" customHeight="1" x14ac:dyDescent="0.2">
      <c r="A96" s="22" t="s">
        <v>67</v>
      </c>
      <c r="B96" s="62">
        <v>17</v>
      </c>
      <c r="C96" s="62">
        <v>2</v>
      </c>
      <c r="D96" s="62">
        <v>2</v>
      </c>
      <c r="E96" s="62">
        <v>2</v>
      </c>
      <c r="F96" s="62">
        <v>1</v>
      </c>
      <c r="G96" s="60">
        <v>1</v>
      </c>
    </row>
    <row r="97" spans="1:7" ht="12" customHeight="1" x14ac:dyDescent="0.2">
      <c r="A97" s="22" t="s">
        <v>78</v>
      </c>
      <c r="B97" s="62">
        <v>13</v>
      </c>
      <c r="C97" s="62">
        <v>7</v>
      </c>
      <c r="D97" s="62">
        <v>7</v>
      </c>
      <c r="E97" s="62">
        <v>6</v>
      </c>
      <c r="F97" s="62">
        <v>3</v>
      </c>
      <c r="G97" s="60">
        <v>3</v>
      </c>
    </row>
    <row r="98" spans="1:7" ht="13.35" customHeight="1" x14ac:dyDescent="0.2">
      <c r="A98" s="22" t="s">
        <v>71</v>
      </c>
      <c r="B98" s="62">
        <v>30</v>
      </c>
      <c r="C98" s="62">
        <v>4</v>
      </c>
      <c r="D98" s="62">
        <v>4</v>
      </c>
      <c r="E98" s="62">
        <v>5</v>
      </c>
      <c r="F98" s="183">
        <v>4</v>
      </c>
      <c r="G98" s="183">
        <v>1</v>
      </c>
    </row>
    <row r="99" spans="1:7" ht="13.35" customHeight="1" x14ac:dyDescent="0.2">
      <c r="A99" s="22" t="s">
        <v>79</v>
      </c>
      <c r="B99" s="62">
        <v>11</v>
      </c>
      <c r="C99" s="62">
        <v>3</v>
      </c>
      <c r="D99" s="62">
        <v>3</v>
      </c>
      <c r="E99" s="62">
        <v>3</v>
      </c>
      <c r="F99" s="62">
        <v>3</v>
      </c>
      <c r="G99" s="60" t="s">
        <v>116</v>
      </c>
    </row>
    <row r="100" spans="1:7" ht="13.35" customHeight="1" x14ac:dyDescent="0.2">
      <c r="A100" s="22" t="s">
        <v>80</v>
      </c>
      <c r="B100" s="62">
        <v>86</v>
      </c>
      <c r="C100" s="62">
        <v>17</v>
      </c>
      <c r="D100" s="62">
        <v>18</v>
      </c>
      <c r="E100" s="62">
        <v>17</v>
      </c>
      <c r="F100" s="183">
        <v>13</v>
      </c>
      <c r="G100" s="183">
        <v>4</v>
      </c>
    </row>
    <row r="101" spans="1:7" ht="13.35" customHeight="1" x14ac:dyDescent="0.2">
      <c r="A101" s="22" t="s">
        <v>81</v>
      </c>
      <c r="B101" s="62">
        <v>25</v>
      </c>
      <c r="C101" s="62">
        <v>4</v>
      </c>
      <c r="D101" s="62">
        <v>4</v>
      </c>
      <c r="E101" s="62">
        <v>4</v>
      </c>
      <c r="F101" s="62">
        <v>3</v>
      </c>
      <c r="G101" s="60">
        <v>1</v>
      </c>
    </row>
    <row r="102" spans="1:7" ht="13.35" customHeight="1" x14ac:dyDescent="0.2">
      <c r="A102" s="22" t="s">
        <v>82</v>
      </c>
      <c r="B102" s="62">
        <v>11</v>
      </c>
      <c r="C102" s="62">
        <v>2</v>
      </c>
      <c r="D102" s="62">
        <v>2</v>
      </c>
      <c r="E102" s="62">
        <v>2</v>
      </c>
      <c r="F102" s="62">
        <v>1</v>
      </c>
      <c r="G102" s="60">
        <v>1</v>
      </c>
    </row>
    <row r="103" spans="1:7" ht="13.35" customHeight="1" x14ac:dyDescent="0.2">
      <c r="A103" s="22" t="s">
        <v>83</v>
      </c>
      <c r="B103" s="62">
        <v>5</v>
      </c>
      <c r="C103" s="62" t="s">
        <v>116</v>
      </c>
      <c r="D103" s="62" t="s">
        <v>116</v>
      </c>
      <c r="E103" s="62" t="s">
        <v>116</v>
      </c>
      <c r="F103" s="62" t="s">
        <v>116</v>
      </c>
      <c r="G103" s="60" t="s">
        <v>116</v>
      </c>
    </row>
    <row r="104" spans="1:7" ht="13.35" customHeight="1" x14ac:dyDescent="0.2">
      <c r="A104" s="22" t="s">
        <v>84</v>
      </c>
      <c r="B104" s="62">
        <v>21</v>
      </c>
      <c r="C104" s="62">
        <v>8</v>
      </c>
      <c r="D104" s="62">
        <v>7</v>
      </c>
      <c r="E104" s="62">
        <v>6</v>
      </c>
      <c r="F104" s="62">
        <v>2</v>
      </c>
      <c r="G104" s="60">
        <v>4</v>
      </c>
    </row>
    <row r="105" spans="1:7" ht="9.75" customHeight="1" x14ac:dyDescent="0.2">
      <c r="A105" s="22" t="s">
        <v>85</v>
      </c>
      <c r="B105" s="62">
        <v>4</v>
      </c>
      <c r="C105" s="62">
        <v>4</v>
      </c>
      <c r="D105" s="62">
        <v>2</v>
      </c>
      <c r="E105" s="62">
        <v>2</v>
      </c>
      <c r="F105" s="62">
        <v>1</v>
      </c>
      <c r="G105" s="60">
        <v>1</v>
      </c>
    </row>
    <row r="106" spans="1:7" ht="13.35" customHeight="1" x14ac:dyDescent="0.2">
      <c r="A106" s="201" t="s">
        <v>86</v>
      </c>
      <c r="B106" s="292" t="s">
        <v>116</v>
      </c>
      <c r="C106" s="292" t="s">
        <v>116</v>
      </c>
      <c r="D106" s="292" t="s">
        <v>116</v>
      </c>
      <c r="E106" s="278" t="s">
        <v>116</v>
      </c>
      <c r="F106" s="278" t="s">
        <v>116</v>
      </c>
      <c r="G106" s="278" t="s">
        <v>116</v>
      </c>
    </row>
    <row r="107" spans="1:7" ht="4.5" customHeight="1" x14ac:dyDescent="0.2">
      <c r="A107" s="888"/>
      <c r="B107" s="888"/>
    </row>
    <row r="108" spans="1:7" ht="13.5" customHeight="1" x14ac:dyDescent="0.2">
      <c r="A108" s="828"/>
      <c r="B108" s="828"/>
      <c r="C108" s="828"/>
      <c r="D108" s="828"/>
      <c r="E108" s="828"/>
      <c r="F108" s="828"/>
      <c r="G108" s="828"/>
    </row>
    <row r="109" spans="1:7" x14ac:dyDescent="0.2">
      <c r="A109" s="877"/>
      <c r="B109" s="877"/>
      <c r="C109" s="877"/>
    </row>
    <row r="110" spans="1:7" x14ac:dyDescent="0.2">
      <c r="D110" s="483"/>
    </row>
  </sheetData>
  <customSheetViews>
    <customSheetView guid="{0E586D0E-C6C3-4BD2-8FC2-66C49C56FC5C}" scale="110" showPageBreaks="1" fitToPage="1" topLeftCell="A79">
      <selection activeCell="G113" sqref="G113"/>
      <pageMargins left="0.25" right="0.25" top="0.75" bottom="0.75" header="0.3" footer="0.3"/>
      <pageSetup paperSize="9" fitToHeight="0" orientation="portrait" r:id="rId1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7FFD04D5-91FC-4F01-A824-DCC8E99FFE8F}" scale="110" fitToPage="1" topLeftCell="A79">
      <selection activeCell="G113" sqref="G113"/>
      <pageMargins left="0.25" right="0.25" top="0.75" bottom="0.75" header="0.3" footer="0.3"/>
      <pageSetup paperSize="9" fitToHeight="0" orientation="portrait" r:id="rId2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fitToPage="1" topLeftCell="A79">
      <selection activeCell="G113" sqref="G113"/>
      <pageMargins left="0.25" right="0.25" top="0.75" bottom="0.75" header="0.3" footer="0.3"/>
      <pageSetup paperSize="9" fitToHeight="0" orientation="portrait" r:id="rId3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 fitToPage="1" topLeftCell="A79">
      <selection activeCell="G113" sqref="G113"/>
      <pageMargins left="0.25" right="0.25" top="0.75" bottom="0.75" header="0.3" footer="0.3"/>
      <pageSetup paperSize="9" fitToHeight="0" orientation="portrait" r:id="rId4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fitToPage="1" topLeftCell="A79">
      <selection activeCell="G113" sqref="G113"/>
      <pageMargins left="0.25" right="0.25" top="0.75" bottom="0.75" header="0.3" footer="0.3"/>
      <pageSetup paperSize="9" fitToHeight="0" orientation="portrait" r:id="rId5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</customSheetViews>
  <mergeCells count="12">
    <mergeCell ref="A107:B107"/>
    <mergeCell ref="A108:G108"/>
    <mergeCell ref="A109:C109"/>
    <mergeCell ref="A3:G3"/>
    <mergeCell ref="A4:G4"/>
    <mergeCell ref="A6:A8"/>
    <mergeCell ref="B6:B8"/>
    <mergeCell ref="C6:C8"/>
    <mergeCell ref="D6:D8"/>
    <mergeCell ref="E6:G6"/>
    <mergeCell ref="E7:E8"/>
    <mergeCell ref="F7:G7"/>
  </mergeCells>
  <hyperlinks>
    <hyperlink ref="A1" location="'Содержание '!A1" display="К содержанию "/>
  </hyperlinks>
  <pageMargins left="0.25" right="0.25" top="0.75" bottom="0.75" header="0.3" footer="0.3"/>
  <pageSetup paperSize="9" fitToHeight="0" orientation="portrait" r:id="rId6"/>
  <headerFooter>
    <oddHeader>&amp;CИТОГИ СПЛОШНОГО ОБСЛЕДОВАНИЯ РОЗНИЧНЫХ РЫНКОВ</oddHeader>
    <oddFooter>&amp;L&amp;P&amp;CПриложение к сборнику «Торговля в России. 2023»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91" zoomScale="110" zoomScaleNormal="110" workbookViewId="0">
      <selection activeCell="A109" sqref="A109"/>
    </sheetView>
  </sheetViews>
  <sheetFormatPr defaultRowHeight="15" x14ac:dyDescent="0.25"/>
  <cols>
    <col min="1" max="1" width="20.140625" style="92" customWidth="1"/>
    <col min="2" max="5" width="9.140625" style="92"/>
    <col min="6" max="6" width="10.42578125" style="92" customWidth="1"/>
    <col min="7" max="7" width="9.85546875" style="92" customWidth="1"/>
    <col min="8" max="16384" width="9.140625" style="92"/>
  </cols>
  <sheetData>
    <row r="1" spans="1:13" ht="24.75" x14ac:dyDescent="0.65">
      <c r="A1" s="334" t="s">
        <v>355</v>
      </c>
    </row>
    <row r="3" spans="1:13" ht="18.75" customHeight="1" x14ac:dyDescent="0.25">
      <c r="A3" s="859" t="s">
        <v>3</v>
      </c>
      <c r="B3" s="859"/>
      <c r="C3" s="859"/>
      <c r="D3" s="859"/>
      <c r="E3" s="859"/>
      <c r="F3" s="859"/>
      <c r="G3" s="859"/>
    </row>
    <row r="4" spans="1:13" ht="6.75" customHeight="1" x14ac:dyDescent="0.25">
      <c r="A4" s="484"/>
      <c r="B4" s="484"/>
      <c r="C4" s="484"/>
      <c r="D4" s="484"/>
      <c r="E4" s="484"/>
      <c r="F4" s="484"/>
      <c r="G4" s="484"/>
    </row>
    <row r="5" spans="1:13" x14ac:dyDescent="0.25">
      <c r="A5" s="891" t="s">
        <v>190</v>
      </c>
      <c r="B5" s="892"/>
      <c r="C5" s="892"/>
      <c r="D5" s="892"/>
      <c r="E5" s="892"/>
      <c r="F5" s="892"/>
      <c r="G5" s="892"/>
    </row>
    <row r="6" spans="1:13" ht="5.25" customHeight="1" x14ac:dyDescent="0.25">
      <c r="A6" s="487"/>
      <c r="B6" s="488"/>
      <c r="C6" s="488"/>
      <c r="D6" s="488"/>
      <c r="E6" s="293"/>
      <c r="F6" s="293"/>
      <c r="G6" s="293"/>
    </row>
    <row r="7" spans="1:13" x14ac:dyDescent="0.25">
      <c r="A7" s="893"/>
      <c r="B7" s="872">
        <v>2010</v>
      </c>
      <c r="C7" s="832">
        <v>2020</v>
      </c>
      <c r="D7" s="832">
        <v>2021</v>
      </c>
      <c r="E7" s="866">
        <v>2022</v>
      </c>
      <c r="F7" s="867"/>
      <c r="G7" s="836"/>
    </row>
    <row r="8" spans="1:13" ht="9.75" customHeight="1" x14ac:dyDescent="0.25">
      <c r="A8" s="894"/>
      <c r="B8" s="889"/>
      <c r="C8" s="844"/>
      <c r="D8" s="844"/>
      <c r="E8" s="832" t="s">
        <v>129</v>
      </c>
      <c r="F8" s="866" t="s">
        <v>130</v>
      </c>
      <c r="G8" s="836"/>
    </row>
    <row r="9" spans="1:13" ht="19.5" x14ac:dyDescent="0.25">
      <c r="A9" s="895"/>
      <c r="B9" s="890"/>
      <c r="C9" s="833"/>
      <c r="D9" s="833"/>
      <c r="E9" s="833"/>
      <c r="F9" s="486" t="s">
        <v>340</v>
      </c>
      <c r="G9" s="486" t="s">
        <v>132</v>
      </c>
      <c r="I9" s="629"/>
    </row>
    <row r="10" spans="1:13" ht="13.5" customHeight="1" x14ac:dyDescent="0.25">
      <c r="A10" s="272" t="s">
        <v>109</v>
      </c>
      <c r="B10" s="106">
        <v>971037</v>
      </c>
      <c r="C10" s="106">
        <v>251449</v>
      </c>
      <c r="D10" s="106">
        <v>236108</v>
      </c>
      <c r="E10" s="106">
        <v>214397</v>
      </c>
      <c r="F10" s="106">
        <v>138612</v>
      </c>
      <c r="G10" s="295">
        <v>75785</v>
      </c>
      <c r="I10" s="629"/>
    </row>
    <row r="11" spans="1:13" ht="18.75" customHeight="1" x14ac:dyDescent="0.25">
      <c r="A11" s="42" t="s">
        <v>87</v>
      </c>
      <c r="B11" s="99">
        <v>272781</v>
      </c>
      <c r="C11" s="99">
        <v>61315</v>
      </c>
      <c r="D11" s="99">
        <v>59929</v>
      </c>
      <c r="E11" s="99">
        <v>53469</v>
      </c>
      <c r="F11" s="99">
        <v>29875</v>
      </c>
      <c r="G11" s="296">
        <v>23594</v>
      </c>
      <c r="I11" s="629"/>
    </row>
    <row r="12" spans="1:13" ht="13.5" customHeight="1" x14ac:dyDescent="0.25">
      <c r="A12" s="22" t="s">
        <v>7</v>
      </c>
      <c r="B12" s="101">
        <v>16931</v>
      </c>
      <c r="C12" s="101">
        <v>435</v>
      </c>
      <c r="D12" s="101">
        <v>435</v>
      </c>
      <c r="E12" s="101">
        <v>435</v>
      </c>
      <c r="F12" s="101">
        <v>435</v>
      </c>
      <c r="G12" s="100" t="s">
        <v>116</v>
      </c>
      <c r="I12" s="629"/>
    </row>
    <row r="13" spans="1:13" ht="13.5" customHeight="1" x14ac:dyDescent="0.25">
      <c r="A13" s="22" t="s">
        <v>8</v>
      </c>
      <c r="B13" s="101">
        <v>16821</v>
      </c>
      <c r="C13" s="101">
        <v>466</v>
      </c>
      <c r="D13" s="101">
        <v>466</v>
      </c>
      <c r="E13" s="101">
        <v>461</v>
      </c>
      <c r="F13" s="101">
        <v>461</v>
      </c>
      <c r="G13" s="100" t="s">
        <v>116</v>
      </c>
      <c r="I13" s="629"/>
      <c r="M13" s="630"/>
    </row>
    <row r="14" spans="1:13" ht="13.5" customHeight="1" x14ac:dyDescent="0.25">
      <c r="A14" s="22" t="s">
        <v>9</v>
      </c>
      <c r="B14" s="101">
        <v>4987</v>
      </c>
      <c r="C14" s="101">
        <v>333</v>
      </c>
      <c r="D14" s="101">
        <v>297</v>
      </c>
      <c r="E14" s="101">
        <v>287</v>
      </c>
      <c r="F14" s="101">
        <v>148</v>
      </c>
      <c r="G14" s="100">
        <v>139</v>
      </c>
      <c r="I14" s="629"/>
    </row>
    <row r="15" spans="1:13" ht="13.5" customHeight="1" x14ac:dyDescent="0.25">
      <c r="A15" s="22" t="s">
        <v>10</v>
      </c>
      <c r="B15" s="101">
        <v>29446</v>
      </c>
      <c r="C15" s="101">
        <v>5567</v>
      </c>
      <c r="D15" s="101">
        <v>5560</v>
      </c>
      <c r="E15" s="101">
        <v>5116</v>
      </c>
      <c r="F15" s="101">
        <v>4192</v>
      </c>
      <c r="G15" s="100">
        <v>924</v>
      </c>
      <c r="I15" s="629"/>
    </row>
    <row r="16" spans="1:13" ht="13.5" customHeight="1" x14ac:dyDescent="0.25">
      <c r="A16" s="22" t="s">
        <v>11</v>
      </c>
      <c r="B16" s="101">
        <v>5364</v>
      </c>
      <c r="C16" s="101">
        <v>190</v>
      </c>
      <c r="D16" s="101">
        <v>190</v>
      </c>
      <c r="E16" s="101">
        <v>190</v>
      </c>
      <c r="F16" s="101" t="s">
        <v>116</v>
      </c>
      <c r="G16" s="100">
        <v>190</v>
      </c>
      <c r="I16" s="629"/>
    </row>
    <row r="17" spans="1:9" ht="13.5" customHeight="1" x14ac:dyDescent="0.25">
      <c r="A17" s="22" t="s">
        <v>12</v>
      </c>
      <c r="B17" s="101">
        <v>8588</v>
      </c>
      <c r="C17" s="101">
        <v>675</v>
      </c>
      <c r="D17" s="101">
        <v>672</v>
      </c>
      <c r="E17" s="101">
        <v>633</v>
      </c>
      <c r="F17" s="101">
        <v>481</v>
      </c>
      <c r="G17" s="100">
        <v>152</v>
      </c>
      <c r="I17" s="629"/>
    </row>
    <row r="18" spans="1:9" ht="13.5" customHeight="1" x14ac:dyDescent="0.25">
      <c r="A18" s="22" t="s">
        <v>13</v>
      </c>
      <c r="B18" s="101">
        <v>6710</v>
      </c>
      <c r="C18" s="101">
        <v>507</v>
      </c>
      <c r="D18" s="101">
        <v>507</v>
      </c>
      <c r="E18" s="101">
        <v>307</v>
      </c>
      <c r="F18" s="101">
        <v>191</v>
      </c>
      <c r="G18" s="100">
        <v>116</v>
      </c>
      <c r="I18" s="629"/>
    </row>
    <row r="19" spans="1:9" ht="13.5" customHeight="1" x14ac:dyDescent="0.25">
      <c r="A19" s="22" t="s">
        <v>14</v>
      </c>
      <c r="B19" s="101">
        <v>15161</v>
      </c>
      <c r="C19" s="101">
        <v>573</v>
      </c>
      <c r="D19" s="101">
        <v>548</v>
      </c>
      <c r="E19" s="101">
        <v>560</v>
      </c>
      <c r="F19" s="101">
        <v>560</v>
      </c>
      <c r="G19" s="100" t="s">
        <v>116</v>
      </c>
      <c r="I19" s="629"/>
    </row>
    <row r="20" spans="1:9" ht="13.5" customHeight="1" x14ac:dyDescent="0.25">
      <c r="A20" s="22" t="s">
        <v>15</v>
      </c>
      <c r="B20" s="101">
        <v>16249</v>
      </c>
      <c r="C20" s="101">
        <v>6643</v>
      </c>
      <c r="D20" s="101">
        <v>7072</v>
      </c>
      <c r="E20" s="101">
        <v>4433</v>
      </c>
      <c r="F20" s="101">
        <v>1425</v>
      </c>
      <c r="G20" s="100">
        <v>3008</v>
      </c>
      <c r="I20" s="629"/>
    </row>
    <row r="21" spans="1:9" ht="13.5" customHeight="1" x14ac:dyDescent="0.25">
      <c r="A21" s="22" t="s">
        <v>16</v>
      </c>
      <c r="B21" s="101">
        <v>44085</v>
      </c>
      <c r="C21" s="101">
        <v>14951</v>
      </c>
      <c r="D21" s="101">
        <v>16792</v>
      </c>
      <c r="E21" s="101">
        <v>14986</v>
      </c>
      <c r="F21" s="101">
        <v>8010</v>
      </c>
      <c r="G21" s="100">
        <v>6976</v>
      </c>
      <c r="I21" s="629"/>
    </row>
    <row r="22" spans="1:9" ht="13.5" customHeight="1" x14ac:dyDescent="0.25">
      <c r="A22" s="22" t="s">
        <v>17</v>
      </c>
      <c r="B22" s="101">
        <v>6238</v>
      </c>
      <c r="C22" s="101" t="s">
        <v>116</v>
      </c>
      <c r="D22" s="101" t="s">
        <v>116</v>
      </c>
      <c r="E22" s="101" t="s">
        <v>116</v>
      </c>
      <c r="F22" s="101" t="s">
        <v>116</v>
      </c>
      <c r="G22" s="100" t="s">
        <v>116</v>
      </c>
      <c r="I22" s="629"/>
    </row>
    <row r="23" spans="1:9" ht="13.5" customHeight="1" x14ac:dyDescent="0.25">
      <c r="A23" s="22" t="s">
        <v>18</v>
      </c>
      <c r="B23" s="101">
        <v>9937</v>
      </c>
      <c r="C23" s="101">
        <v>4574</v>
      </c>
      <c r="D23" s="101">
        <v>3543</v>
      </c>
      <c r="E23" s="101">
        <v>3583</v>
      </c>
      <c r="F23" s="101">
        <v>413</v>
      </c>
      <c r="G23" s="100">
        <v>3170</v>
      </c>
      <c r="I23" s="629"/>
    </row>
    <row r="24" spans="1:9" ht="13.5" customHeight="1" x14ac:dyDescent="0.25">
      <c r="A24" s="22" t="s">
        <v>19</v>
      </c>
      <c r="B24" s="101">
        <v>6641</v>
      </c>
      <c r="C24" s="101">
        <v>1877</v>
      </c>
      <c r="D24" s="101">
        <v>1757</v>
      </c>
      <c r="E24" s="101">
        <v>1757</v>
      </c>
      <c r="F24" s="101">
        <v>125</v>
      </c>
      <c r="G24" s="100">
        <v>1632</v>
      </c>
      <c r="I24" s="629"/>
    </row>
    <row r="25" spans="1:9" ht="13.5" customHeight="1" x14ac:dyDescent="0.25">
      <c r="A25" s="22" t="s">
        <v>20</v>
      </c>
      <c r="B25" s="101">
        <v>12478</v>
      </c>
      <c r="C25" s="101">
        <v>5808</v>
      </c>
      <c r="D25" s="101">
        <v>5700</v>
      </c>
      <c r="E25" s="101">
        <v>3882</v>
      </c>
      <c r="F25" s="101">
        <v>1703</v>
      </c>
      <c r="G25" s="100">
        <v>2179</v>
      </c>
      <c r="I25" s="629"/>
    </row>
    <row r="26" spans="1:9" ht="13.5" customHeight="1" x14ac:dyDescent="0.25">
      <c r="A26" s="22" t="s">
        <v>21</v>
      </c>
      <c r="B26" s="101">
        <v>9535</v>
      </c>
      <c r="C26" s="101">
        <v>1403</v>
      </c>
      <c r="D26" s="101">
        <v>1368</v>
      </c>
      <c r="E26" s="101">
        <v>985</v>
      </c>
      <c r="F26" s="101">
        <v>935</v>
      </c>
      <c r="G26" s="100">
        <v>50</v>
      </c>
      <c r="I26" s="629"/>
    </row>
    <row r="27" spans="1:9" ht="13.5" customHeight="1" x14ac:dyDescent="0.25">
      <c r="A27" s="22" t="s">
        <v>22</v>
      </c>
      <c r="B27" s="101">
        <v>14259</v>
      </c>
      <c r="C27" s="101">
        <v>2499</v>
      </c>
      <c r="D27" s="101">
        <v>1253</v>
      </c>
      <c r="E27" s="101">
        <v>943</v>
      </c>
      <c r="F27" s="101">
        <v>608</v>
      </c>
      <c r="G27" s="100">
        <v>335</v>
      </c>
      <c r="I27" s="629"/>
    </row>
    <row r="28" spans="1:9" ht="13.5" customHeight="1" x14ac:dyDescent="0.25">
      <c r="A28" s="22" t="s">
        <v>23</v>
      </c>
      <c r="B28" s="101">
        <v>12734</v>
      </c>
      <c r="C28" s="101">
        <v>1198</v>
      </c>
      <c r="D28" s="101">
        <v>1571</v>
      </c>
      <c r="E28" s="101">
        <v>1491</v>
      </c>
      <c r="F28" s="101">
        <v>1444</v>
      </c>
      <c r="G28" s="100">
        <v>47</v>
      </c>
      <c r="I28" s="629"/>
    </row>
    <row r="29" spans="1:9" ht="13.5" customHeight="1" x14ac:dyDescent="0.25">
      <c r="A29" s="22" t="s">
        <v>24</v>
      </c>
      <c r="B29" s="101">
        <v>36617</v>
      </c>
      <c r="C29" s="101">
        <v>13616</v>
      </c>
      <c r="D29" s="101">
        <v>12198</v>
      </c>
      <c r="E29" s="101">
        <v>13420</v>
      </c>
      <c r="F29" s="101">
        <v>8744</v>
      </c>
      <c r="G29" s="100">
        <v>4676</v>
      </c>
      <c r="I29" s="629"/>
    </row>
    <row r="30" spans="1:9" ht="21.75" customHeight="1" x14ac:dyDescent="0.25">
      <c r="A30" s="42" t="s">
        <v>88</v>
      </c>
      <c r="B30" s="99">
        <v>42341</v>
      </c>
      <c r="C30" s="99">
        <v>8805</v>
      </c>
      <c r="D30" s="99">
        <v>7888</v>
      </c>
      <c r="E30" s="99">
        <v>6824</v>
      </c>
      <c r="F30" s="99">
        <v>3974</v>
      </c>
      <c r="G30" s="296">
        <v>2850</v>
      </c>
      <c r="I30" s="629"/>
    </row>
    <row r="31" spans="1:9" ht="13.5" customHeight="1" x14ac:dyDescent="0.25">
      <c r="A31" s="22" t="s">
        <v>25</v>
      </c>
      <c r="B31" s="101">
        <v>1197</v>
      </c>
      <c r="C31" s="101" t="s">
        <v>116</v>
      </c>
      <c r="D31" s="101" t="s">
        <v>116</v>
      </c>
      <c r="E31" s="101" t="s">
        <v>116</v>
      </c>
      <c r="F31" s="101" t="s">
        <v>116</v>
      </c>
      <c r="G31" s="100" t="s">
        <v>116</v>
      </c>
      <c r="I31" s="629"/>
    </row>
    <row r="32" spans="1:9" ht="13.5" customHeight="1" x14ac:dyDescent="0.25">
      <c r="A32" s="22" t="s">
        <v>26</v>
      </c>
      <c r="B32" s="101">
        <v>1323</v>
      </c>
      <c r="C32" s="101" t="s">
        <v>116</v>
      </c>
      <c r="D32" s="101" t="s">
        <v>116</v>
      </c>
      <c r="E32" s="101" t="s">
        <v>116</v>
      </c>
      <c r="F32" s="101" t="s">
        <v>116</v>
      </c>
      <c r="G32" s="100" t="s">
        <v>116</v>
      </c>
      <c r="I32" s="629"/>
    </row>
    <row r="33" spans="1:9" ht="13.5" customHeight="1" x14ac:dyDescent="0.25">
      <c r="A33" s="22" t="s">
        <v>27</v>
      </c>
      <c r="B33" s="101">
        <v>2636</v>
      </c>
      <c r="C33" s="101">
        <v>354</v>
      </c>
      <c r="D33" s="101">
        <v>352</v>
      </c>
      <c r="E33" s="101">
        <v>354</v>
      </c>
      <c r="F33" s="101">
        <v>74</v>
      </c>
      <c r="G33" s="100">
        <v>280</v>
      </c>
      <c r="I33" s="629"/>
    </row>
    <row r="34" spans="1:9" ht="13.5" customHeight="1" x14ac:dyDescent="0.25">
      <c r="A34" s="23" t="s">
        <v>63</v>
      </c>
      <c r="B34" s="101"/>
      <c r="C34" s="101"/>
      <c r="D34" s="101"/>
      <c r="E34" s="101"/>
      <c r="F34" s="101"/>
      <c r="G34" s="100"/>
      <c r="I34" s="629"/>
    </row>
    <row r="35" spans="1:9" ht="13.5" customHeight="1" x14ac:dyDescent="0.25">
      <c r="A35" s="3" t="s">
        <v>102</v>
      </c>
      <c r="B35" s="101" t="s">
        <v>116</v>
      </c>
      <c r="C35" s="101" t="s">
        <v>116</v>
      </c>
      <c r="D35" s="101" t="s">
        <v>116</v>
      </c>
      <c r="E35" s="101" t="s">
        <v>116</v>
      </c>
      <c r="F35" s="101" t="s">
        <v>116</v>
      </c>
      <c r="G35" s="100" t="s">
        <v>116</v>
      </c>
      <c r="I35" s="629"/>
    </row>
    <row r="36" spans="1:9" ht="21" customHeight="1" x14ac:dyDescent="0.25">
      <c r="A36" s="3" t="s">
        <v>99</v>
      </c>
      <c r="B36" s="101">
        <v>2636</v>
      </c>
      <c r="C36" s="101">
        <v>354</v>
      </c>
      <c r="D36" s="101">
        <v>352</v>
      </c>
      <c r="E36" s="101">
        <v>354</v>
      </c>
      <c r="F36" s="101">
        <v>74</v>
      </c>
      <c r="G36" s="100">
        <v>280</v>
      </c>
      <c r="I36" s="629"/>
    </row>
    <row r="37" spans="1:9" ht="13.5" customHeight="1" x14ac:dyDescent="0.25">
      <c r="A37" s="22" t="s">
        <v>28</v>
      </c>
      <c r="B37" s="101">
        <v>3383</v>
      </c>
      <c r="C37" s="101">
        <v>490</v>
      </c>
      <c r="D37" s="101">
        <v>224</v>
      </c>
      <c r="E37" s="101">
        <v>175</v>
      </c>
      <c r="F37" s="101" t="s">
        <v>116</v>
      </c>
      <c r="G37" s="100">
        <v>175</v>
      </c>
      <c r="I37" s="629"/>
    </row>
    <row r="38" spans="1:9" ht="13.5" customHeight="1" x14ac:dyDescent="0.25">
      <c r="A38" s="22" t="s">
        <v>29</v>
      </c>
      <c r="B38" s="101">
        <v>6732</v>
      </c>
      <c r="C38" s="101">
        <v>1569</v>
      </c>
      <c r="D38" s="101">
        <v>1587</v>
      </c>
      <c r="E38" s="101">
        <v>1636</v>
      </c>
      <c r="F38" s="101">
        <v>1636</v>
      </c>
      <c r="G38" s="100" t="s">
        <v>116</v>
      </c>
      <c r="I38" s="629"/>
    </row>
    <row r="39" spans="1:9" ht="13.5" customHeight="1" x14ac:dyDescent="0.25">
      <c r="A39" s="22" t="s">
        <v>30</v>
      </c>
      <c r="B39" s="101">
        <v>4941</v>
      </c>
      <c r="C39" s="101">
        <v>697</v>
      </c>
      <c r="D39" s="101">
        <v>653</v>
      </c>
      <c r="E39" s="101">
        <v>635</v>
      </c>
      <c r="F39" s="101">
        <v>602</v>
      </c>
      <c r="G39" s="100">
        <v>33</v>
      </c>
      <c r="I39" s="629"/>
    </row>
    <row r="40" spans="1:9" ht="13.5" customHeight="1" x14ac:dyDescent="0.25">
      <c r="A40" s="22" t="s">
        <v>31</v>
      </c>
      <c r="B40" s="101">
        <v>2676</v>
      </c>
      <c r="C40" s="101">
        <v>215</v>
      </c>
      <c r="D40" s="101">
        <v>211</v>
      </c>
      <c r="E40" s="101">
        <v>214</v>
      </c>
      <c r="F40" s="101">
        <v>214</v>
      </c>
      <c r="G40" s="100" t="s">
        <v>116</v>
      </c>
      <c r="I40" s="629"/>
    </row>
    <row r="41" spans="1:9" ht="13.5" customHeight="1" x14ac:dyDescent="0.25">
      <c r="A41" s="22" t="s">
        <v>32</v>
      </c>
      <c r="B41" s="101">
        <v>3469</v>
      </c>
      <c r="C41" s="101">
        <v>822</v>
      </c>
      <c r="D41" s="101">
        <v>485</v>
      </c>
      <c r="E41" s="101">
        <v>492</v>
      </c>
      <c r="F41" s="101">
        <v>96</v>
      </c>
      <c r="G41" s="100">
        <v>396</v>
      </c>
      <c r="I41" s="629"/>
    </row>
    <row r="42" spans="1:9" ht="13.5" customHeight="1" x14ac:dyDescent="0.25">
      <c r="A42" s="22" t="s">
        <v>33</v>
      </c>
      <c r="B42" s="101">
        <v>7913</v>
      </c>
      <c r="C42" s="101">
        <v>1094</v>
      </c>
      <c r="D42" s="101">
        <v>1003</v>
      </c>
      <c r="E42" s="101" t="s">
        <v>116</v>
      </c>
      <c r="F42" s="101" t="s">
        <v>116</v>
      </c>
      <c r="G42" s="100" t="s">
        <v>116</v>
      </c>
      <c r="I42" s="629"/>
    </row>
    <row r="43" spans="1:9" ht="13.5" customHeight="1" x14ac:dyDescent="0.25">
      <c r="A43" s="22" t="s">
        <v>34</v>
      </c>
      <c r="B43" s="101">
        <v>8071</v>
      </c>
      <c r="C43" s="101">
        <v>3564</v>
      </c>
      <c r="D43" s="101">
        <v>3373</v>
      </c>
      <c r="E43" s="101">
        <v>3318</v>
      </c>
      <c r="F43" s="101">
        <v>1352</v>
      </c>
      <c r="G43" s="100">
        <v>1966</v>
      </c>
      <c r="I43" s="629"/>
    </row>
    <row r="44" spans="1:9" s="152" customFormat="1" ht="13.5" customHeight="1" x14ac:dyDescent="0.25">
      <c r="A44" s="41" t="s">
        <v>89</v>
      </c>
      <c r="B44" s="99">
        <v>162205</v>
      </c>
      <c r="C44" s="99">
        <v>63689</v>
      </c>
      <c r="D44" s="99">
        <v>61672</v>
      </c>
      <c r="E44" s="99">
        <v>59140</v>
      </c>
      <c r="F44" s="99">
        <v>39299</v>
      </c>
      <c r="G44" s="296">
        <v>19841</v>
      </c>
      <c r="I44" s="631"/>
    </row>
    <row r="45" spans="1:9" ht="13.5" customHeight="1" x14ac:dyDescent="0.25">
      <c r="A45" s="22" t="s">
        <v>35</v>
      </c>
      <c r="B45" s="101">
        <v>4966</v>
      </c>
      <c r="C45" s="101" t="s">
        <v>116</v>
      </c>
      <c r="D45" s="101" t="s">
        <v>116</v>
      </c>
      <c r="E45" s="101" t="s">
        <v>116</v>
      </c>
      <c r="F45" s="101" t="s">
        <v>116</v>
      </c>
      <c r="G45" s="100" t="s">
        <v>116</v>
      </c>
      <c r="I45" s="629"/>
    </row>
    <row r="46" spans="1:9" ht="13.5" customHeight="1" x14ac:dyDescent="0.25">
      <c r="A46" s="22" t="s">
        <v>36</v>
      </c>
      <c r="B46" s="101">
        <v>632</v>
      </c>
      <c r="C46" s="101">
        <v>151</v>
      </c>
      <c r="D46" s="101">
        <v>173</v>
      </c>
      <c r="E46" s="101">
        <v>173</v>
      </c>
      <c r="F46" s="101">
        <v>173</v>
      </c>
      <c r="G46" s="100" t="s">
        <v>116</v>
      </c>
      <c r="I46" s="629"/>
    </row>
    <row r="47" spans="1:9" ht="13.5" customHeight="1" x14ac:dyDescent="0.25">
      <c r="A47" s="22" t="s">
        <v>93</v>
      </c>
      <c r="B47" s="101"/>
      <c r="C47" s="101">
        <v>15232</v>
      </c>
      <c r="D47" s="101">
        <v>14131</v>
      </c>
      <c r="E47" s="101">
        <v>13598</v>
      </c>
      <c r="F47" s="101">
        <v>11325</v>
      </c>
      <c r="G47" s="100">
        <v>2273</v>
      </c>
      <c r="I47" s="629"/>
    </row>
    <row r="48" spans="1:9" ht="13.5" customHeight="1" x14ac:dyDescent="0.25">
      <c r="A48" s="22" t="s">
        <v>37</v>
      </c>
      <c r="B48" s="101">
        <v>66227</v>
      </c>
      <c r="C48" s="101">
        <v>9157</v>
      </c>
      <c r="D48" s="101">
        <v>9069</v>
      </c>
      <c r="E48" s="101">
        <v>8760</v>
      </c>
      <c r="F48" s="101">
        <v>5946</v>
      </c>
      <c r="G48" s="100">
        <v>2814</v>
      </c>
      <c r="I48" s="629"/>
    </row>
    <row r="49" spans="1:9" ht="13.5" customHeight="1" x14ac:dyDescent="0.25">
      <c r="A49" s="22" t="s">
        <v>38</v>
      </c>
      <c r="B49" s="101">
        <v>6500</v>
      </c>
      <c r="C49" s="101">
        <v>1004</v>
      </c>
      <c r="D49" s="101">
        <v>907</v>
      </c>
      <c r="E49" s="101">
        <v>907</v>
      </c>
      <c r="F49" s="101">
        <v>340</v>
      </c>
      <c r="G49" s="100">
        <v>567</v>
      </c>
      <c r="I49" s="629"/>
    </row>
    <row r="50" spans="1:9" ht="13.5" customHeight="1" x14ac:dyDescent="0.25">
      <c r="A50" s="22" t="s">
        <v>39</v>
      </c>
      <c r="B50" s="101">
        <v>27857</v>
      </c>
      <c r="C50" s="101">
        <v>11962</v>
      </c>
      <c r="D50" s="101">
        <v>11620</v>
      </c>
      <c r="E50" s="101">
        <v>10840</v>
      </c>
      <c r="F50" s="101">
        <v>3898</v>
      </c>
      <c r="G50" s="100">
        <v>6942</v>
      </c>
      <c r="I50" s="629"/>
    </row>
    <row r="51" spans="1:9" ht="13.5" customHeight="1" x14ac:dyDescent="0.25">
      <c r="A51" s="22" t="s">
        <v>40</v>
      </c>
      <c r="B51" s="101">
        <v>56023</v>
      </c>
      <c r="C51" s="101">
        <v>20203</v>
      </c>
      <c r="D51" s="101">
        <v>19811</v>
      </c>
      <c r="E51" s="101">
        <v>18906</v>
      </c>
      <c r="F51" s="101">
        <v>11683</v>
      </c>
      <c r="G51" s="100">
        <v>7223</v>
      </c>
      <c r="I51" s="629"/>
    </row>
    <row r="52" spans="1:9" ht="13.5" customHeight="1" x14ac:dyDescent="0.25">
      <c r="A52" s="179" t="s">
        <v>94</v>
      </c>
      <c r="B52" s="101"/>
      <c r="C52" s="107">
        <v>5980</v>
      </c>
      <c r="D52" s="107">
        <v>5961</v>
      </c>
      <c r="E52" s="107">
        <v>5956</v>
      </c>
      <c r="F52" s="107">
        <v>5934</v>
      </c>
      <c r="G52" s="297">
        <v>22</v>
      </c>
      <c r="I52" s="629"/>
    </row>
    <row r="53" spans="1:9" s="152" customFormat="1" ht="21" customHeight="1" x14ac:dyDescent="0.25">
      <c r="A53" s="42" t="s">
        <v>90</v>
      </c>
      <c r="B53" s="99">
        <v>106115</v>
      </c>
      <c r="C53" s="99">
        <v>55466</v>
      </c>
      <c r="D53" s="99">
        <v>49370</v>
      </c>
      <c r="E53" s="99">
        <v>44836</v>
      </c>
      <c r="F53" s="99">
        <v>35002</v>
      </c>
      <c r="G53" s="296">
        <v>9834</v>
      </c>
      <c r="I53" s="631"/>
    </row>
    <row r="54" spans="1:9" ht="13.5" customHeight="1" x14ac:dyDescent="0.25">
      <c r="A54" s="22" t="s">
        <v>41</v>
      </c>
      <c r="B54" s="101">
        <v>40728</v>
      </c>
      <c r="C54" s="100">
        <v>14963</v>
      </c>
      <c r="D54" s="100">
        <v>14412</v>
      </c>
      <c r="E54" s="100">
        <v>13401</v>
      </c>
      <c r="F54" s="100">
        <v>10074</v>
      </c>
      <c r="G54" s="100">
        <v>3327</v>
      </c>
      <c r="I54" s="629"/>
    </row>
    <row r="55" spans="1:9" ht="13.5" customHeight="1" x14ac:dyDescent="0.25">
      <c r="A55" s="22" t="s">
        <v>42</v>
      </c>
      <c r="B55" s="101">
        <v>2899</v>
      </c>
      <c r="C55" s="101">
        <v>3088</v>
      </c>
      <c r="D55" s="101">
        <v>3774</v>
      </c>
      <c r="E55" s="101">
        <v>1877</v>
      </c>
      <c r="F55" s="101">
        <v>1864</v>
      </c>
      <c r="G55" s="100">
        <v>13</v>
      </c>
    </row>
    <row r="56" spans="1:9" ht="20.25" customHeight="1" x14ac:dyDescent="0.25">
      <c r="A56" s="22" t="s">
        <v>111</v>
      </c>
      <c r="B56" s="101">
        <v>10495</v>
      </c>
      <c r="C56" s="101">
        <v>3601</v>
      </c>
      <c r="D56" s="101">
        <v>3903</v>
      </c>
      <c r="E56" s="101">
        <v>3470</v>
      </c>
      <c r="F56" s="101">
        <v>1729</v>
      </c>
      <c r="G56" s="100">
        <v>1741</v>
      </c>
    </row>
    <row r="57" spans="1:9" ht="21.75" customHeight="1" x14ac:dyDescent="0.25">
      <c r="A57" s="22" t="s">
        <v>112</v>
      </c>
      <c r="B57" s="101">
        <v>9336</v>
      </c>
      <c r="C57" s="101">
        <v>5624</v>
      </c>
      <c r="D57" s="101">
        <v>2368</v>
      </c>
      <c r="E57" s="101">
        <v>2276</v>
      </c>
      <c r="F57" s="101">
        <v>1947</v>
      </c>
      <c r="G57" s="100">
        <v>329</v>
      </c>
    </row>
    <row r="58" spans="1:9" ht="19.5" customHeight="1" x14ac:dyDescent="0.25">
      <c r="A58" s="22" t="s">
        <v>113</v>
      </c>
      <c r="B58" s="101">
        <v>1950</v>
      </c>
      <c r="C58" s="101">
        <v>5502</v>
      </c>
      <c r="D58" s="101">
        <v>5502</v>
      </c>
      <c r="E58" s="101">
        <v>5492</v>
      </c>
      <c r="F58" s="101">
        <v>5031</v>
      </c>
      <c r="G58" s="100">
        <v>461</v>
      </c>
    </row>
    <row r="59" spans="1:9" ht="13.5" customHeight="1" x14ac:dyDescent="0.25">
      <c r="A59" s="22" t="s">
        <v>43</v>
      </c>
      <c r="B59" s="101">
        <v>1314</v>
      </c>
      <c r="C59" s="101">
        <v>3847</v>
      </c>
      <c r="D59" s="101">
        <v>403</v>
      </c>
      <c r="E59" s="101">
        <v>358</v>
      </c>
      <c r="F59" s="101">
        <v>192</v>
      </c>
      <c r="G59" s="100">
        <v>166</v>
      </c>
    </row>
    <row r="60" spans="1:9" ht="13.5" customHeight="1" x14ac:dyDescent="0.25">
      <c r="A60" s="22" t="s">
        <v>44</v>
      </c>
      <c r="B60" s="101">
        <v>39393</v>
      </c>
      <c r="C60" s="101">
        <v>18841</v>
      </c>
      <c r="D60" s="101">
        <v>19008</v>
      </c>
      <c r="E60" s="101">
        <v>17962</v>
      </c>
      <c r="F60" s="101">
        <v>14165</v>
      </c>
      <c r="G60" s="100">
        <v>3797</v>
      </c>
    </row>
    <row r="61" spans="1:9" s="152" customFormat="1" ht="13.5" customHeight="1" x14ac:dyDescent="0.25">
      <c r="A61" s="298" t="s">
        <v>91</v>
      </c>
      <c r="B61" s="99">
        <v>210970</v>
      </c>
      <c r="C61" s="99">
        <v>34646</v>
      </c>
      <c r="D61" s="99">
        <v>31970</v>
      </c>
      <c r="E61" s="99">
        <v>27524</v>
      </c>
      <c r="F61" s="99">
        <v>15378</v>
      </c>
      <c r="G61" s="296">
        <v>12146</v>
      </c>
    </row>
    <row r="62" spans="1:9" ht="13.5" customHeight="1" x14ac:dyDescent="0.25">
      <c r="A62" s="22" t="s">
        <v>45</v>
      </c>
      <c r="B62" s="101">
        <v>21774</v>
      </c>
      <c r="C62" s="101">
        <v>6994</v>
      </c>
      <c r="D62" s="101">
        <v>6853</v>
      </c>
      <c r="E62" s="101">
        <v>6059</v>
      </c>
      <c r="F62" s="101">
        <v>972</v>
      </c>
      <c r="G62" s="100">
        <v>5087</v>
      </c>
    </row>
    <row r="63" spans="1:9" ht="13.5" customHeight="1" x14ac:dyDescent="0.25">
      <c r="A63" s="22" t="s">
        <v>46</v>
      </c>
      <c r="B63" s="101">
        <v>2246</v>
      </c>
      <c r="C63" s="101">
        <v>32</v>
      </c>
      <c r="D63" s="101">
        <v>23</v>
      </c>
      <c r="E63" s="101">
        <v>24</v>
      </c>
      <c r="F63" s="101">
        <v>24</v>
      </c>
      <c r="G63" s="100" t="s">
        <v>116</v>
      </c>
    </row>
    <row r="64" spans="1:9" ht="13.5" customHeight="1" x14ac:dyDescent="0.25">
      <c r="A64" s="22" t="s">
        <v>47</v>
      </c>
      <c r="B64" s="101">
        <v>8907</v>
      </c>
      <c r="C64" s="101">
        <v>1190</v>
      </c>
      <c r="D64" s="101">
        <v>927</v>
      </c>
      <c r="E64" s="101">
        <v>732</v>
      </c>
      <c r="F64" s="101">
        <v>570</v>
      </c>
      <c r="G64" s="100">
        <v>162</v>
      </c>
    </row>
    <row r="65" spans="1:7" ht="13.5" customHeight="1" x14ac:dyDescent="0.25">
      <c r="A65" s="22" t="s">
        <v>48</v>
      </c>
      <c r="B65" s="101">
        <v>29455</v>
      </c>
      <c r="C65" s="101">
        <v>5174</v>
      </c>
      <c r="D65" s="101">
        <v>5061</v>
      </c>
      <c r="E65" s="101">
        <v>4269</v>
      </c>
      <c r="F65" s="101">
        <v>3345</v>
      </c>
      <c r="G65" s="100">
        <v>924</v>
      </c>
    </row>
    <row r="66" spans="1:7" ht="13.5" customHeight="1" x14ac:dyDescent="0.25">
      <c r="A66" s="22" t="s">
        <v>49</v>
      </c>
      <c r="B66" s="101">
        <v>8562</v>
      </c>
      <c r="C66" s="101">
        <v>1100</v>
      </c>
      <c r="D66" s="101">
        <v>1057</v>
      </c>
      <c r="E66" s="101">
        <v>819</v>
      </c>
      <c r="F66" s="101">
        <v>819</v>
      </c>
      <c r="G66" s="100" t="s">
        <v>116</v>
      </c>
    </row>
    <row r="67" spans="1:7" ht="13.5" customHeight="1" x14ac:dyDescent="0.25">
      <c r="A67" s="22" t="s">
        <v>50</v>
      </c>
      <c r="B67" s="101">
        <v>10618</v>
      </c>
      <c r="C67" s="101">
        <v>375</v>
      </c>
      <c r="D67" s="101">
        <v>374</v>
      </c>
      <c r="E67" s="101">
        <v>331</v>
      </c>
      <c r="F67" s="101">
        <v>111</v>
      </c>
      <c r="G67" s="100">
        <v>220</v>
      </c>
    </row>
    <row r="68" spans="1:7" ht="13.5" customHeight="1" x14ac:dyDescent="0.25">
      <c r="A68" s="22" t="s">
        <v>51</v>
      </c>
      <c r="B68" s="101">
        <v>8895</v>
      </c>
      <c r="C68" s="101">
        <v>539</v>
      </c>
      <c r="D68" s="101">
        <v>528</v>
      </c>
      <c r="E68" s="101">
        <v>499</v>
      </c>
      <c r="F68" s="101">
        <v>407</v>
      </c>
      <c r="G68" s="100">
        <v>92</v>
      </c>
    </row>
    <row r="69" spans="1:7" ht="13.5" customHeight="1" x14ac:dyDescent="0.25">
      <c r="A69" s="22" t="s">
        <v>52</v>
      </c>
      <c r="B69" s="101">
        <v>2985</v>
      </c>
      <c r="C69" s="101">
        <v>895</v>
      </c>
      <c r="D69" s="101">
        <v>700</v>
      </c>
      <c r="E69" s="101">
        <v>700</v>
      </c>
      <c r="F69" s="101">
        <v>684</v>
      </c>
      <c r="G69" s="100">
        <v>16</v>
      </c>
    </row>
    <row r="70" spans="1:7" ht="13.5" customHeight="1" x14ac:dyDescent="0.25">
      <c r="A70" s="22" t="s">
        <v>53</v>
      </c>
      <c r="B70" s="101">
        <v>27750</v>
      </c>
      <c r="C70" s="101">
        <v>2554</v>
      </c>
      <c r="D70" s="101">
        <v>2390</v>
      </c>
      <c r="E70" s="101">
        <v>1935</v>
      </c>
      <c r="F70" s="101">
        <v>1008</v>
      </c>
      <c r="G70" s="100">
        <v>927</v>
      </c>
    </row>
    <row r="71" spans="1:7" ht="13.5" customHeight="1" x14ac:dyDescent="0.25">
      <c r="A71" s="22" t="s">
        <v>54</v>
      </c>
      <c r="B71" s="101">
        <v>20410</v>
      </c>
      <c r="C71" s="101">
        <v>4845</v>
      </c>
      <c r="D71" s="101">
        <v>4565</v>
      </c>
      <c r="E71" s="101">
        <v>3188</v>
      </c>
      <c r="F71" s="101">
        <v>400</v>
      </c>
      <c r="G71" s="100">
        <v>2788</v>
      </c>
    </row>
    <row r="72" spans="1:7" ht="13.5" customHeight="1" x14ac:dyDescent="0.25">
      <c r="A72" s="22" t="s">
        <v>55</v>
      </c>
      <c r="B72" s="101">
        <v>10143</v>
      </c>
      <c r="C72" s="101">
        <v>2313</v>
      </c>
      <c r="D72" s="101">
        <v>1619</v>
      </c>
      <c r="E72" s="101">
        <v>1619</v>
      </c>
      <c r="F72" s="101">
        <v>1466</v>
      </c>
      <c r="G72" s="100">
        <v>153</v>
      </c>
    </row>
    <row r="73" spans="1:7" ht="13.5" customHeight="1" x14ac:dyDescent="0.25">
      <c r="A73" s="22" t="s">
        <v>56</v>
      </c>
      <c r="B73" s="101">
        <v>19014</v>
      </c>
      <c r="C73" s="101">
        <v>3787</v>
      </c>
      <c r="D73" s="101">
        <v>3677</v>
      </c>
      <c r="E73" s="101">
        <v>2784</v>
      </c>
      <c r="F73" s="101">
        <v>1647</v>
      </c>
      <c r="G73" s="100">
        <v>1137</v>
      </c>
    </row>
    <row r="74" spans="1:7" ht="13.5" customHeight="1" x14ac:dyDescent="0.25">
      <c r="A74" s="22" t="s">
        <v>57</v>
      </c>
      <c r="B74" s="101">
        <v>26244</v>
      </c>
      <c r="C74" s="101">
        <v>4848</v>
      </c>
      <c r="D74" s="101">
        <v>4196</v>
      </c>
      <c r="E74" s="101">
        <v>4565</v>
      </c>
      <c r="F74" s="101">
        <v>3925</v>
      </c>
      <c r="G74" s="100">
        <v>640</v>
      </c>
    </row>
    <row r="75" spans="1:7" ht="13.5" customHeight="1" x14ac:dyDescent="0.25">
      <c r="A75" s="22" t="s">
        <v>58</v>
      </c>
      <c r="B75" s="101">
        <v>13967</v>
      </c>
      <c r="C75" s="101" t="s">
        <v>116</v>
      </c>
      <c r="D75" s="101" t="s">
        <v>116</v>
      </c>
      <c r="E75" s="101" t="s">
        <v>116</v>
      </c>
      <c r="F75" s="101" t="s">
        <v>116</v>
      </c>
      <c r="G75" s="100" t="s">
        <v>116</v>
      </c>
    </row>
    <row r="76" spans="1:7" ht="18" customHeight="1" x14ac:dyDescent="0.25">
      <c r="A76" s="42" t="s">
        <v>59</v>
      </c>
      <c r="B76" s="99">
        <v>44822</v>
      </c>
      <c r="C76" s="99">
        <v>6012</v>
      </c>
      <c r="D76" s="99">
        <v>5613</v>
      </c>
      <c r="E76" s="99">
        <v>5126</v>
      </c>
      <c r="F76" s="99">
        <v>3502</v>
      </c>
      <c r="G76" s="296">
        <v>1624</v>
      </c>
    </row>
    <row r="77" spans="1:7" ht="13.5" customHeight="1" x14ac:dyDescent="0.25">
      <c r="A77" s="22" t="s">
        <v>60</v>
      </c>
      <c r="B77" s="101">
        <v>2277</v>
      </c>
      <c r="C77" s="101">
        <v>339</v>
      </c>
      <c r="D77" s="101">
        <v>271</v>
      </c>
      <c r="E77" s="101">
        <v>271</v>
      </c>
      <c r="F77" s="101">
        <v>240</v>
      </c>
      <c r="G77" s="100">
        <v>31</v>
      </c>
    </row>
    <row r="78" spans="1:7" ht="13.5" customHeight="1" x14ac:dyDescent="0.25">
      <c r="A78" s="22" t="s">
        <v>61</v>
      </c>
      <c r="B78" s="101">
        <v>13505</v>
      </c>
      <c r="C78" s="101">
        <v>773</v>
      </c>
      <c r="D78" s="101">
        <v>769</v>
      </c>
      <c r="E78" s="101">
        <v>795</v>
      </c>
      <c r="F78" s="101">
        <v>197</v>
      </c>
      <c r="G78" s="100">
        <v>598</v>
      </c>
    </row>
    <row r="79" spans="1:7" ht="13.5" customHeight="1" x14ac:dyDescent="0.25">
      <c r="A79" s="22" t="s">
        <v>62</v>
      </c>
      <c r="B79" s="101">
        <v>14834</v>
      </c>
      <c r="C79" s="101">
        <v>2511</v>
      </c>
      <c r="D79" s="101">
        <v>2330</v>
      </c>
      <c r="E79" s="101">
        <v>2368</v>
      </c>
      <c r="F79" s="101">
        <v>2229</v>
      </c>
      <c r="G79" s="100">
        <v>139</v>
      </c>
    </row>
    <row r="80" spans="1:7" ht="13.5" customHeight="1" x14ac:dyDescent="0.25">
      <c r="A80" s="23" t="s">
        <v>63</v>
      </c>
      <c r="B80" s="101"/>
      <c r="C80" s="101"/>
      <c r="D80" s="101"/>
      <c r="E80" s="101"/>
      <c r="F80" s="101"/>
      <c r="G80" s="100"/>
    </row>
    <row r="81" spans="1:7" ht="21.75" customHeight="1" x14ac:dyDescent="0.25">
      <c r="A81" s="3" t="s">
        <v>100</v>
      </c>
      <c r="B81" s="101">
        <v>7035</v>
      </c>
      <c r="C81" s="101">
        <v>1337</v>
      </c>
      <c r="D81" s="101">
        <v>1091</v>
      </c>
      <c r="E81" s="101">
        <v>1230</v>
      </c>
      <c r="F81" s="101">
        <v>1148</v>
      </c>
      <c r="G81" s="100">
        <v>82</v>
      </c>
    </row>
    <row r="82" spans="1:7" ht="21.75" customHeight="1" x14ac:dyDescent="0.25">
      <c r="A82" s="3" t="s">
        <v>329</v>
      </c>
      <c r="B82" s="101">
        <v>1821</v>
      </c>
      <c r="C82" s="101">
        <v>100</v>
      </c>
      <c r="D82" s="101" t="s">
        <v>116</v>
      </c>
      <c r="E82" s="101">
        <v>86</v>
      </c>
      <c r="F82" s="101">
        <v>86</v>
      </c>
      <c r="G82" s="100" t="s">
        <v>116</v>
      </c>
    </row>
    <row r="83" spans="1:7" ht="24" customHeight="1" x14ac:dyDescent="0.25">
      <c r="A83" s="3" t="s">
        <v>105</v>
      </c>
      <c r="B83" s="101">
        <v>5978</v>
      </c>
      <c r="C83" s="101">
        <v>1074</v>
      </c>
      <c r="D83" s="101">
        <v>1239</v>
      </c>
      <c r="E83" s="101">
        <v>1052</v>
      </c>
      <c r="F83" s="101">
        <v>995</v>
      </c>
      <c r="G83" s="100">
        <v>57</v>
      </c>
    </row>
    <row r="84" spans="1:7" ht="13.5" customHeight="1" x14ac:dyDescent="0.25">
      <c r="A84" s="22" t="s">
        <v>64</v>
      </c>
      <c r="B84" s="101">
        <v>14206</v>
      </c>
      <c r="C84" s="101">
        <v>2389</v>
      </c>
      <c r="D84" s="101">
        <v>2243</v>
      </c>
      <c r="E84" s="101">
        <v>1692</v>
      </c>
      <c r="F84" s="101">
        <v>836</v>
      </c>
      <c r="G84" s="100">
        <v>856</v>
      </c>
    </row>
    <row r="85" spans="1:7" s="152" customFormat="1" ht="13.5" customHeight="1" x14ac:dyDescent="0.25">
      <c r="A85" s="41" t="s">
        <v>65</v>
      </c>
      <c r="B85" s="99">
        <v>103607</v>
      </c>
      <c r="C85" s="99">
        <v>16001</v>
      </c>
      <c r="D85" s="99">
        <v>14558</v>
      </c>
      <c r="E85" s="99">
        <v>12518</v>
      </c>
      <c r="F85" s="99">
        <v>8856</v>
      </c>
      <c r="G85" s="296">
        <v>3662</v>
      </c>
    </row>
    <row r="86" spans="1:7" ht="13.5" customHeight="1" x14ac:dyDescent="0.25">
      <c r="A86" s="22" t="s">
        <v>66</v>
      </c>
      <c r="B86" s="101">
        <v>834</v>
      </c>
      <c r="C86" s="101">
        <v>77</v>
      </c>
      <c r="D86" s="101">
        <v>67</v>
      </c>
      <c r="E86" s="101">
        <v>67</v>
      </c>
      <c r="F86" s="101">
        <v>67</v>
      </c>
      <c r="G86" s="100" t="s">
        <v>116</v>
      </c>
    </row>
    <row r="87" spans="1:7" ht="13.5" customHeight="1" x14ac:dyDescent="0.25">
      <c r="A87" s="22" t="s">
        <v>68</v>
      </c>
      <c r="B87" s="101">
        <v>1355</v>
      </c>
      <c r="C87" s="101">
        <v>993</v>
      </c>
      <c r="D87" s="101">
        <v>1017</v>
      </c>
      <c r="E87" s="101">
        <v>1050</v>
      </c>
      <c r="F87" s="101" t="s">
        <v>116</v>
      </c>
      <c r="G87" s="100">
        <v>1050</v>
      </c>
    </row>
    <row r="88" spans="1:7" ht="13.5" customHeight="1" x14ac:dyDescent="0.25">
      <c r="A88" s="22" t="s">
        <v>69</v>
      </c>
      <c r="B88" s="101">
        <v>4699</v>
      </c>
      <c r="C88" s="101">
        <v>1296</v>
      </c>
      <c r="D88" s="101">
        <v>1285</v>
      </c>
      <c r="E88" s="101">
        <v>1109</v>
      </c>
      <c r="F88" s="101">
        <v>907</v>
      </c>
      <c r="G88" s="100">
        <v>202</v>
      </c>
    </row>
    <row r="89" spans="1:7" ht="13.5" customHeight="1" x14ac:dyDescent="0.25">
      <c r="A89" s="22" t="s">
        <v>70</v>
      </c>
      <c r="B89" s="101">
        <v>12126</v>
      </c>
      <c r="C89" s="101">
        <v>3136</v>
      </c>
      <c r="D89" s="101">
        <v>3080</v>
      </c>
      <c r="E89" s="101">
        <v>2829</v>
      </c>
      <c r="F89" s="101">
        <v>1267</v>
      </c>
      <c r="G89" s="100">
        <v>1562</v>
      </c>
    </row>
    <row r="90" spans="1:7" ht="13.5" customHeight="1" x14ac:dyDescent="0.25">
      <c r="A90" s="22" t="s">
        <v>72</v>
      </c>
      <c r="B90" s="101">
        <v>12072</v>
      </c>
      <c r="C90" s="101">
        <v>677</v>
      </c>
      <c r="D90" s="101">
        <v>574</v>
      </c>
      <c r="E90" s="101">
        <v>464</v>
      </c>
      <c r="F90" s="101">
        <v>222</v>
      </c>
      <c r="G90" s="100">
        <v>242</v>
      </c>
    </row>
    <row r="91" spans="1:7" ht="13.5" customHeight="1" x14ac:dyDescent="0.25">
      <c r="A91" s="22" t="s">
        <v>73</v>
      </c>
      <c r="B91" s="101">
        <v>12206</v>
      </c>
      <c r="C91" s="101">
        <v>1368</v>
      </c>
      <c r="D91" s="101">
        <v>1372</v>
      </c>
      <c r="E91" s="101">
        <v>751</v>
      </c>
      <c r="F91" s="101">
        <v>461</v>
      </c>
      <c r="G91" s="100">
        <v>290</v>
      </c>
    </row>
    <row r="92" spans="1:7" ht="13.5" customHeight="1" x14ac:dyDescent="0.25">
      <c r="A92" s="22" t="s">
        <v>74</v>
      </c>
      <c r="B92" s="101">
        <v>12339</v>
      </c>
      <c r="C92" s="101">
        <v>1789</v>
      </c>
      <c r="D92" s="101">
        <v>1106</v>
      </c>
      <c r="E92" s="101">
        <v>539</v>
      </c>
      <c r="F92" s="101">
        <v>478</v>
      </c>
      <c r="G92" s="100">
        <v>61</v>
      </c>
    </row>
    <row r="93" spans="1:7" ht="13.5" customHeight="1" x14ac:dyDescent="0.25">
      <c r="A93" s="22" t="s">
        <v>75</v>
      </c>
      <c r="B93" s="101">
        <v>22839</v>
      </c>
      <c r="C93" s="101">
        <v>3461</v>
      </c>
      <c r="D93" s="101">
        <v>2820</v>
      </c>
      <c r="E93" s="101">
        <v>2478</v>
      </c>
      <c r="F93" s="101">
        <v>2478</v>
      </c>
      <c r="G93" s="100" t="s">
        <v>116</v>
      </c>
    </row>
    <row r="94" spans="1:7" ht="13.5" customHeight="1" x14ac:dyDescent="0.25">
      <c r="A94" s="22" t="s">
        <v>76</v>
      </c>
      <c r="B94" s="101">
        <v>17120</v>
      </c>
      <c r="C94" s="101">
        <v>2304</v>
      </c>
      <c r="D94" s="101">
        <v>2358</v>
      </c>
      <c r="E94" s="101">
        <v>2409</v>
      </c>
      <c r="F94" s="101">
        <v>2282</v>
      </c>
      <c r="G94" s="100">
        <v>127</v>
      </c>
    </row>
    <row r="95" spans="1:7" ht="13.5" customHeight="1" x14ac:dyDescent="0.25">
      <c r="A95" s="22" t="s">
        <v>77</v>
      </c>
      <c r="B95" s="101">
        <v>4100</v>
      </c>
      <c r="C95" s="101">
        <v>900</v>
      </c>
      <c r="D95" s="101">
        <v>879</v>
      </c>
      <c r="E95" s="101">
        <v>822</v>
      </c>
      <c r="F95" s="101">
        <v>694</v>
      </c>
      <c r="G95" s="100">
        <v>128</v>
      </c>
    </row>
    <row r="96" spans="1:7" s="152" customFormat="1" ht="21" customHeight="1" x14ac:dyDescent="0.25">
      <c r="A96" s="42" t="s">
        <v>92</v>
      </c>
      <c r="B96" s="99">
        <v>28196</v>
      </c>
      <c r="C96" s="99">
        <v>5515</v>
      </c>
      <c r="D96" s="99">
        <v>5108</v>
      </c>
      <c r="E96" s="99">
        <v>4960</v>
      </c>
      <c r="F96" s="99">
        <v>2726</v>
      </c>
      <c r="G96" s="296">
        <v>2234</v>
      </c>
    </row>
    <row r="97" spans="1:7" ht="13.5" customHeight="1" x14ac:dyDescent="0.25">
      <c r="A97" s="22" t="s">
        <v>67</v>
      </c>
      <c r="B97" s="101">
        <v>1234</v>
      </c>
      <c r="C97" s="101">
        <v>130</v>
      </c>
      <c r="D97" s="101">
        <v>130</v>
      </c>
      <c r="E97" s="101">
        <v>90</v>
      </c>
      <c r="F97" s="101">
        <v>30</v>
      </c>
      <c r="G97" s="100">
        <v>60</v>
      </c>
    </row>
    <row r="98" spans="1:7" ht="14.25" customHeight="1" x14ac:dyDescent="0.25">
      <c r="A98" s="22" t="s">
        <v>78</v>
      </c>
      <c r="B98" s="101">
        <v>2650</v>
      </c>
      <c r="C98" s="101">
        <v>1211</v>
      </c>
      <c r="D98" s="101">
        <v>1047</v>
      </c>
      <c r="E98" s="101">
        <v>927</v>
      </c>
      <c r="F98" s="101">
        <v>288</v>
      </c>
      <c r="G98" s="100">
        <v>639</v>
      </c>
    </row>
    <row r="99" spans="1:7" ht="13.5" customHeight="1" x14ac:dyDescent="0.25">
      <c r="A99" s="22" t="s">
        <v>71</v>
      </c>
      <c r="B99" s="101">
        <v>2683</v>
      </c>
      <c r="C99" s="101">
        <v>308</v>
      </c>
      <c r="D99" s="101">
        <v>308</v>
      </c>
      <c r="E99" s="101">
        <v>339</v>
      </c>
      <c r="F99" s="101">
        <v>309</v>
      </c>
      <c r="G99" s="100">
        <v>30</v>
      </c>
    </row>
    <row r="100" spans="1:7" ht="13.5" customHeight="1" x14ac:dyDescent="0.25">
      <c r="A100" s="22" t="s">
        <v>79</v>
      </c>
      <c r="B100" s="101">
        <v>1901</v>
      </c>
      <c r="C100" s="101">
        <v>457</v>
      </c>
      <c r="D100" s="101">
        <v>435</v>
      </c>
      <c r="E100" s="101">
        <v>421</v>
      </c>
      <c r="F100" s="101">
        <v>421</v>
      </c>
      <c r="G100" s="100" t="s">
        <v>116</v>
      </c>
    </row>
    <row r="101" spans="1:7" ht="13.5" customHeight="1" x14ac:dyDescent="0.25">
      <c r="A101" s="22" t="s">
        <v>80</v>
      </c>
      <c r="B101" s="101">
        <v>11999</v>
      </c>
      <c r="C101" s="101">
        <v>1582</v>
      </c>
      <c r="D101" s="101">
        <v>1621</v>
      </c>
      <c r="E101" s="101">
        <v>1640</v>
      </c>
      <c r="F101" s="101">
        <v>943</v>
      </c>
      <c r="G101" s="100">
        <v>697</v>
      </c>
    </row>
    <row r="102" spans="1:7" ht="13.5" customHeight="1" x14ac:dyDescent="0.25">
      <c r="A102" s="22" t="s">
        <v>81</v>
      </c>
      <c r="B102" s="101">
        <v>7362</v>
      </c>
      <c r="C102" s="101">
        <v>288</v>
      </c>
      <c r="D102" s="101">
        <v>170</v>
      </c>
      <c r="E102" s="101">
        <v>170</v>
      </c>
      <c r="F102" s="101">
        <v>160</v>
      </c>
      <c r="G102" s="100">
        <v>10</v>
      </c>
    </row>
    <row r="103" spans="1:7" ht="13.5" customHeight="1" x14ac:dyDescent="0.25">
      <c r="A103" s="22" t="s">
        <v>82</v>
      </c>
      <c r="B103" s="101">
        <v>1294</v>
      </c>
      <c r="C103" s="101">
        <v>569</v>
      </c>
      <c r="D103" s="101">
        <v>585</v>
      </c>
      <c r="E103" s="101">
        <v>567</v>
      </c>
      <c r="F103" s="101">
        <v>198</v>
      </c>
      <c r="G103" s="100">
        <v>369</v>
      </c>
    </row>
    <row r="104" spans="1:7" ht="13.5" customHeight="1" x14ac:dyDescent="0.25">
      <c r="A104" s="22" t="s">
        <v>83</v>
      </c>
      <c r="B104" s="101">
        <v>853</v>
      </c>
      <c r="C104" s="101" t="s">
        <v>116</v>
      </c>
      <c r="D104" s="101" t="s">
        <v>116</v>
      </c>
      <c r="E104" s="101" t="s">
        <v>116</v>
      </c>
      <c r="F104" s="101" t="s">
        <v>116</v>
      </c>
      <c r="G104" s="100" t="s">
        <v>116</v>
      </c>
    </row>
    <row r="105" spans="1:7" ht="13.5" customHeight="1" x14ac:dyDescent="0.25">
      <c r="A105" s="22" t="s">
        <v>84</v>
      </c>
      <c r="B105" s="101">
        <v>1344</v>
      </c>
      <c r="C105" s="101">
        <v>295</v>
      </c>
      <c r="D105" s="101">
        <v>290</v>
      </c>
      <c r="E105" s="101">
        <v>284</v>
      </c>
      <c r="F105" s="101">
        <v>186</v>
      </c>
      <c r="G105" s="100">
        <v>98</v>
      </c>
    </row>
    <row r="106" spans="1:7" ht="20.25" x14ac:dyDescent="0.25">
      <c r="A106" s="22" t="s">
        <v>327</v>
      </c>
      <c r="B106" s="101">
        <v>793</v>
      </c>
      <c r="C106" s="101">
        <v>675</v>
      </c>
      <c r="D106" s="101">
        <v>522</v>
      </c>
      <c r="E106" s="101">
        <v>522</v>
      </c>
      <c r="F106" s="101">
        <v>191</v>
      </c>
      <c r="G106" s="100">
        <v>331</v>
      </c>
    </row>
    <row r="107" spans="1:7" ht="20.25" x14ac:dyDescent="0.25">
      <c r="A107" s="111" t="s">
        <v>328</v>
      </c>
      <c r="B107" s="299" t="s">
        <v>116</v>
      </c>
      <c r="C107" s="300" t="s">
        <v>116</v>
      </c>
      <c r="D107" s="300" t="s">
        <v>116</v>
      </c>
      <c r="E107" s="300" t="s">
        <v>116</v>
      </c>
      <c r="F107" s="300" t="s">
        <v>116</v>
      </c>
      <c r="G107" s="300" t="s">
        <v>116</v>
      </c>
    </row>
    <row r="108" spans="1:7" x14ac:dyDescent="0.25">
      <c r="A108" s="888"/>
      <c r="B108" s="888"/>
    </row>
    <row r="109" spans="1:7" x14ac:dyDescent="0.25">
      <c r="A109" s="632"/>
      <c r="B109" s="633"/>
    </row>
    <row r="110" spans="1:7" x14ac:dyDescent="0.25">
      <c r="A110" s="877"/>
      <c r="B110" s="877"/>
      <c r="C110" s="877"/>
    </row>
    <row r="111" spans="1:7" x14ac:dyDescent="0.25">
      <c r="A111" s="634"/>
    </row>
    <row r="112" spans="1:7" x14ac:dyDescent="0.25">
      <c r="D112" s="485"/>
    </row>
  </sheetData>
  <customSheetViews>
    <customSheetView guid="{0E586D0E-C6C3-4BD2-8FC2-66C49C56FC5C}" scale="110" showPageBreaks="1" topLeftCell="A91">
      <selection activeCell="B52" sqref="B52"/>
      <pageMargins left="0.23622047244094491" right="0.23622047244094491" top="0.19685039370078741" bottom="0.19685039370078741" header="0.31496062992125984" footer="0.31496062992125984"/>
      <pageSetup paperSize="9" fitToWidth="0" orientation="portrait" r:id="rId1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91">
      <selection activeCell="B52" sqref="B52"/>
      <pageMargins left="0.23622047244094491" right="0.23622047244094491" top="0.19685039370078741" bottom="0.19685039370078741" header="0.31496062992125984" footer="0.31496062992125984"/>
      <pageSetup paperSize="9" fitToWidth="0" orientation="portrait" r:id="rId2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topLeftCell="A91">
      <selection activeCell="B52" sqref="B52"/>
      <pageMargins left="0.23622047244094491" right="0.23622047244094491" top="0.19685039370078741" bottom="0.19685039370078741" header="0.31496062992125984" footer="0.31496062992125984"/>
      <pageSetup paperSize="9" fitToWidth="0" orientation="portrait" r:id="rId3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 topLeftCell="A91">
      <selection activeCell="B52" sqref="B52"/>
      <pageMargins left="0.23622047244094491" right="0.23622047244094491" top="0.19685039370078741" bottom="0.19685039370078741" header="0.31496062992125984" footer="0.31496062992125984"/>
      <pageSetup paperSize="9" fitToWidth="0" orientation="portrait" r:id="rId4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topLeftCell="A91">
      <selection activeCell="B52" sqref="B52"/>
      <pageMargins left="0.23622047244094491" right="0.23622047244094491" top="0.19685039370078741" bottom="0.19685039370078741" header="0.31496062992125984" footer="0.31496062992125984"/>
      <pageSetup paperSize="9" fitToWidth="0" orientation="portrait" r:id="rId5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</customSheetViews>
  <mergeCells count="11">
    <mergeCell ref="A108:B108"/>
    <mergeCell ref="A110:C110"/>
    <mergeCell ref="A3:G3"/>
    <mergeCell ref="A5:G5"/>
    <mergeCell ref="A7:A9"/>
    <mergeCell ref="B7:B9"/>
    <mergeCell ref="C7:C9"/>
    <mergeCell ref="D7:D9"/>
    <mergeCell ref="E7:G7"/>
    <mergeCell ref="E8:E9"/>
    <mergeCell ref="F8:G8"/>
  </mergeCells>
  <hyperlinks>
    <hyperlink ref="A1" location="'Содержание '!A1" display="К содержанию "/>
  </hyperlinks>
  <pageMargins left="0.23622047244094491" right="0.23622047244094491" top="0.19685039370078741" bottom="0.19685039370078741" header="0.31496062992125984" footer="0.31496062992125984"/>
  <pageSetup paperSize="9" fitToWidth="0" orientation="portrait" r:id="rId6"/>
  <headerFooter>
    <oddHeader>&amp;CИТОГИ СПЛОШНОГО ОБСЛЕДОВАНИЯ РОЗНИЧНЫХ РЫНКОВ</oddHeader>
    <oddFooter>&amp;L&amp;P&amp;CПриложение к сборнику «Торговля в России. 2023»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91" zoomScale="120" zoomScaleNormal="120" workbookViewId="0">
      <selection activeCell="A108" sqref="A108:G108"/>
    </sheetView>
  </sheetViews>
  <sheetFormatPr defaultRowHeight="15" x14ac:dyDescent="0.25"/>
  <cols>
    <col min="1" max="1" width="18.140625" customWidth="1"/>
    <col min="4" max="4" width="10.28515625" style="268" customWidth="1"/>
    <col min="5" max="5" width="9.140625" style="268"/>
    <col min="6" max="7" width="11.140625" style="268" customWidth="1"/>
  </cols>
  <sheetData>
    <row r="1" spans="1:7" ht="24.75" x14ac:dyDescent="0.65">
      <c r="A1" s="224" t="s">
        <v>355</v>
      </c>
      <c r="D1"/>
      <c r="E1"/>
      <c r="F1"/>
      <c r="G1"/>
    </row>
    <row r="2" spans="1:7" x14ac:dyDescent="0.25">
      <c r="D2"/>
      <c r="E2"/>
      <c r="F2"/>
      <c r="G2"/>
    </row>
    <row r="3" spans="1:7" ht="15" customHeight="1" x14ac:dyDescent="0.25">
      <c r="A3" s="855" t="s">
        <v>191</v>
      </c>
      <c r="B3" s="855"/>
      <c r="C3" s="855"/>
      <c r="D3" s="855"/>
      <c r="E3" s="855"/>
      <c r="F3" s="855"/>
      <c r="G3" s="855"/>
    </row>
    <row r="4" spans="1:7" ht="10.5" customHeight="1" x14ac:dyDescent="0.25">
      <c r="A4" s="897" t="s">
        <v>266</v>
      </c>
      <c r="B4" s="898"/>
      <c r="C4" s="898"/>
      <c r="D4" s="899"/>
      <c r="E4" s="899"/>
      <c r="F4" s="899"/>
      <c r="G4" s="900"/>
    </row>
    <row r="5" spans="1:7" ht="6" customHeight="1" x14ac:dyDescent="0.25">
      <c r="A5" s="21"/>
      <c r="B5" s="21"/>
      <c r="C5" s="21"/>
      <c r="D5" s="270"/>
      <c r="E5" s="270"/>
      <c r="F5" s="270"/>
      <c r="G5" s="270"/>
    </row>
    <row r="6" spans="1:7" ht="10.5" customHeight="1" x14ac:dyDescent="0.25">
      <c r="A6" s="901"/>
      <c r="B6" s="903">
        <v>2010</v>
      </c>
      <c r="C6" s="906">
        <v>2020</v>
      </c>
      <c r="D6" s="909">
        <v>2021</v>
      </c>
      <c r="E6" s="909">
        <v>2022</v>
      </c>
      <c r="F6" s="909"/>
      <c r="G6" s="909"/>
    </row>
    <row r="7" spans="1:7" ht="9.75" customHeight="1" x14ac:dyDescent="0.25">
      <c r="A7" s="902"/>
      <c r="B7" s="904"/>
      <c r="C7" s="907"/>
      <c r="D7" s="909"/>
      <c r="E7" s="909" t="s">
        <v>129</v>
      </c>
      <c r="F7" s="909" t="s">
        <v>130</v>
      </c>
      <c r="G7" s="909"/>
    </row>
    <row r="8" spans="1:7" ht="18.75" customHeight="1" x14ac:dyDescent="0.25">
      <c r="A8" s="868"/>
      <c r="B8" s="905"/>
      <c r="C8" s="908"/>
      <c r="D8" s="909"/>
      <c r="E8" s="909"/>
      <c r="F8" s="636" t="s">
        <v>131</v>
      </c>
      <c r="G8" s="636" t="s">
        <v>132</v>
      </c>
    </row>
    <row r="9" spans="1:7" ht="13.35" customHeight="1" x14ac:dyDescent="0.25">
      <c r="A9" s="638" t="s">
        <v>109</v>
      </c>
      <c r="B9" s="639">
        <v>74.8</v>
      </c>
      <c r="C9" s="639">
        <v>64.2</v>
      </c>
      <c r="D9" s="639">
        <v>62.274891151506935</v>
      </c>
      <c r="E9" s="639">
        <v>61.29749949859373</v>
      </c>
      <c r="F9" s="639">
        <v>63.601275502842469</v>
      </c>
      <c r="G9" s="639">
        <v>57.083855644256779</v>
      </c>
    </row>
    <row r="10" spans="1:7" ht="20.25" customHeight="1" x14ac:dyDescent="0.25">
      <c r="A10" s="586" t="s">
        <v>87</v>
      </c>
      <c r="B10" s="640"/>
      <c r="C10" s="640"/>
      <c r="D10" s="640"/>
      <c r="E10" s="640"/>
      <c r="F10" s="640"/>
      <c r="G10" s="640"/>
    </row>
    <row r="11" spans="1:7" ht="13.35" customHeight="1" x14ac:dyDescent="0.25">
      <c r="A11" s="641" t="s">
        <v>7</v>
      </c>
      <c r="B11" s="642">
        <v>78.900000000000006</v>
      </c>
      <c r="C11" s="642">
        <v>54.9</v>
      </c>
      <c r="D11" s="642">
        <v>55.402298850574709</v>
      </c>
      <c r="E11" s="642">
        <v>48.96551724137931</v>
      </c>
      <c r="F11" s="642">
        <v>48.96551724137931</v>
      </c>
      <c r="G11" s="642" t="s">
        <v>116</v>
      </c>
    </row>
    <row r="12" spans="1:7" ht="13.35" customHeight="1" x14ac:dyDescent="0.25">
      <c r="A12" s="641" t="s">
        <v>8</v>
      </c>
      <c r="B12" s="642">
        <v>69.900000000000006</v>
      </c>
      <c r="C12" s="642">
        <v>44.8</v>
      </c>
      <c r="D12" s="642">
        <v>51.931330472103006</v>
      </c>
      <c r="E12" s="642">
        <v>49.457700650759222</v>
      </c>
      <c r="F12" s="642">
        <v>49.457700650759222</v>
      </c>
      <c r="G12" s="642" t="s">
        <v>116</v>
      </c>
    </row>
    <row r="13" spans="1:7" ht="13.35" customHeight="1" x14ac:dyDescent="0.25">
      <c r="A13" s="641" t="s">
        <v>9</v>
      </c>
      <c r="B13" s="642">
        <v>82.4</v>
      </c>
      <c r="C13" s="642">
        <v>57.7</v>
      </c>
      <c r="D13" s="642">
        <v>55.218855218855218</v>
      </c>
      <c r="E13" s="642">
        <v>66.898954703832757</v>
      </c>
      <c r="F13" s="642">
        <v>71.621621621621628</v>
      </c>
      <c r="G13" s="642">
        <v>61.870503597122301</v>
      </c>
    </row>
    <row r="14" spans="1:7" ht="13.35" customHeight="1" x14ac:dyDescent="0.25">
      <c r="A14" s="641" t="s">
        <v>10</v>
      </c>
      <c r="B14" s="642">
        <v>78</v>
      </c>
      <c r="C14" s="642">
        <v>75.7</v>
      </c>
      <c r="D14" s="642">
        <v>71.438848920863308</v>
      </c>
      <c r="E14" s="642">
        <v>66.555903049257239</v>
      </c>
      <c r="F14" s="642">
        <v>62.881679389312978</v>
      </c>
      <c r="G14" s="642">
        <v>83.225108225108229</v>
      </c>
    </row>
    <row r="15" spans="1:7" ht="13.35" customHeight="1" x14ac:dyDescent="0.25">
      <c r="A15" s="641" t="s">
        <v>11</v>
      </c>
      <c r="B15" s="642">
        <v>70</v>
      </c>
      <c r="C15" s="642">
        <v>50.5</v>
      </c>
      <c r="D15" s="642">
        <v>49.473684210526315</v>
      </c>
      <c r="E15" s="642">
        <v>38.421052631578945</v>
      </c>
      <c r="F15" s="642" t="s">
        <v>116</v>
      </c>
      <c r="G15" s="642">
        <v>38.421052631578945</v>
      </c>
    </row>
    <row r="16" spans="1:7" ht="13.35" customHeight="1" x14ac:dyDescent="0.25">
      <c r="A16" s="641" t="s">
        <v>12</v>
      </c>
      <c r="B16" s="642">
        <v>77.8</v>
      </c>
      <c r="C16" s="642">
        <v>80.3</v>
      </c>
      <c r="D16" s="642">
        <v>79.017857142857139</v>
      </c>
      <c r="E16" s="642">
        <v>77.251184834123222</v>
      </c>
      <c r="F16" s="642">
        <v>88.357588357588355</v>
      </c>
      <c r="G16" s="642">
        <v>42.10526315789474</v>
      </c>
    </row>
    <row r="17" spans="1:7" ht="13.35" customHeight="1" x14ac:dyDescent="0.25">
      <c r="A17" s="641" t="s">
        <v>13</v>
      </c>
      <c r="B17" s="642">
        <v>65.2</v>
      </c>
      <c r="C17" s="642">
        <v>33.5</v>
      </c>
      <c r="D17" s="642">
        <v>30.57199211045365</v>
      </c>
      <c r="E17" s="642">
        <v>43.973941368078179</v>
      </c>
      <c r="F17" s="642">
        <v>60.732984293193716</v>
      </c>
      <c r="G17" s="642">
        <v>16.379310344827587</v>
      </c>
    </row>
    <row r="18" spans="1:7" ht="13.35" customHeight="1" x14ac:dyDescent="0.25">
      <c r="A18" s="641" t="s">
        <v>14</v>
      </c>
      <c r="B18" s="642">
        <v>76.8</v>
      </c>
      <c r="C18" s="642">
        <v>70.2</v>
      </c>
      <c r="D18" s="642">
        <v>66.058394160583944</v>
      </c>
      <c r="E18" s="642">
        <v>60.357142857142854</v>
      </c>
      <c r="F18" s="642">
        <v>60.357142857142854</v>
      </c>
      <c r="G18" s="642" t="s">
        <v>116</v>
      </c>
    </row>
    <row r="19" spans="1:7" ht="13.35" customHeight="1" x14ac:dyDescent="0.25">
      <c r="A19" s="641" t="s">
        <v>15</v>
      </c>
      <c r="B19" s="642">
        <v>70.599999999999994</v>
      </c>
      <c r="C19" s="642">
        <v>63.4</v>
      </c>
      <c r="D19" s="642">
        <v>51.329185520361989</v>
      </c>
      <c r="E19" s="642">
        <v>57.455447778028422</v>
      </c>
      <c r="F19" s="642">
        <v>57.824561403508774</v>
      </c>
      <c r="G19" s="642">
        <v>57.280585106382979</v>
      </c>
    </row>
    <row r="20" spans="1:7" ht="13.35" customHeight="1" x14ac:dyDescent="0.25">
      <c r="A20" s="641" t="s">
        <v>16</v>
      </c>
      <c r="B20" s="642">
        <v>83.5</v>
      </c>
      <c r="C20" s="642">
        <v>73.3</v>
      </c>
      <c r="D20" s="642">
        <v>71.004049547403525</v>
      </c>
      <c r="E20" s="642">
        <v>69.871880421726942</v>
      </c>
      <c r="F20" s="642">
        <v>67.815230961298383</v>
      </c>
      <c r="G20" s="642">
        <v>72.233371559633028</v>
      </c>
    </row>
    <row r="21" spans="1:7" ht="13.35" customHeight="1" x14ac:dyDescent="0.25">
      <c r="A21" s="641" t="s">
        <v>17</v>
      </c>
      <c r="B21" s="642">
        <v>72.599999999999994</v>
      </c>
      <c r="C21" s="642" t="s">
        <v>116</v>
      </c>
      <c r="D21" s="642" t="s">
        <v>116</v>
      </c>
      <c r="E21" s="642" t="s">
        <v>116</v>
      </c>
      <c r="F21" s="642" t="s">
        <v>116</v>
      </c>
      <c r="G21" s="642" t="s">
        <v>116</v>
      </c>
    </row>
    <row r="22" spans="1:7" ht="13.35" customHeight="1" x14ac:dyDescent="0.25">
      <c r="A22" s="641" t="s">
        <v>18</v>
      </c>
      <c r="B22" s="642">
        <v>75.7</v>
      </c>
      <c r="C22" s="642">
        <v>43.5</v>
      </c>
      <c r="D22" s="642">
        <v>29.86169912503528</v>
      </c>
      <c r="E22" s="642">
        <v>31.342450460507955</v>
      </c>
      <c r="F22" s="642">
        <v>29.53995157384988</v>
      </c>
      <c r="G22" s="642">
        <v>31.577287066246058</v>
      </c>
    </row>
    <row r="23" spans="1:7" ht="13.35" customHeight="1" x14ac:dyDescent="0.25">
      <c r="A23" s="641" t="s">
        <v>19</v>
      </c>
      <c r="B23" s="642">
        <v>75.8</v>
      </c>
      <c r="C23" s="642">
        <v>60.5</v>
      </c>
      <c r="D23" s="642">
        <v>61.126920887877063</v>
      </c>
      <c r="E23" s="642">
        <v>63.34661354581673</v>
      </c>
      <c r="F23" s="642">
        <v>66.400000000000006</v>
      </c>
      <c r="G23" s="642">
        <v>63.112745098039213</v>
      </c>
    </row>
    <row r="24" spans="1:7" ht="13.35" customHeight="1" x14ac:dyDescent="0.25">
      <c r="A24" s="641" t="s">
        <v>20</v>
      </c>
      <c r="B24" s="642">
        <v>76.400000000000006</v>
      </c>
      <c r="C24" s="642">
        <v>67.8</v>
      </c>
      <c r="D24" s="642">
        <v>68.245614035087726</v>
      </c>
      <c r="E24" s="642">
        <v>71.483771251931998</v>
      </c>
      <c r="F24" s="642">
        <v>65.120375807398702</v>
      </c>
      <c r="G24" s="642">
        <v>76.457090408444245</v>
      </c>
    </row>
    <row r="25" spans="1:7" ht="13.35" customHeight="1" x14ac:dyDescent="0.25">
      <c r="A25" s="641" t="s">
        <v>21</v>
      </c>
      <c r="B25" s="642">
        <v>59.2</v>
      </c>
      <c r="C25" s="642">
        <v>30.1</v>
      </c>
      <c r="D25" s="642">
        <v>25.365497076023392</v>
      </c>
      <c r="E25" s="642">
        <v>19.593908629441625</v>
      </c>
      <c r="F25" s="642">
        <v>19.037433155080215</v>
      </c>
      <c r="G25" s="642">
        <v>30</v>
      </c>
    </row>
    <row r="26" spans="1:7" ht="13.35" customHeight="1" x14ac:dyDescent="0.25">
      <c r="A26" s="641" t="s">
        <v>22</v>
      </c>
      <c r="B26" s="642">
        <v>61.7</v>
      </c>
      <c r="C26" s="642">
        <v>52.7</v>
      </c>
      <c r="D26" s="642">
        <v>70.630486831604145</v>
      </c>
      <c r="E26" s="642">
        <v>67.020148462354186</v>
      </c>
      <c r="F26" s="642">
        <v>84.703947368421055</v>
      </c>
      <c r="G26" s="642">
        <v>34.92537313432836</v>
      </c>
    </row>
    <row r="27" spans="1:7" ht="13.35" customHeight="1" x14ac:dyDescent="0.25">
      <c r="A27" s="641" t="s">
        <v>23</v>
      </c>
      <c r="B27" s="642">
        <v>83</v>
      </c>
      <c r="C27" s="642">
        <v>71.2</v>
      </c>
      <c r="D27" s="642">
        <v>61.616804583068109</v>
      </c>
      <c r="E27" s="642">
        <v>58.551307847082498</v>
      </c>
      <c r="F27" s="642">
        <v>58.795013850415515</v>
      </c>
      <c r="G27" s="642">
        <v>51.063829787234042</v>
      </c>
    </row>
    <row r="28" spans="1:7" ht="13.35" customHeight="1" x14ac:dyDescent="0.25">
      <c r="A28" s="641" t="s">
        <v>24</v>
      </c>
      <c r="B28" s="642">
        <v>75.8</v>
      </c>
      <c r="C28" s="642">
        <v>91.4</v>
      </c>
      <c r="D28" s="642">
        <v>90.121331365797673</v>
      </c>
      <c r="E28" s="642">
        <v>90.529061102831591</v>
      </c>
      <c r="F28" s="642">
        <v>94.007319304666055</v>
      </c>
      <c r="G28" s="642">
        <v>84.024807527801542</v>
      </c>
    </row>
    <row r="29" spans="1:7" ht="18" customHeight="1" x14ac:dyDescent="0.25">
      <c r="A29" s="586" t="s">
        <v>88</v>
      </c>
      <c r="B29" s="643"/>
      <c r="C29" s="643"/>
      <c r="D29" s="643"/>
      <c r="E29" s="643"/>
      <c r="F29" s="643"/>
      <c r="G29" s="643"/>
    </row>
    <row r="30" spans="1:7" ht="13.35" customHeight="1" x14ac:dyDescent="0.25">
      <c r="A30" s="641" t="s">
        <v>25</v>
      </c>
      <c r="B30" s="642">
        <v>66.900000000000006</v>
      </c>
      <c r="C30" s="642" t="s">
        <v>116</v>
      </c>
      <c r="D30" s="642" t="s">
        <v>116</v>
      </c>
      <c r="E30" s="642" t="s">
        <v>116</v>
      </c>
      <c r="F30" s="642" t="s">
        <v>116</v>
      </c>
      <c r="G30" s="642" t="s">
        <v>116</v>
      </c>
    </row>
    <row r="31" spans="1:7" ht="13.35" customHeight="1" x14ac:dyDescent="0.25">
      <c r="A31" s="641" t="s">
        <v>26</v>
      </c>
      <c r="B31" s="642">
        <v>75.400000000000006</v>
      </c>
      <c r="C31" s="642" t="s">
        <v>116</v>
      </c>
      <c r="D31" s="642" t="s">
        <v>116</v>
      </c>
      <c r="E31" s="642" t="s">
        <v>116</v>
      </c>
      <c r="F31" s="642" t="s">
        <v>116</v>
      </c>
      <c r="G31" s="642" t="s">
        <v>116</v>
      </c>
    </row>
    <row r="32" spans="1:7" ht="13.35" customHeight="1" x14ac:dyDescent="0.25">
      <c r="A32" s="641" t="s">
        <v>27</v>
      </c>
      <c r="B32" s="642">
        <v>77.900000000000006</v>
      </c>
      <c r="C32" s="642">
        <v>83.1</v>
      </c>
      <c r="D32" s="642">
        <v>71.022727272727266</v>
      </c>
      <c r="E32" s="642">
        <v>63.27683615819209</v>
      </c>
      <c r="F32" s="642">
        <v>58.108108108108105</v>
      </c>
      <c r="G32" s="642">
        <v>64.642857142857139</v>
      </c>
    </row>
    <row r="33" spans="1:7" ht="13.35" customHeight="1" x14ac:dyDescent="0.25">
      <c r="A33" s="644" t="s">
        <v>63</v>
      </c>
      <c r="B33" s="642"/>
      <c r="C33" s="642"/>
      <c r="D33" s="642"/>
      <c r="E33" s="642"/>
      <c r="F33" s="642"/>
      <c r="G33" s="642"/>
    </row>
    <row r="34" spans="1:7" ht="13.35" customHeight="1" x14ac:dyDescent="0.25">
      <c r="A34" s="645" t="s">
        <v>102</v>
      </c>
      <c r="B34" s="642" t="s">
        <v>116</v>
      </c>
      <c r="C34" s="642" t="s">
        <v>116</v>
      </c>
      <c r="D34" s="642" t="s">
        <v>116</v>
      </c>
      <c r="E34" s="642" t="s">
        <v>116</v>
      </c>
      <c r="F34" s="642" t="s">
        <v>116</v>
      </c>
      <c r="G34" s="642" t="s">
        <v>116</v>
      </c>
    </row>
    <row r="35" spans="1:7" ht="32.25" customHeight="1" x14ac:dyDescent="0.25">
      <c r="A35" s="645" t="s">
        <v>99</v>
      </c>
      <c r="B35" s="642">
        <v>77.900000000000006</v>
      </c>
      <c r="C35" s="642">
        <v>83.1</v>
      </c>
      <c r="D35" s="642">
        <v>71</v>
      </c>
      <c r="E35" s="642">
        <v>63.27683615819209</v>
      </c>
      <c r="F35" s="642">
        <v>58.108108108108105</v>
      </c>
      <c r="G35" s="642">
        <v>64.642857142857139</v>
      </c>
    </row>
    <row r="36" spans="1:7" ht="13.35" customHeight="1" x14ac:dyDescent="0.25">
      <c r="A36" s="641" t="s">
        <v>28</v>
      </c>
      <c r="B36" s="642">
        <v>66.900000000000006</v>
      </c>
      <c r="C36" s="642">
        <v>83.1</v>
      </c>
      <c r="D36" s="642">
        <v>71.400000000000006</v>
      </c>
      <c r="E36" s="642">
        <v>82.285714285714292</v>
      </c>
      <c r="F36" s="642" t="s">
        <v>116</v>
      </c>
      <c r="G36" s="642">
        <v>82.285714285714292</v>
      </c>
    </row>
    <row r="37" spans="1:7" ht="13.35" customHeight="1" x14ac:dyDescent="0.25">
      <c r="A37" s="641" t="s">
        <v>29</v>
      </c>
      <c r="B37" s="642">
        <v>87</v>
      </c>
      <c r="C37" s="642">
        <v>78.5</v>
      </c>
      <c r="D37" s="642">
        <v>76.7</v>
      </c>
      <c r="E37" s="642">
        <v>70.476772616136913</v>
      </c>
      <c r="F37" s="642">
        <v>70.476772616136913</v>
      </c>
      <c r="G37" s="642" t="s">
        <v>116</v>
      </c>
    </row>
    <row r="38" spans="1:7" ht="13.35" customHeight="1" x14ac:dyDescent="0.25">
      <c r="A38" s="641" t="s">
        <v>30</v>
      </c>
      <c r="B38" s="642">
        <v>71.2</v>
      </c>
      <c r="C38" s="642">
        <v>59</v>
      </c>
      <c r="D38" s="642">
        <v>53.4</v>
      </c>
      <c r="E38" s="642">
        <v>45.826771653543304</v>
      </c>
      <c r="F38" s="642">
        <v>43.687707641196013</v>
      </c>
      <c r="G38" s="642">
        <v>84.848484848484844</v>
      </c>
    </row>
    <row r="39" spans="1:7" ht="13.35" customHeight="1" x14ac:dyDescent="0.25">
      <c r="A39" s="641" t="s">
        <v>31</v>
      </c>
      <c r="B39" s="642">
        <v>66.7</v>
      </c>
      <c r="C39" s="642">
        <v>75.3</v>
      </c>
      <c r="D39" s="642">
        <v>72</v>
      </c>
      <c r="E39" s="642">
        <v>66.822429906542055</v>
      </c>
      <c r="F39" s="642">
        <v>66.822429906542055</v>
      </c>
      <c r="G39" s="642" t="s">
        <v>116</v>
      </c>
    </row>
    <row r="40" spans="1:7" ht="13.35" customHeight="1" x14ac:dyDescent="0.25">
      <c r="A40" s="641" t="s">
        <v>32</v>
      </c>
      <c r="B40" s="642">
        <v>61.5</v>
      </c>
      <c r="C40" s="642">
        <v>66.400000000000006</v>
      </c>
      <c r="D40" s="642">
        <v>68</v>
      </c>
      <c r="E40" s="642">
        <v>67.479674796747972</v>
      </c>
      <c r="F40" s="642">
        <v>77.083333333333329</v>
      </c>
      <c r="G40" s="642">
        <v>65.151515151515156</v>
      </c>
    </row>
    <row r="41" spans="1:7" ht="13.35" customHeight="1" x14ac:dyDescent="0.25">
      <c r="A41" s="641" t="s">
        <v>33</v>
      </c>
      <c r="B41" s="642">
        <v>73</v>
      </c>
      <c r="C41" s="642">
        <v>42.7</v>
      </c>
      <c r="D41" s="642">
        <v>30.3</v>
      </c>
      <c r="E41" s="642" t="s">
        <v>116</v>
      </c>
      <c r="F41" s="642" t="s">
        <v>116</v>
      </c>
      <c r="G41" s="642" t="s">
        <v>116</v>
      </c>
    </row>
    <row r="42" spans="1:7" ht="13.35" customHeight="1" x14ac:dyDescent="0.25">
      <c r="A42" s="641" t="s">
        <v>34</v>
      </c>
      <c r="B42" s="642">
        <v>71</v>
      </c>
      <c r="C42" s="642">
        <v>68.7</v>
      </c>
      <c r="D42" s="642">
        <v>65.599999999999994</v>
      </c>
      <c r="E42" s="642">
        <v>66.968053044002417</v>
      </c>
      <c r="F42" s="642">
        <v>70.192307692307693</v>
      </c>
      <c r="G42" s="642">
        <v>64.750762970498471</v>
      </c>
    </row>
    <row r="43" spans="1:7" ht="19.5" customHeight="1" x14ac:dyDescent="0.25">
      <c r="A43" s="586" t="s">
        <v>89</v>
      </c>
      <c r="B43" s="643"/>
      <c r="C43" s="643"/>
      <c r="D43" s="643" t="s">
        <v>437</v>
      </c>
      <c r="E43" s="643"/>
      <c r="F43" s="643"/>
      <c r="G43" s="643"/>
    </row>
    <row r="44" spans="1:7" ht="13.35" customHeight="1" x14ac:dyDescent="0.25">
      <c r="A44" s="641" t="s">
        <v>35</v>
      </c>
      <c r="B44" s="642">
        <v>78.900000000000006</v>
      </c>
      <c r="C44" s="642" t="s">
        <v>116</v>
      </c>
      <c r="D44" s="642" t="s">
        <v>116</v>
      </c>
      <c r="E44" s="642" t="s">
        <v>116</v>
      </c>
      <c r="F44" s="642" t="s">
        <v>116</v>
      </c>
      <c r="G44" s="642" t="s">
        <v>116</v>
      </c>
    </row>
    <row r="45" spans="1:7" ht="13.35" customHeight="1" x14ac:dyDescent="0.25">
      <c r="A45" s="641" t="s">
        <v>36</v>
      </c>
      <c r="B45" s="642">
        <v>30.4</v>
      </c>
      <c r="C45" s="642">
        <v>49.7</v>
      </c>
      <c r="D45" s="642">
        <v>45.664739884393065</v>
      </c>
      <c r="E45" s="642">
        <v>49.132947976878611</v>
      </c>
      <c r="F45" s="642">
        <v>49.132947976878611</v>
      </c>
      <c r="G45" s="642" t="s">
        <v>116</v>
      </c>
    </row>
    <row r="46" spans="1:7" ht="13.35" customHeight="1" x14ac:dyDescent="0.25">
      <c r="A46" s="641" t="s">
        <v>93</v>
      </c>
      <c r="B46" s="642"/>
      <c r="C46" s="642">
        <v>75.099999999999994</v>
      </c>
      <c r="D46" s="642">
        <v>74.403793079046068</v>
      </c>
      <c r="E46" s="642">
        <v>71.172231210472134</v>
      </c>
      <c r="F46" s="642">
        <v>71.046357615894038</v>
      </c>
      <c r="G46" s="642">
        <v>71.799384073911128</v>
      </c>
    </row>
    <row r="47" spans="1:7" ht="13.35" customHeight="1" x14ac:dyDescent="0.25">
      <c r="A47" s="641" t="s">
        <v>37</v>
      </c>
      <c r="B47" s="642">
        <v>72.900000000000006</v>
      </c>
      <c r="C47" s="642">
        <v>77</v>
      </c>
      <c r="D47" s="642">
        <v>69.290991289006499</v>
      </c>
      <c r="E47" s="642">
        <v>67.260273972602747</v>
      </c>
      <c r="F47" s="642">
        <v>62.193070972082069</v>
      </c>
      <c r="G47" s="642">
        <v>77.967306325515281</v>
      </c>
    </row>
    <row r="48" spans="1:7" ht="13.35" customHeight="1" x14ac:dyDescent="0.25">
      <c r="A48" s="641" t="s">
        <v>38</v>
      </c>
      <c r="B48" s="642">
        <v>76.8</v>
      </c>
      <c r="C48" s="642">
        <v>46.4</v>
      </c>
      <c r="D48" s="642">
        <v>39.470782800441015</v>
      </c>
      <c r="E48" s="642">
        <v>36.934950385887539</v>
      </c>
      <c r="F48" s="642">
        <v>21.176470588235293</v>
      </c>
      <c r="G48" s="642">
        <v>46.384479717813051</v>
      </c>
    </row>
    <row r="49" spans="1:7" ht="13.35" customHeight="1" x14ac:dyDescent="0.25">
      <c r="A49" s="641" t="s">
        <v>39</v>
      </c>
      <c r="B49" s="642">
        <v>65.5</v>
      </c>
      <c r="C49" s="642">
        <v>48.3</v>
      </c>
      <c r="D49" s="642">
        <v>44.104991394148023</v>
      </c>
      <c r="E49" s="642">
        <v>39.935424354243544</v>
      </c>
      <c r="F49" s="642">
        <v>47.896357106208313</v>
      </c>
      <c r="G49" s="642">
        <v>35.46528377989052</v>
      </c>
    </row>
    <row r="50" spans="1:7" ht="13.35" customHeight="1" x14ac:dyDescent="0.25">
      <c r="A50" s="641" t="s">
        <v>40</v>
      </c>
      <c r="B50" s="642">
        <v>74.099999999999994</v>
      </c>
      <c r="C50" s="642">
        <v>59</v>
      </c>
      <c r="D50" s="642">
        <v>54.146686184442984</v>
      </c>
      <c r="E50" s="642">
        <v>47.275997037977362</v>
      </c>
      <c r="F50" s="642">
        <v>50.86878370281606</v>
      </c>
      <c r="G50" s="642">
        <v>41.464765332964141</v>
      </c>
    </row>
    <row r="51" spans="1:7" ht="13.35" customHeight="1" x14ac:dyDescent="0.25">
      <c r="A51" s="641" t="s">
        <v>94</v>
      </c>
      <c r="B51" s="642"/>
      <c r="C51" s="642">
        <v>83.4</v>
      </c>
      <c r="D51" s="642">
        <v>82.033215903371911</v>
      </c>
      <c r="E51" s="642">
        <v>80.490261920752189</v>
      </c>
      <c r="F51" s="642">
        <v>80.417930569598923</v>
      </c>
      <c r="G51" s="642">
        <v>100</v>
      </c>
    </row>
    <row r="52" spans="1:7" ht="18" customHeight="1" x14ac:dyDescent="0.25">
      <c r="A52" s="586" t="s">
        <v>90</v>
      </c>
      <c r="B52" s="643"/>
      <c r="C52" s="643"/>
      <c r="D52" s="643"/>
      <c r="E52" s="643"/>
      <c r="F52" s="643"/>
      <c r="G52" s="643"/>
    </row>
    <row r="53" spans="1:7" ht="13.35" customHeight="1" x14ac:dyDescent="0.25">
      <c r="A53" s="641" t="s">
        <v>41</v>
      </c>
      <c r="B53" s="642">
        <v>97.2</v>
      </c>
      <c r="C53" s="642">
        <v>65.8</v>
      </c>
      <c r="D53" s="642">
        <v>62.801831806827643</v>
      </c>
      <c r="E53" s="642">
        <v>65.196627117379293</v>
      </c>
      <c r="F53" s="642">
        <v>64.453047448878294</v>
      </c>
      <c r="G53" s="642">
        <v>67.448151487826877</v>
      </c>
    </row>
    <row r="54" spans="1:7" ht="13.35" customHeight="1" x14ac:dyDescent="0.25">
      <c r="A54" s="641" t="s">
        <v>42</v>
      </c>
      <c r="B54" s="642">
        <v>77.3</v>
      </c>
      <c r="C54" s="642">
        <v>97.2</v>
      </c>
      <c r="D54" s="642">
        <v>97.694753577106525</v>
      </c>
      <c r="E54" s="642">
        <v>94.139584443260517</v>
      </c>
      <c r="F54" s="642">
        <v>94.098712446351925</v>
      </c>
      <c r="G54" s="642">
        <v>100</v>
      </c>
    </row>
    <row r="55" spans="1:7" ht="22.5" customHeight="1" x14ac:dyDescent="0.25">
      <c r="A55" s="641" t="s">
        <v>111</v>
      </c>
      <c r="B55" s="642">
        <v>78.2</v>
      </c>
      <c r="C55" s="642">
        <v>57.3</v>
      </c>
      <c r="D55" s="642">
        <v>85.626441199077632</v>
      </c>
      <c r="E55" s="642">
        <v>55.100864553314118</v>
      </c>
      <c r="F55" s="642">
        <v>49.624060150375939</v>
      </c>
      <c r="G55" s="642">
        <v>60.539919586444569</v>
      </c>
    </row>
    <row r="56" spans="1:7" ht="21.75" customHeight="1" x14ac:dyDescent="0.25">
      <c r="A56" s="641" t="s">
        <v>112</v>
      </c>
      <c r="B56" s="642">
        <v>58.2</v>
      </c>
      <c r="C56" s="642">
        <v>53.7</v>
      </c>
      <c r="D56" s="642">
        <v>65.836148648648646</v>
      </c>
      <c r="E56" s="642">
        <v>69.288224956063274</v>
      </c>
      <c r="F56" s="642">
        <v>70.159219311761689</v>
      </c>
      <c r="G56" s="642">
        <v>64.133738601823708</v>
      </c>
    </row>
    <row r="57" spans="1:7" ht="20.25" customHeight="1" x14ac:dyDescent="0.25">
      <c r="A57" s="641" t="s">
        <v>113</v>
      </c>
      <c r="B57" s="642">
        <v>60.6</v>
      </c>
      <c r="C57" s="642">
        <v>54.8</v>
      </c>
      <c r="D57" s="642">
        <v>52.762631770265358</v>
      </c>
      <c r="E57" s="642">
        <v>48.415877640203931</v>
      </c>
      <c r="F57" s="642">
        <v>46.372490558537073</v>
      </c>
      <c r="G57" s="642">
        <v>70.715835140997825</v>
      </c>
    </row>
    <row r="58" spans="1:7" ht="13.35" customHeight="1" x14ac:dyDescent="0.25">
      <c r="A58" s="641" t="s">
        <v>43</v>
      </c>
      <c r="B58" s="642">
        <v>90.2</v>
      </c>
      <c r="C58" s="642">
        <v>9.1</v>
      </c>
      <c r="D58" s="642">
        <v>92.555831265508687</v>
      </c>
      <c r="E58" s="642">
        <v>84.357541899441344</v>
      </c>
      <c r="F58" s="642">
        <v>72.395833333333329</v>
      </c>
      <c r="G58" s="642">
        <v>98.192771084337352</v>
      </c>
    </row>
    <row r="59" spans="1:7" ht="13.35" customHeight="1" x14ac:dyDescent="0.25">
      <c r="A59" s="641" t="s">
        <v>44</v>
      </c>
      <c r="B59" s="642">
        <v>75.8</v>
      </c>
      <c r="C59" s="642">
        <v>55.3</v>
      </c>
      <c r="D59" s="642">
        <v>46.443602693602692</v>
      </c>
      <c r="E59" s="642">
        <v>50.617971272686781</v>
      </c>
      <c r="F59" s="642">
        <v>54.436992587363221</v>
      </c>
      <c r="G59" s="642">
        <v>36.370819067685012</v>
      </c>
    </row>
    <row r="60" spans="1:7" ht="20.25" customHeight="1" x14ac:dyDescent="0.25">
      <c r="A60" s="586" t="s">
        <v>91</v>
      </c>
      <c r="B60" s="643"/>
      <c r="C60" s="643"/>
      <c r="D60" s="643"/>
      <c r="E60" s="643"/>
      <c r="F60" s="643"/>
      <c r="G60" s="643"/>
    </row>
    <row r="61" spans="1:7" ht="12.75" customHeight="1" x14ac:dyDescent="0.25">
      <c r="A61" s="641" t="s">
        <v>45</v>
      </c>
      <c r="B61" s="642">
        <v>75.400000000000006</v>
      </c>
      <c r="C61" s="642">
        <v>44.8</v>
      </c>
      <c r="D61" s="642">
        <v>47.803881511746681</v>
      </c>
      <c r="E61" s="642">
        <v>44.792870110579301</v>
      </c>
      <c r="F61" s="642">
        <v>30.452674897119341</v>
      </c>
      <c r="G61" s="642">
        <v>47.532927068999413</v>
      </c>
    </row>
    <row r="62" spans="1:7" ht="13.35" customHeight="1" x14ac:dyDescent="0.25">
      <c r="A62" s="641" t="s">
        <v>46</v>
      </c>
      <c r="B62" s="642">
        <v>70.7</v>
      </c>
      <c r="C62" s="642">
        <v>100</v>
      </c>
      <c r="D62" s="642">
        <v>100</v>
      </c>
      <c r="E62" s="642">
        <v>100</v>
      </c>
      <c r="F62" s="642">
        <v>100</v>
      </c>
      <c r="G62" s="642" t="s">
        <v>116</v>
      </c>
    </row>
    <row r="63" spans="1:7" ht="13.35" customHeight="1" x14ac:dyDescent="0.25">
      <c r="A63" s="641" t="s">
        <v>47</v>
      </c>
      <c r="B63" s="642">
        <v>80.2</v>
      </c>
      <c r="C63" s="642">
        <v>53.2</v>
      </c>
      <c r="D63" s="642">
        <v>46.170442286947143</v>
      </c>
      <c r="E63" s="642">
        <v>55.874316939890711</v>
      </c>
      <c r="F63" s="642">
        <v>58.421052631578945</v>
      </c>
      <c r="G63" s="642">
        <v>46.913580246913583</v>
      </c>
    </row>
    <row r="64" spans="1:7" ht="13.35" customHeight="1" x14ac:dyDescent="0.25">
      <c r="A64" s="641" t="s">
        <v>48</v>
      </c>
      <c r="B64" s="642">
        <v>82</v>
      </c>
      <c r="C64" s="642">
        <v>70.8</v>
      </c>
      <c r="D64" s="642">
        <v>60.956332740565102</v>
      </c>
      <c r="E64" s="642">
        <v>61.606933708128366</v>
      </c>
      <c r="F64" s="642">
        <v>64.633781763826605</v>
      </c>
      <c r="G64" s="642">
        <v>50.649350649350652</v>
      </c>
    </row>
    <row r="65" spans="1:7" ht="13.35" customHeight="1" x14ac:dyDescent="0.25">
      <c r="A65" s="641" t="s">
        <v>49</v>
      </c>
      <c r="B65" s="642">
        <v>73.5</v>
      </c>
      <c r="C65" s="642">
        <v>72</v>
      </c>
      <c r="D65" s="642">
        <v>68.495742667928099</v>
      </c>
      <c r="E65" s="642">
        <v>68.253968253968253</v>
      </c>
      <c r="F65" s="642">
        <v>68.253968253968253</v>
      </c>
      <c r="G65" s="642" t="s">
        <v>116</v>
      </c>
    </row>
    <row r="66" spans="1:7" ht="13.35" customHeight="1" x14ac:dyDescent="0.25">
      <c r="A66" s="641" t="s">
        <v>50</v>
      </c>
      <c r="B66" s="642">
        <v>74.5</v>
      </c>
      <c r="C66" s="642">
        <v>61.3</v>
      </c>
      <c r="D66" s="642">
        <v>60.962566844919785</v>
      </c>
      <c r="E66" s="642">
        <v>57.703927492447129</v>
      </c>
      <c r="F66" s="642">
        <v>91.891891891891888</v>
      </c>
      <c r="G66" s="642">
        <v>40.454545454545453</v>
      </c>
    </row>
    <row r="67" spans="1:7" ht="13.35" customHeight="1" x14ac:dyDescent="0.25">
      <c r="A67" s="641" t="s">
        <v>51</v>
      </c>
      <c r="B67" s="642">
        <v>70.8</v>
      </c>
      <c r="C67" s="642">
        <v>71.099999999999994</v>
      </c>
      <c r="D67" s="642">
        <v>66.477272727272734</v>
      </c>
      <c r="E67" s="642">
        <v>71.543086172344687</v>
      </c>
      <c r="F67" s="642">
        <v>77.886977886977888</v>
      </c>
      <c r="G67" s="642">
        <v>43.478260869565219</v>
      </c>
    </row>
    <row r="68" spans="1:7" ht="13.35" customHeight="1" x14ac:dyDescent="0.25">
      <c r="A68" s="641" t="s">
        <v>52</v>
      </c>
      <c r="B68" s="642">
        <v>82.7</v>
      </c>
      <c r="C68" s="642">
        <v>74</v>
      </c>
      <c r="D68" s="642">
        <v>75.714285714285708</v>
      </c>
      <c r="E68" s="642">
        <v>72.428571428571431</v>
      </c>
      <c r="F68" s="642">
        <v>71.783625730994146</v>
      </c>
      <c r="G68" s="642">
        <v>100</v>
      </c>
    </row>
    <row r="69" spans="1:7" ht="13.35" customHeight="1" x14ac:dyDescent="0.25">
      <c r="A69" s="641" t="s">
        <v>53</v>
      </c>
      <c r="B69" s="642">
        <v>69.599999999999994</v>
      </c>
      <c r="C69" s="642">
        <v>71.599999999999994</v>
      </c>
      <c r="D69" s="642">
        <v>67.405857740585773</v>
      </c>
      <c r="E69" s="642">
        <v>69.250645994832041</v>
      </c>
      <c r="F69" s="642">
        <v>67.956349206349202</v>
      </c>
      <c r="G69" s="642">
        <v>70.658036677454149</v>
      </c>
    </row>
    <row r="70" spans="1:7" ht="13.35" customHeight="1" x14ac:dyDescent="0.25">
      <c r="A70" s="641" t="s">
        <v>54</v>
      </c>
      <c r="B70" s="642">
        <v>69.400000000000006</v>
      </c>
      <c r="C70" s="642">
        <v>45.8</v>
      </c>
      <c r="D70" s="642">
        <v>39.846659364731657</v>
      </c>
      <c r="E70" s="642">
        <v>49.811794228356334</v>
      </c>
      <c r="F70" s="642">
        <v>66.25</v>
      </c>
      <c r="G70" s="642">
        <v>47.453371592539455</v>
      </c>
    </row>
    <row r="71" spans="1:7" ht="13.35" customHeight="1" x14ac:dyDescent="0.25">
      <c r="A71" s="641" t="s">
        <v>55</v>
      </c>
      <c r="B71" s="642">
        <v>58.7</v>
      </c>
      <c r="C71" s="642">
        <v>35.4</v>
      </c>
      <c r="D71" s="642">
        <v>36.998147004323656</v>
      </c>
      <c r="E71" s="642">
        <v>32.798023471278569</v>
      </c>
      <c r="F71" s="642">
        <v>29.195088676671215</v>
      </c>
      <c r="G71" s="642">
        <v>67.320261437908499</v>
      </c>
    </row>
    <row r="72" spans="1:7" ht="13.35" customHeight="1" x14ac:dyDescent="0.25">
      <c r="A72" s="641" t="s">
        <v>56</v>
      </c>
      <c r="B72" s="642">
        <v>74.900000000000006</v>
      </c>
      <c r="C72" s="642">
        <v>76.099999999999994</v>
      </c>
      <c r="D72" s="642">
        <v>69.948327440848516</v>
      </c>
      <c r="E72" s="642">
        <v>75.897988505747122</v>
      </c>
      <c r="F72" s="642">
        <v>72.00971463266545</v>
      </c>
      <c r="G72" s="642">
        <v>81.530343007915562</v>
      </c>
    </row>
    <row r="73" spans="1:7" ht="13.35" customHeight="1" x14ac:dyDescent="0.25">
      <c r="A73" s="641" t="s">
        <v>57</v>
      </c>
      <c r="B73" s="642">
        <v>68.2</v>
      </c>
      <c r="C73" s="642">
        <v>59.3</v>
      </c>
      <c r="D73" s="642">
        <v>54.289799809342227</v>
      </c>
      <c r="E73" s="642">
        <v>52.749178532311063</v>
      </c>
      <c r="F73" s="642">
        <v>50.496815286624205</v>
      </c>
      <c r="G73" s="642">
        <v>66.5625</v>
      </c>
    </row>
    <row r="74" spans="1:7" ht="13.35" customHeight="1" x14ac:dyDescent="0.25">
      <c r="A74" s="641" t="s">
        <v>58</v>
      </c>
      <c r="B74" s="642">
        <v>65.599999999999994</v>
      </c>
      <c r="C74" s="642" t="s">
        <v>116</v>
      </c>
      <c r="D74" s="642" t="s">
        <v>116</v>
      </c>
      <c r="E74" s="642" t="s">
        <v>116</v>
      </c>
      <c r="F74" s="642" t="s">
        <v>116</v>
      </c>
      <c r="G74" s="642" t="s">
        <v>116</v>
      </c>
    </row>
    <row r="75" spans="1:7" ht="21" customHeight="1" x14ac:dyDescent="0.25">
      <c r="A75" s="586" t="s">
        <v>59</v>
      </c>
      <c r="B75" s="643"/>
      <c r="C75" s="643"/>
      <c r="D75" s="643"/>
      <c r="E75" s="643"/>
      <c r="F75" s="643"/>
      <c r="G75" s="643"/>
    </row>
    <row r="76" spans="1:7" ht="13.35" customHeight="1" x14ac:dyDescent="0.25">
      <c r="A76" s="641" t="s">
        <v>60</v>
      </c>
      <c r="B76" s="642">
        <v>77.2</v>
      </c>
      <c r="C76" s="642">
        <v>65.8</v>
      </c>
      <c r="D76" s="642">
        <v>81.180811808118079</v>
      </c>
      <c r="E76" s="642">
        <v>70.848708487084878</v>
      </c>
      <c r="F76" s="642">
        <v>75.416666666666671</v>
      </c>
      <c r="G76" s="642">
        <v>35.483870967741936</v>
      </c>
    </row>
    <row r="77" spans="1:7" ht="13.35" customHeight="1" x14ac:dyDescent="0.25">
      <c r="A77" s="641" t="s">
        <v>61</v>
      </c>
      <c r="B77" s="642">
        <v>62.8</v>
      </c>
      <c r="C77" s="642">
        <v>70.8</v>
      </c>
      <c r="D77" s="642">
        <v>61.638491547464241</v>
      </c>
      <c r="E77" s="642">
        <v>67.924528301886795</v>
      </c>
      <c r="F77" s="642">
        <v>74.619289340101517</v>
      </c>
      <c r="G77" s="642">
        <v>65.719063545150505</v>
      </c>
    </row>
    <row r="78" spans="1:7" ht="13.35" customHeight="1" x14ac:dyDescent="0.25">
      <c r="A78" s="641" t="s">
        <v>62</v>
      </c>
      <c r="B78" s="642">
        <v>80.900000000000006</v>
      </c>
      <c r="C78" s="642">
        <v>68.7</v>
      </c>
      <c r="D78" s="642">
        <v>62.660944206008587</v>
      </c>
      <c r="E78" s="642">
        <v>62.922297297297298</v>
      </c>
      <c r="F78" s="642">
        <v>61.776581426648718</v>
      </c>
      <c r="G78" s="642">
        <v>81.294964028776974</v>
      </c>
    </row>
    <row r="79" spans="1:7" ht="13.35" customHeight="1" x14ac:dyDescent="0.25">
      <c r="A79" s="644" t="s">
        <v>63</v>
      </c>
      <c r="B79" s="642"/>
      <c r="C79" s="642"/>
      <c r="D79" s="642"/>
      <c r="E79" s="642"/>
      <c r="F79" s="642"/>
      <c r="G79" s="642"/>
    </row>
    <row r="80" spans="1:7" ht="22.5" customHeight="1" x14ac:dyDescent="0.25">
      <c r="A80" s="645" t="s">
        <v>100</v>
      </c>
      <c r="B80" s="642">
        <v>74.7</v>
      </c>
      <c r="C80" s="642">
        <v>56</v>
      </c>
      <c r="D80" s="642">
        <v>46.837763519706691</v>
      </c>
      <c r="E80" s="642">
        <v>49.105691056910572</v>
      </c>
      <c r="F80" s="642">
        <v>46.602787456445995</v>
      </c>
      <c r="G80" s="642">
        <v>84.146341463414629</v>
      </c>
    </row>
    <row r="81" spans="1:7" ht="22.5" customHeight="1" x14ac:dyDescent="0.25">
      <c r="A81" s="645" t="s">
        <v>101</v>
      </c>
      <c r="B81" s="642">
        <v>89</v>
      </c>
      <c r="C81" s="642">
        <v>85</v>
      </c>
      <c r="D81" s="642" t="s">
        <v>116</v>
      </c>
      <c r="E81" s="642">
        <v>54.651162790697676</v>
      </c>
      <c r="F81" s="642">
        <v>54.651162790697676</v>
      </c>
      <c r="G81" s="642" t="s">
        <v>116</v>
      </c>
    </row>
    <row r="82" spans="1:7" ht="22.5" customHeight="1" x14ac:dyDescent="0.25">
      <c r="A82" s="645" t="s">
        <v>105</v>
      </c>
      <c r="B82" s="642" t="s">
        <v>188</v>
      </c>
      <c r="C82" s="642">
        <v>82.9</v>
      </c>
      <c r="D82" s="642">
        <v>76.594027441485068</v>
      </c>
      <c r="E82" s="642">
        <v>79.752851711026622</v>
      </c>
      <c r="F82" s="642">
        <v>79.899497487437188</v>
      </c>
      <c r="G82" s="642">
        <v>77.192982456140356</v>
      </c>
    </row>
    <row r="83" spans="1:7" ht="13.35" customHeight="1" x14ac:dyDescent="0.25">
      <c r="A83" s="641" t="s">
        <v>64</v>
      </c>
      <c r="B83" s="642">
        <v>73.599999999999994</v>
      </c>
      <c r="C83" s="642">
        <v>46.1</v>
      </c>
      <c r="D83" s="642">
        <v>41.506910387873383</v>
      </c>
      <c r="E83" s="642">
        <v>52.364066193853425</v>
      </c>
      <c r="F83" s="642">
        <v>52.751196172248804</v>
      </c>
      <c r="G83" s="642">
        <v>51.985981308411212</v>
      </c>
    </row>
    <row r="84" spans="1:7" ht="18" customHeight="1" x14ac:dyDescent="0.25">
      <c r="A84" s="586" t="s">
        <v>65</v>
      </c>
      <c r="B84" s="643"/>
      <c r="C84" s="643"/>
      <c r="D84" s="643"/>
      <c r="E84" s="643"/>
      <c r="F84" s="643"/>
      <c r="G84" s="643"/>
    </row>
    <row r="85" spans="1:7" ht="13.35" customHeight="1" x14ac:dyDescent="0.25">
      <c r="A85" s="641" t="s">
        <v>66</v>
      </c>
      <c r="B85" s="642">
        <v>87.4</v>
      </c>
      <c r="C85" s="642">
        <v>94.8</v>
      </c>
      <c r="D85" s="642">
        <v>92.537313432835816</v>
      </c>
      <c r="E85" s="642">
        <v>92.537313432835816</v>
      </c>
      <c r="F85" s="642">
        <v>92.537313432835816</v>
      </c>
      <c r="G85" s="642" t="s">
        <v>116</v>
      </c>
    </row>
    <row r="86" spans="1:7" ht="13.35" customHeight="1" x14ac:dyDescent="0.25">
      <c r="A86" s="641" t="s">
        <v>68</v>
      </c>
      <c r="B86" s="642">
        <v>67.099999999999994</v>
      </c>
      <c r="C86" s="642">
        <v>88.4</v>
      </c>
      <c r="D86" s="642">
        <v>71.28810226155359</v>
      </c>
      <c r="E86" s="642">
        <v>60.571428571428569</v>
      </c>
      <c r="F86" s="642" t="s">
        <v>116</v>
      </c>
      <c r="G86" s="642">
        <v>60.571428571428569</v>
      </c>
    </row>
    <row r="87" spans="1:7" ht="13.35" customHeight="1" x14ac:dyDescent="0.25">
      <c r="A87" s="641" t="s">
        <v>69</v>
      </c>
      <c r="B87" s="642">
        <v>89.7</v>
      </c>
      <c r="C87" s="642">
        <v>65.3</v>
      </c>
      <c r="D87" s="642">
        <v>61.089494163424128</v>
      </c>
      <c r="E87" s="642">
        <v>66.095581605049588</v>
      </c>
      <c r="F87" s="642">
        <v>70.011025358324147</v>
      </c>
      <c r="G87" s="642">
        <v>48.514851485148512</v>
      </c>
    </row>
    <row r="88" spans="1:7" ht="13.35" customHeight="1" x14ac:dyDescent="0.25">
      <c r="A88" s="641" t="s">
        <v>70</v>
      </c>
      <c r="B88" s="642">
        <v>75.2</v>
      </c>
      <c r="C88" s="642">
        <v>67.599999999999994</v>
      </c>
      <c r="D88" s="642">
        <v>66.493506493506487</v>
      </c>
      <c r="E88" s="642">
        <v>63.626723223753977</v>
      </c>
      <c r="F88" s="642">
        <v>63.693764798737178</v>
      </c>
      <c r="G88" s="642">
        <v>63.572343149807935</v>
      </c>
    </row>
    <row r="89" spans="1:7" ht="13.35" customHeight="1" x14ac:dyDescent="0.25">
      <c r="A89" s="641" t="s">
        <v>72</v>
      </c>
      <c r="B89" s="642">
        <v>69.8</v>
      </c>
      <c r="C89" s="642">
        <v>76.5</v>
      </c>
      <c r="D89" s="642">
        <v>71.428571428571431</v>
      </c>
      <c r="E89" s="642">
        <v>57.543103448275865</v>
      </c>
      <c r="F89" s="642">
        <v>78.378378378378372</v>
      </c>
      <c r="G89" s="642">
        <v>38.429752066115704</v>
      </c>
    </row>
    <row r="90" spans="1:7" ht="13.35" customHeight="1" x14ac:dyDescent="0.25">
      <c r="A90" s="641" t="s">
        <v>73</v>
      </c>
      <c r="B90" s="642">
        <v>82.8</v>
      </c>
      <c r="C90" s="642">
        <v>67</v>
      </c>
      <c r="D90" s="642">
        <v>77.259475218658892</v>
      </c>
      <c r="E90" s="642">
        <v>74.966711051930758</v>
      </c>
      <c r="F90" s="642">
        <v>76.789587852494577</v>
      </c>
      <c r="G90" s="642">
        <v>72.068965517241381</v>
      </c>
    </row>
    <row r="91" spans="1:7" ht="13.35" customHeight="1" x14ac:dyDescent="0.25">
      <c r="A91" s="641" t="s">
        <v>74</v>
      </c>
      <c r="B91" s="642">
        <v>63.8</v>
      </c>
      <c r="C91" s="642">
        <v>64.8</v>
      </c>
      <c r="D91" s="642">
        <v>73.417721518987335</v>
      </c>
      <c r="E91" s="642">
        <v>61.038961038961041</v>
      </c>
      <c r="F91" s="642">
        <v>58.368200836820087</v>
      </c>
      <c r="G91" s="642">
        <v>81.967213114754102</v>
      </c>
    </row>
    <row r="92" spans="1:7" ht="13.35" customHeight="1" x14ac:dyDescent="0.25">
      <c r="A92" s="641" t="s">
        <v>75</v>
      </c>
      <c r="B92" s="642">
        <v>82.3</v>
      </c>
      <c r="C92" s="642">
        <v>78</v>
      </c>
      <c r="D92" s="642">
        <v>76.028368794326241</v>
      </c>
      <c r="E92" s="642">
        <v>70.096852300242134</v>
      </c>
      <c r="F92" s="642">
        <v>70.096852300242134</v>
      </c>
      <c r="G92" s="642" t="s">
        <v>116</v>
      </c>
    </row>
    <row r="93" spans="1:7" ht="13.35" customHeight="1" x14ac:dyDescent="0.25">
      <c r="A93" s="641" t="s">
        <v>76</v>
      </c>
      <c r="B93" s="642">
        <v>64.099999999999994</v>
      </c>
      <c r="C93" s="642">
        <v>60.5</v>
      </c>
      <c r="D93" s="642">
        <v>56.955046649703135</v>
      </c>
      <c r="E93" s="642">
        <v>57.492735574927359</v>
      </c>
      <c r="F93" s="642">
        <v>58.063102541630151</v>
      </c>
      <c r="G93" s="642">
        <v>47.244094488188978</v>
      </c>
    </row>
    <row r="94" spans="1:7" ht="13.35" customHeight="1" x14ac:dyDescent="0.25">
      <c r="A94" s="641" t="s">
        <v>77</v>
      </c>
      <c r="B94" s="642">
        <v>79</v>
      </c>
      <c r="C94" s="642">
        <v>74.400000000000006</v>
      </c>
      <c r="D94" s="642">
        <v>72.923777019340164</v>
      </c>
      <c r="E94" s="642">
        <v>79.68369829683698</v>
      </c>
      <c r="F94" s="642">
        <v>79.250720461095099</v>
      </c>
      <c r="G94" s="642">
        <v>82.03125</v>
      </c>
    </row>
    <row r="95" spans="1:7" ht="20.25" customHeight="1" x14ac:dyDescent="0.25">
      <c r="A95" s="586" t="s">
        <v>92</v>
      </c>
      <c r="B95" s="643"/>
      <c r="C95" s="643"/>
      <c r="D95" s="643"/>
      <c r="E95" s="643"/>
      <c r="F95" s="643"/>
      <c r="G95" s="643"/>
    </row>
    <row r="96" spans="1:7" x14ac:dyDescent="0.25">
      <c r="A96" s="641" t="s">
        <v>67</v>
      </c>
      <c r="B96" s="642">
        <v>76.900000000000006</v>
      </c>
      <c r="C96" s="642">
        <v>42.3</v>
      </c>
      <c r="D96" s="642">
        <v>38.46153846153846</v>
      </c>
      <c r="E96" s="642">
        <v>32.222222222222221</v>
      </c>
      <c r="F96" s="642">
        <v>50</v>
      </c>
      <c r="G96" s="642">
        <v>23.333333333333332</v>
      </c>
    </row>
    <row r="97" spans="1:7" ht="12.75" customHeight="1" x14ac:dyDescent="0.25">
      <c r="A97" s="641" t="s">
        <v>78</v>
      </c>
      <c r="B97" s="642">
        <v>77</v>
      </c>
      <c r="C97" s="642">
        <v>75.400000000000006</v>
      </c>
      <c r="D97" s="642">
        <v>69.53199617956065</v>
      </c>
      <c r="E97" s="642">
        <v>66.3</v>
      </c>
      <c r="F97" s="642">
        <v>84</v>
      </c>
      <c r="G97" s="642">
        <v>58.4</v>
      </c>
    </row>
    <row r="98" spans="1:7" ht="11.25" customHeight="1" x14ac:dyDescent="0.25">
      <c r="A98" s="641" t="s">
        <v>71</v>
      </c>
      <c r="B98" s="642">
        <v>66.2</v>
      </c>
      <c r="C98" s="642">
        <v>82.5</v>
      </c>
      <c r="D98" s="642">
        <v>81.818181818181813</v>
      </c>
      <c r="E98" s="642">
        <v>76.69616519174042</v>
      </c>
      <c r="F98" s="642">
        <v>78.317152103559877</v>
      </c>
      <c r="G98" s="642">
        <v>60</v>
      </c>
    </row>
    <row r="99" spans="1:7" ht="13.35" customHeight="1" x14ac:dyDescent="0.25">
      <c r="A99" s="641" t="s">
        <v>79</v>
      </c>
      <c r="B99" s="642">
        <v>94.9</v>
      </c>
      <c r="C99" s="642">
        <v>95.2</v>
      </c>
      <c r="D99" s="642">
        <v>97.241379310344826</v>
      </c>
      <c r="E99" s="642">
        <v>98.574821852731588</v>
      </c>
      <c r="F99" s="642">
        <v>98.574821852731588</v>
      </c>
      <c r="G99" s="642" t="s">
        <v>116</v>
      </c>
    </row>
    <row r="100" spans="1:7" ht="13.35" customHeight="1" x14ac:dyDescent="0.25">
      <c r="A100" s="641" t="s">
        <v>80</v>
      </c>
      <c r="B100" s="642">
        <v>79.7</v>
      </c>
      <c r="C100" s="642">
        <v>63.8</v>
      </c>
      <c r="D100" s="642">
        <v>64.219617520049354</v>
      </c>
      <c r="E100" s="642">
        <v>60.060975609756099</v>
      </c>
      <c r="F100" s="642">
        <v>82.396606574761407</v>
      </c>
      <c r="G100" s="642">
        <v>29.842180774748925</v>
      </c>
    </row>
    <row r="101" spans="1:7" ht="13.35" customHeight="1" x14ac:dyDescent="0.25">
      <c r="A101" s="641" t="s">
        <v>81</v>
      </c>
      <c r="B101" s="642">
        <v>86.5</v>
      </c>
      <c r="C101" s="642">
        <v>41.3</v>
      </c>
      <c r="D101" s="642">
        <v>58.823529411764703</v>
      </c>
      <c r="E101" s="642">
        <v>48.823529411764703</v>
      </c>
      <c r="F101" s="642">
        <v>45.625</v>
      </c>
      <c r="G101" s="642">
        <v>100</v>
      </c>
    </row>
    <row r="102" spans="1:7" ht="13.35" customHeight="1" x14ac:dyDescent="0.25">
      <c r="A102" s="641" t="s">
        <v>82</v>
      </c>
      <c r="B102" s="642">
        <v>54.3</v>
      </c>
      <c r="C102" s="642">
        <v>58.3</v>
      </c>
      <c r="D102" s="642">
        <v>25.299145299145298</v>
      </c>
      <c r="E102" s="642">
        <v>70.723104056437393</v>
      </c>
      <c r="F102" s="642">
        <v>69.191919191919197</v>
      </c>
      <c r="G102" s="642">
        <v>71.544715447154474</v>
      </c>
    </row>
    <row r="103" spans="1:7" ht="13.35" customHeight="1" x14ac:dyDescent="0.25">
      <c r="A103" s="641" t="s">
        <v>83</v>
      </c>
      <c r="B103" s="642">
        <v>52.3</v>
      </c>
      <c r="C103" s="642" t="s">
        <v>116</v>
      </c>
      <c r="D103" s="642" t="s">
        <v>116</v>
      </c>
      <c r="E103" s="642" t="s">
        <v>116</v>
      </c>
      <c r="F103" s="642" t="s">
        <v>116</v>
      </c>
      <c r="G103" s="642" t="s">
        <v>116</v>
      </c>
    </row>
    <row r="104" spans="1:7" ht="13.35" customHeight="1" x14ac:dyDescent="0.25">
      <c r="A104" s="641" t="s">
        <v>84</v>
      </c>
      <c r="B104" s="642">
        <v>77.2</v>
      </c>
      <c r="C104" s="642">
        <v>68.5</v>
      </c>
      <c r="D104" s="642">
        <v>59.310344827586206</v>
      </c>
      <c r="E104" s="642">
        <v>63.732394366197184</v>
      </c>
      <c r="F104" s="642">
        <v>57.526881720430104</v>
      </c>
      <c r="G104" s="642">
        <v>75.510204081632651</v>
      </c>
    </row>
    <row r="105" spans="1:7" ht="22.5" customHeight="1" x14ac:dyDescent="0.25">
      <c r="A105" s="641" t="s">
        <v>85</v>
      </c>
      <c r="B105" s="642">
        <v>67.2</v>
      </c>
      <c r="C105" s="642">
        <v>60.6</v>
      </c>
      <c r="D105" s="642">
        <v>49.616858237547895</v>
      </c>
      <c r="E105" s="642">
        <v>47.892720306513411</v>
      </c>
      <c r="F105" s="642">
        <v>50.261780104712045</v>
      </c>
      <c r="G105" s="642">
        <v>46.525679758308158</v>
      </c>
    </row>
    <row r="106" spans="1:7" ht="20.25" customHeight="1" x14ac:dyDescent="0.25">
      <c r="A106" s="646" t="s">
        <v>86</v>
      </c>
      <c r="B106" s="647" t="s">
        <v>116</v>
      </c>
      <c r="C106" s="647" t="s">
        <v>116</v>
      </c>
      <c r="D106" s="647" t="s">
        <v>116</v>
      </c>
      <c r="E106" s="647" t="s">
        <v>116</v>
      </c>
      <c r="F106" s="647" t="s">
        <v>116</v>
      </c>
      <c r="G106" s="647" t="s">
        <v>116</v>
      </c>
    </row>
    <row r="107" spans="1:7" ht="7.5" customHeight="1" x14ac:dyDescent="0.25">
      <c r="B107" s="637"/>
      <c r="C107" s="637"/>
      <c r="D107" s="637"/>
      <c r="E107" s="637"/>
      <c r="F107" s="637"/>
      <c r="G107" s="637"/>
    </row>
    <row r="108" spans="1:7" ht="18.75" customHeight="1" x14ac:dyDescent="0.25">
      <c r="A108" s="896"/>
      <c r="B108" s="896"/>
      <c r="C108" s="896"/>
      <c r="D108" s="896"/>
      <c r="E108" s="896"/>
      <c r="F108" s="896"/>
      <c r="G108" s="896"/>
    </row>
    <row r="109" spans="1:7" x14ac:dyDescent="0.25">
      <c r="D109"/>
      <c r="E109"/>
      <c r="F109"/>
      <c r="G109"/>
    </row>
    <row r="110" spans="1:7" x14ac:dyDescent="0.25">
      <c r="D110"/>
      <c r="E110"/>
      <c r="F110"/>
      <c r="G110"/>
    </row>
    <row r="111" spans="1:7" x14ac:dyDescent="0.25">
      <c r="D111"/>
      <c r="E111"/>
      <c r="F111"/>
      <c r="G111"/>
    </row>
    <row r="112" spans="1:7" x14ac:dyDescent="0.25">
      <c r="D112"/>
      <c r="E112"/>
      <c r="F112"/>
      <c r="G112"/>
    </row>
    <row r="113" spans="4:7" x14ac:dyDescent="0.25">
      <c r="D113"/>
      <c r="E113"/>
      <c r="F113"/>
      <c r="G113"/>
    </row>
    <row r="114" spans="4:7" x14ac:dyDescent="0.25">
      <c r="D114"/>
      <c r="E114"/>
      <c r="F114"/>
      <c r="G114"/>
    </row>
    <row r="115" spans="4:7" x14ac:dyDescent="0.25">
      <c r="D115"/>
      <c r="E115"/>
      <c r="F115"/>
      <c r="G115"/>
    </row>
    <row r="116" spans="4:7" x14ac:dyDescent="0.25">
      <c r="D116"/>
      <c r="E116"/>
      <c r="F116"/>
      <c r="G116"/>
    </row>
    <row r="117" spans="4:7" x14ac:dyDescent="0.25">
      <c r="D117"/>
      <c r="E117"/>
      <c r="F117"/>
      <c r="G117"/>
    </row>
    <row r="118" spans="4:7" x14ac:dyDescent="0.25">
      <c r="D118"/>
      <c r="E118"/>
      <c r="F118"/>
      <c r="G118"/>
    </row>
    <row r="119" spans="4:7" x14ac:dyDescent="0.25">
      <c r="D119"/>
      <c r="E119"/>
      <c r="F119"/>
      <c r="G119"/>
    </row>
    <row r="120" spans="4:7" x14ac:dyDescent="0.25">
      <c r="D120"/>
      <c r="E120"/>
      <c r="F120"/>
      <c r="G120"/>
    </row>
    <row r="121" spans="4:7" x14ac:dyDescent="0.25">
      <c r="D121"/>
      <c r="E121"/>
      <c r="F121"/>
      <c r="G121"/>
    </row>
    <row r="122" spans="4:7" x14ac:dyDescent="0.25">
      <c r="D122"/>
      <c r="E122"/>
      <c r="F122"/>
      <c r="G122"/>
    </row>
    <row r="123" spans="4:7" x14ac:dyDescent="0.25">
      <c r="D123"/>
      <c r="E123"/>
      <c r="F123"/>
      <c r="G123"/>
    </row>
    <row r="124" spans="4:7" x14ac:dyDescent="0.25">
      <c r="D124"/>
      <c r="E124"/>
      <c r="F124"/>
      <c r="G124"/>
    </row>
    <row r="125" spans="4:7" x14ac:dyDescent="0.25">
      <c r="D125"/>
      <c r="E125"/>
      <c r="F125"/>
      <c r="G125"/>
    </row>
    <row r="126" spans="4:7" x14ac:dyDescent="0.25">
      <c r="D126"/>
      <c r="E126"/>
      <c r="F126"/>
      <c r="G126"/>
    </row>
    <row r="127" spans="4:7" x14ac:dyDescent="0.25">
      <c r="D127"/>
      <c r="E127"/>
      <c r="F127"/>
      <c r="G127"/>
    </row>
    <row r="128" spans="4:7" x14ac:dyDescent="0.25">
      <c r="D128"/>
      <c r="E128"/>
      <c r="F128"/>
      <c r="G128"/>
    </row>
    <row r="129" spans="4:7" x14ac:dyDescent="0.25">
      <c r="D129"/>
      <c r="E129"/>
      <c r="F129"/>
      <c r="G129"/>
    </row>
    <row r="130" spans="4:7" x14ac:dyDescent="0.25">
      <c r="D130"/>
      <c r="E130"/>
      <c r="F130"/>
      <c r="G130"/>
    </row>
    <row r="131" spans="4:7" x14ac:dyDescent="0.25">
      <c r="D131"/>
      <c r="E131"/>
      <c r="F131"/>
      <c r="G131"/>
    </row>
    <row r="132" spans="4:7" x14ac:dyDescent="0.25">
      <c r="D132"/>
      <c r="E132"/>
      <c r="F132"/>
      <c r="G132"/>
    </row>
    <row r="133" spans="4:7" x14ac:dyDescent="0.25">
      <c r="D133"/>
      <c r="E133"/>
      <c r="F133"/>
      <c r="G133"/>
    </row>
    <row r="134" spans="4:7" x14ac:dyDescent="0.25">
      <c r="D134"/>
      <c r="E134"/>
      <c r="F134"/>
      <c r="G134"/>
    </row>
    <row r="135" spans="4:7" x14ac:dyDescent="0.25">
      <c r="D135"/>
      <c r="E135"/>
      <c r="F135"/>
      <c r="G135"/>
    </row>
    <row r="136" spans="4:7" x14ac:dyDescent="0.25">
      <c r="D136"/>
      <c r="E136"/>
      <c r="F136"/>
      <c r="G136"/>
    </row>
    <row r="137" spans="4:7" x14ac:dyDescent="0.25">
      <c r="D137"/>
      <c r="E137"/>
      <c r="F137"/>
      <c r="G137"/>
    </row>
    <row r="138" spans="4:7" x14ac:dyDescent="0.25">
      <c r="D138"/>
      <c r="E138"/>
      <c r="F138"/>
      <c r="G138"/>
    </row>
    <row r="139" spans="4:7" x14ac:dyDescent="0.25">
      <c r="D139"/>
      <c r="E139"/>
      <c r="F139"/>
      <c r="G139"/>
    </row>
    <row r="140" spans="4:7" x14ac:dyDescent="0.25">
      <c r="D140"/>
      <c r="E140"/>
      <c r="F140"/>
      <c r="G140"/>
    </row>
    <row r="141" spans="4:7" x14ac:dyDescent="0.25">
      <c r="D141"/>
      <c r="E141"/>
      <c r="F141"/>
      <c r="G141"/>
    </row>
    <row r="142" spans="4:7" x14ac:dyDescent="0.25">
      <c r="D142"/>
      <c r="E142"/>
      <c r="F142"/>
      <c r="G142"/>
    </row>
    <row r="143" spans="4:7" x14ac:dyDescent="0.25">
      <c r="D143"/>
      <c r="E143"/>
      <c r="F143"/>
      <c r="G143"/>
    </row>
    <row r="144" spans="4:7" x14ac:dyDescent="0.25">
      <c r="D144"/>
      <c r="E144"/>
      <c r="F144"/>
      <c r="G144"/>
    </row>
    <row r="145" spans="4:7" x14ac:dyDescent="0.25">
      <c r="D145"/>
      <c r="E145"/>
      <c r="F145"/>
      <c r="G145"/>
    </row>
    <row r="146" spans="4:7" x14ac:dyDescent="0.25">
      <c r="D146"/>
      <c r="E146"/>
      <c r="F146"/>
      <c r="G146"/>
    </row>
    <row r="147" spans="4:7" x14ac:dyDescent="0.25">
      <c r="D147"/>
      <c r="E147"/>
      <c r="F147"/>
      <c r="G147"/>
    </row>
  </sheetData>
  <customSheetViews>
    <customSheetView guid="{0E586D0E-C6C3-4BD2-8FC2-66C49C56FC5C}" scale="120" showPageBreaks="1" topLeftCell="A88">
      <selection activeCell="H21" sqref="H21"/>
      <pageMargins left="0.70866141732283461" right="0.70866141732283461" top="0.74803149606299213" bottom="0.74803149606299213" header="0.31496062992125984" footer="0.31496062992125984"/>
      <pageSetup paperSize="9" fitToWidth="0" orientation="portrait" r:id="rId1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7FFD04D5-91FC-4F01-A824-DCC8E99FFE8F}" scale="120">
      <selection activeCell="H21" sqref="H21"/>
      <pageMargins left="0.70866141732283461" right="0.70866141732283461" top="0.74803149606299213" bottom="0.74803149606299213" header="0.31496062992125984" footer="0.31496062992125984"/>
      <pageSetup paperSize="9" fitToWidth="0" orientation="portrait" r:id="rId2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FB0BD051-32A0-4387-8C37-7E5AC123D1F0}" scale="180" showPageBreaks="1" topLeftCell="A90">
      <selection activeCell="H109" sqref="H109"/>
      <pageMargins left="0.70866141732283461" right="0.70866141732283461" top="0.74803149606299213" bottom="0.74803149606299213" header="0.31496062992125984" footer="0.31496062992125984"/>
      <pageSetup paperSize="9" fitToWidth="0" orientation="portrait" r:id="rId3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0E09068D-A2A4-4C52-9563-ED427F30BA45}" scale="120" showPageBreaks="1">
      <selection activeCell="H21" sqref="H21"/>
      <pageMargins left="0.70866141732283461" right="0.70866141732283461" top="0.74803149606299213" bottom="0.74803149606299213" header="0.31496062992125984" footer="0.31496062992125984"/>
      <pageSetup paperSize="9" fitToWidth="0" orientation="portrait" r:id="rId4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  <customSheetView guid="{AB800D45-8F89-459E-938A-41ABE8A2FF6B}" scale="140" showPageBreaks="1" topLeftCell="A89">
      <selection activeCell="A109" sqref="A109"/>
      <pageMargins left="0.70866141732283461" right="0.70866141732283461" top="0.74803149606299213" bottom="0.74803149606299213" header="0.31496062992125984" footer="0.31496062992125984"/>
      <pageSetup paperSize="9" fitToWidth="0" orientation="portrait" r:id="rId5"/>
      <headerFooter>
        <oddHeader>&amp;CИТОГИ СПЛОШНОГО ОБСЛЕДОВАНИЯ РОЗНИЧНЫХ РЫНКОВ</oddHeader>
        <oddFooter>&amp;L&amp;P&amp;CПриложение к сборнику «Торговля в России. 2023»</oddFooter>
      </headerFooter>
    </customSheetView>
  </customSheetViews>
  <mergeCells count="10">
    <mergeCell ref="A108:G108"/>
    <mergeCell ref="A3:G3"/>
    <mergeCell ref="A4:G4"/>
    <mergeCell ref="A6:A8"/>
    <mergeCell ref="B6:B8"/>
    <mergeCell ref="C6:C8"/>
    <mergeCell ref="D6:D8"/>
    <mergeCell ref="E6:G6"/>
    <mergeCell ref="E7:E8"/>
    <mergeCell ref="F7:G7"/>
  </mergeCells>
  <hyperlinks>
    <hyperlink ref="A1" location="'Содержание '!A1" display="К содержанию "/>
  </hyperlinks>
  <pageMargins left="0.70866141732283461" right="0.70866141732283461" top="0.74803149606299213" bottom="0.74803149606299213" header="0.31496062992125984" footer="0.31496062992125984"/>
  <pageSetup paperSize="9" fitToWidth="0" orientation="portrait" r:id="rId6"/>
  <headerFooter>
    <oddHeader>&amp;CИТОГИ СПЛОШНОГО ОБСЛЕДОВАНИЯ РОЗНИЧНЫХ РЫНКОВ</oddHeader>
    <oddFooter>&amp;L&amp;P&amp;CПриложение к сборнику «Торговля в России. 2023»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Ruler="0" topLeftCell="A67" zoomScaleNormal="100" zoomScalePageLayoutView="120" workbookViewId="0">
      <selection activeCell="A108" sqref="A108:G108"/>
    </sheetView>
  </sheetViews>
  <sheetFormatPr defaultColWidth="8" defaultRowHeight="10.5" x14ac:dyDescent="0.15"/>
  <cols>
    <col min="1" max="1" width="23.5703125" style="4" customWidth="1"/>
    <col min="2" max="2" width="9.140625" style="4" customWidth="1"/>
    <col min="3" max="3" width="8.7109375" style="4" customWidth="1"/>
    <col min="4" max="6" width="9.28515625" style="4" customWidth="1"/>
    <col min="7" max="7" width="10.28515625" style="4" customWidth="1"/>
    <col min="8" max="16384" width="8" style="4"/>
  </cols>
  <sheetData>
    <row r="1" spans="1:9" ht="24.75" x14ac:dyDescent="0.65">
      <c r="A1" s="334" t="s">
        <v>355</v>
      </c>
    </row>
    <row r="2" spans="1:9" ht="4.5" customHeight="1" x14ac:dyDescent="0.15"/>
    <row r="3" spans="1:9" s="7" customFormat="1" ht="24.75" customHeight="1" x14ac:dyDescent="0.2">
      <c r="A3" s="837" t="s">
        <v>485</v>
      </c>
      <c r="B3" s="837"/>
      <c r="C3" s="837"/>
      <c r="D3" s="837"/>
      <c r="E3" s="837"/>
      <c r="F3" s="837"/>
      <c r="G3" s="837"/>
      <c r="H3" s="6"/>
    </row>
    <row r="4" spans="1:9" ht="11.25" x14ac:dyDescent="0.2">
      <c r="A4" s="913" t="s">
        <v>126</v>
      </c>
      <c r="B4" s="913"/>
      <c r="C4" s="913"/>
      <c r="D4" s="913"/>
      <c r="E4" s="913"/>
      <c r="F4" s="913"/>
      <c r="G4" s="913"/>
      <c r="H4" s="478"/>
      <c r="I4" s="478"/>
    </row>
    <row r="5" spans="1:9" ht="4.5" customHeight="1" x14ac:dyDescent="0.2">
      <c r="A5" s="13"/>
      <c r="B5" s="14"/>
      <c r="C5" s="14"/>
      <c r="D5" s="14"/>
      <c r="E5" s="14"/>
      <c r="F5" s="14"/>
      <c r="G5" s="14"/>
      <c r="H5" s="478"/>
      <c r="I5" s="478"/>
    </row>
    <row r="6" spans="1:9" ht="29.25" customHeight="1" x14ac:dyDescent="0.15">
      <c r="A6" s="914"/>
      <c r="B6" s="842" t="s">
        <v>301</v>
      </c>
      <c r="C6" s="879"/>
      <c r="D6" s="880"/>
      <c r="E6" s="842" t="s">
        <v>302</v>
      </c>
      <c r="F6" s="879"/>
      <c r="G6" s="880"/>
      <c r="H6" s="478"/>
      <c r="I6" s="478"/>
    </row>
    <row r="7" spans="1:9" ht="8.25" customHeight="1" x14ac:dyDescent="0.15">
      <c r="A7" s="915"/>
      <c r="B7" s="280">
        <v>2020</v>
      </c>
      <c r="C7" s="280">
        <v>2021</v>
      </c>
      <c r="D7" s="280">
        <v>2022</v>
      </c>
      <c r="E7" s="281">
        <v>2020</v>
      </c>
      <c r="F7" s="281">
        <v>2021</v>
      </c>
      <c r="G7" s="281">
        <v>2022</v>
      </c>
    </row>
    <row r="8" spans="1:9" ht="11.85" customHeight="1" x14ac:dyDescent="0.15">
      <c r="A8" s="549" t="s">
        <v>109</v>
      </c>
      <c r="B8" s="333">
        <v>571869</v>
      </c>
      <c r="C8" s="333">
        <v>5673438</v>
      </c>
      <c r="D8" s="333">
        <v>3884018</v>
      </c>
      <c r="E8" s="648">
        <v>49501</v>
      </c>
      <c r="F8" s="333">
        <v>90157</v>
      </c>
      <c r="G8" s="649">
        <v>46691</v>
      </c>
      <c r="H8" s="478"/>
      <c r="I8" s="478"/>
    </row>
    <row r="9" spans="1:9" ht="18" x14ac:dyDescent="0.15">
      <c r="A9" s="376" t="s">
        <v>87</v>
      </c>
      <c r="B9" s="650">
        <v>179745</v>
      </c>
      <c r="C9" s="650">
        <v>2021559</v>
      </c>
      <c r="D9" s="650">
        <v>2202520</v>
      </c>
      <c r="E9" s="651">
        <v>45321</v>
      </c>
      <c r="F9" s="650">
        <v>82658</v>
      </c>
      <c r="G9" s="652">
        <v>11874</v>
      </c>
      <c r="H9" s="478"/>
      <c r="I9" s="478"/>
    </row>
    <row r="10" spans="1:9" ht="11.85" customHeight="1" x14ac:dyDescent="0.2">
      <c r="A10" s="513" t="s">
        <v>7</v>
      </c>
      <c r="B10" s="653">
        <v>5491</v>
      </c>
      <c r="C10" s="653">
        <v>10900</v>
      </c>
      <c r="D10" s="653">
        <v>11914</v>
      </c>
      <c r="E10" s="654">
        <v>209</v>
      </c>
      <c r="F10" s="653">
        <v>41</v>
      </c>
      <c r="G10" s="655">
        <v>134</v>
      </c>
      <c r="H10" s="478"/>
      <c r="I10" s="478"/>
    </row>
    <row r="11" spans="1:9" ht="11.85" customHeight="1" x14ac:dyDescent="0.2">
      <c r="A11" s="513" t="s">
        <v>8</v>
      </c>
      <c r="B11" s="653">
        <v>1455</v>
      </c>
      <c r="C11" s="653">
        <v>2081</v>
      </c>
      <c r="D11" s="653">
        <v>3157</v>
      </c>
      <c r="E11" s="654">
        <v>17</v>
      </c>
      <c r="F11" s="653">
        <v>28</v>
      </c>
      <c r="G11" s="655">
        <v>15</v>
      </c>
      <c r="H11" s="478"/>
      <c r="I11" s="478"/>
    </row>
    <row r="12" spans="1:9" ht="11.85" customHeight="1" x14ac:dyDescent="0.2">
      <c r="A12" s="513" t="s">
        <v>9</v>
      </c>
      <c r="B12" s="653">
        <v>941</v>
      </c>
      <c r="C12" s="653">
        <v>1724</v>
      </c>
      <c r="D12" s="653">
        <v>2464</v>
      </c>
      <c r="E12" s="654">
        <v>-3</v>
      </c>
      <c r="F12" s="656">
        <v>0.3</v>
      </c>
      <c r="G12" s="655">
        <v>1</v>
      </c>
      <c r="H12" s="478"/>
      <c r="I12" s="478"/>
    </row>
    <row r="13" spans="1:9" ht="11.85" customHeight="1" x14ac:dyDescent="0.2">
      <c r="A13" s="513" t="s">
        <v>10</v>
      </c>
      <c r="B13" s="653">
        <v>3797</v>
      </c>
      <c r="C13" s="653">
        <v>2416</v>
      </c>
      <c r="D13" s="653">
        <v>10897</v>
      </c>
      <c r="E13" s="654">
        <v>48</v>
      </c>
      <c r="F13" s="653">
        <v>341</v>
      </c>
      <c r="G13" s="655">
        <v>644</v>
      </c>
      <c r="H13" s="478"/>
      <c r="I13" s="478"/>
    </row>
    <row r="14" spans="1:9" ht="11.85" customHeight="1" x14ac:dyDescent="0.2">
      <c r="A14" s="513" t="s">
        <v>11</v>
      </c>
      <c r="B14" s="653">
        <v>272</v>
      </c>
      <c r="C14" s="653">
        <v>559</v>
      </c>
      <c r="D14" s="653">
        <v>1322</v>
      </c>
      <c r="E14" s="657">
        <v>0.5</v>
      </c>
      <c r="F14" s="653" t="s">
        <v>116</v>
      </c>
      <c r="G14" s="655">
        <v>7</v>
      </c>
      <c r="H14" s="478"/>
      <c r="I14" s="478"/>
    </row>
    <row r="15" spans="1:9" ht="11.85" customHeight="1" x14ac:dyDescent="0.2">
      <c r="A15" s="513" t="s">
        <v>12</v>
      </c>
      <c r="B15" s="653">
        <v>3296</v>
      </c>
      <c r="C15" s="653">
        <v>1623</v>
      </c>
      <c r="D15" s="653">
        <v>5945</v>
      </c>
      <c r="E15" s="657">
        <v>0</v>
      </c>
      <c r="F15" s="653" t="s">
        <v>116</v>
      </c>
      <c r="G15" s="655">
        <v>8</v>
      </c>
      <c r="H15" s="478"/>
      <c r="I15" s="478"/>
    </row>
    <row r="16" spans="1:9" ht="11.85" customHeight="1" x14ac:dyDescent="0.2">
      <c r="A16" s="513" t="s">
        <v>13</v>
      </c>
      <c r="B16" s="653">
        <v>346</v>
      </c>
      <c r="C16" s="653">
        <v>533</v>
      </c>
      <c r="D16" s="653">
        <v>816</v>
      </c>
      <c r="E16" s="14" t="s">
        <v>116</v>
      </c>
      <c r="F16" s="653" t="s">
        <v>116</v>
      </c>
      <c r="G16" s="658" t="s">
        <v>116</v>
      </c>
      <c r="H16" s="478"/>
      <c r="I16" s="478"/>
    </row>
    <row r="17" spans="1:9" ht="11.85" customHeight="1" x14ac:dyDescent="0.2">
      <c r="A17" s="513" t="s">
        <v>14</v>
      </c>
      <c r="B17" s="653">
        <v>2945</v>
      </c>
      <c r="C17" s="653">
        <v>4301</v>
      </c>
      <c r="D17" s="653">
        <v>5674</v>
      </c>
      <c r="E17" s="654">
        <v>89</v>
      </c>
      <c r="F17" s="653">
        <v>-7</v>
      </c>
      <c r="G17" s="655">
        <v>-8</v>
      </c>
      <c r="H17" s="478"/>
      <c r="I17" s="478"/>
    </row>
    <row r="18" spans="1:9" ht="11.85" customHeight="1" x14ac:dyDescent="0.2">
      <c r="A18" s="513" t="s">
        <v>15</v>
      </c>
      <c r="B18" s="653">
        <v>678</v>
      </c>
      <c r="C18" s="653">
        <v>1974</v>
      </c>
      <c r="D18" s="653">
        <v>4941</v>
      </c>
      <c r="E18" s="14">
        <v>1</v>
      </c>
      <c r="F18" s="653" t="s">
        <v>116</v>
      </c>
      <c r="G18" s="658">
        <v>12</v>
      </c>
      <c r="H18" s="478"/>
      <c r="I18" s="478"/>
    </row>
    <row r="19" spans="1:9" ht="11.85" customHeight="1" x14ac:dyDescent="0.2">
      <c r="A19" s="513" t="s">
        <v>16</v>
      </c>
      <c r="B19" s="653">
        <v>139594</v>
      </c>
      <c r="C19" s="653">
        <v>208682</v>
      </c>
      <c r="D19" s="653">
        <v>287864</v>
      </c>
      <c r="E19" s="654">
        <v>25512</v>
      </c>
      <c r="F19" s="653">
        <v>29319</v>
      </c>
      <c r="G19" s="655">
        <v>-79</v>
      </c>
      <c r="H19" s="478"/>
      <c r="I19" s="478"/>
    </row>
    <row r="20" spans="1:9" ht="11.85" customHeight="1" x14ac:dyDescent="0.2">
      <c r="A20" s="513" t="s">
        <v>17</v>
      </c>
      <c r="B20" s="653">
        <v>6503</v>
      </c>
      <c r="C20" s="653">
        <v>5262</v>
      </c>
      <c r="D20" s="653">
        <v>4924</v>
      </c>
      <c r="E20" s="654">
        <v>24</v>
      </c>
      <c r="F20" s="653">
        <v>42</v>
      </c>
      <c r="G20" s="655" t="s">
        <v>116</v>
      </c>
      <c r="H20" s="478"/>
      <c r="I20" s="478"/>
    </row>
    <row r="21" spans="1:9" ht="11.85" customHeight="1" x14ac:dyDescent="0.2">
      <c r="A21" s="513" t="s">
        <v>18</v>
      </c>
      <c r="B21" s="653">
        <v>3697</v>
      </c>
      <c r="C21" s="653">
        <v>3646</v>
      </c>
      <c r="D21" s="653">
        <v>7163</v>
      </c>
      <c r="E21" s="14" t="s">
        <v>116</v>
      </c>
      <c r="F21" s="653" t="s">
        <v>116</v>
      </c>
      <c r="G21" s="658" t="s">
        <v>116</v>
      </c>
      <c r="H21" s="478"/>
      <c r="I21" s="478"/>
    </row>
    <row r="22" spans="1:9" ht="11.85" customHeight="1" x14ac:dyDescent="0.2">
      <c r="A22" s="513" t="s">
        <v>19</v>
      </c>
      <c r="B22" s="653">
        <v>2730</v>
      </c>
      <c r="C22" s="653">
        <v>2578</v>
      </c>
      <c r="D22" s="653">
        <v>6959</v>
      </c>
      <c r="E22" s="14" t="s">
        <v>116</v>
      </c>
      <c r="F22" s="653">
        <v>-4</v>
      </c>
      <c r="G22" s="658">
        <v>-2</v>
      </c>
      <c r="H22" s="478"/>
      <c r="I22" s="478"/>
    </row>
    <row r="23" spans="1:9" ht="11.85" customHeight="1" x14ac:dyDescent="0.2">
      <c r="A23" s="513" t="s">
        <v>20</v>
      </c>
      <c r="B23" s="653">
        <v>9410</v>
      </c>
      <c r="C23" s="653">
        <v>42940</v>
      </c>
      <c r="D23" s="653">
        <v>25663</v>
      </c>
      <c r="E23" s="14" t="s">
        <v>116</v>
      </c>
      <c r="F23" s="653">
        <v>1</v>
      </c>
      <c r="G23" s="659">
        <v>0</v>
      </c>
      <c r="H23" s="478"/>
      <c r="I23" s="478"/>
    </row>
    <row r="24" spans="1:9" ht="11.85" customHeight="1" x14ac:dyDescent="0.2">
      <c r="A24" s="513" t="s">
        <v>21</v>
      </c>
      <c r="B24" s="653">
        <v>3190</v>
      </c>
      <c r="C24" s="653">
        <v>15081</v>
      </c>
      <c r="D24" s="653">
        <v>11254</v>
      </c>
      <c r="E24" s="654">
        <v>-1</v>
      </c>
      <c r="F24" s="653">
        <v>-200</v>
      </c>
      <c r="G24" s="655">
        <v>203</v>
      </c>
      <c r="H24" s="478"/>
      <c r="I24" s="478"/>
    </row>
    <row r="25" spans="1:9" ht="11.85" customHeight="1" x14ac:dyDescent="0.2">
      <c r="A25" s="513" t="s">
        <v>22</v>
      </c>
      <c r="B25" s="653">
        <v>3172</v>
      </c>
      <c r="C25" s="653">
        <v>2901</v>
      </c>
      <c r="D25" s="653">
        <v>6650</v>
      </c>
      <c r="E25" s="654">
        <v>19</v>
      </c>
      <c r="F25" s="653">
        <v>24</v>
      </c>
      <c r="G25" s="655">
        <v>73</v>
      </c>
      <c r="H25" s="478"/>
      <c r="I25" s="478"/>
    </row>
    <row r="26" spans="1:9" ht="11.85" customHeight="1" x14ac:dyDescent="0.2">
      <c r="A26" s="513" t="s">
        <v>23</v>
      </c>
      <c r="B26" s="653">
        <v>6995</v>
      </c>
      <c r="C26" s="653">
        <v>15415</v>
      </c>
      <c r="D26" s="653">
        <v>8530</v>
      </c>
      <c r="E26" s="654">
        <v>155</v>
      </c>
      <c r="F26" s="653">
        <v>123</v>
      </c>
      <c r="G26" s="655">
        <v>66</v>
      </c>
      <c r="H26" s="478"/>
      <c r="I26" s="478"/>
    </row>
    <row r="27" spans="1:9" ht="11.85" customHeight="1" x14ac:dyDescent="0.2">
      <c r="A27" s="513" t="s">
        <v>24</v>
      </c>
      <c r="B27" s="653">
        <v>-14767</v>
      </c>
      <c r="C27" s="653">
        <v>1698943</v>
      </c>
      <c r="D27" s="653">
        <v>1796383</v>
      </c>
      <c r="E27" s="654">
        <v>19250</v>
      </c>
      <c r="F27" s="653">
        <v>52950</v>
      </c>
      <c r="G27" s="655">
        <v>10800</v>
      </c>
      <c r="H27" s="478"/>
      <c r="I27" s="478"/>
    </row>
    <row r="28" spans="1:9" ht="17.25" customHeight="1" x14ac:dyDescent="0.15">
      <c r="A28" s="376" t="s">
        <v>88</v>
      </c>
      <c r="B28" s="650">
        <v>175397</v>
      </c>
      <c r="C28" s="650">
        <v>3277568</v>
      </c>
      <c r="D28" s="650">
        <v>1174866</v>
      </c>
      <c r="E28" s="651">
        <v>761</v>
      </c>
      <c r="F28" s="650">
        <v>3029</v>
      </c>
      <c r="G28" s="652">
        <v>6849</v>
      </c>
      <c r="H28" s="478"/>
      <c r="I28" s="478"/>
    </row>
    <row r="29" spans="1:9" ht="11.85" customHeight="1" x14ac:dyDescent="0.2">
      <c r="A29" s="513" t="s">
        <v>25</v>
      </c>
      <c r="B29" s="653">
        <v>214</v>
      </c>
      <c r="C29" s="653">
        <v>45</v>
      </c>
      <c r="D29" s="653">
        <v>367</v>
      </c>
      <c r="E29" s="654">
        <v>-59</v>
      </c>
      <c r="F29" s="653">
        <v>-70</v>
      </c>
      <c r="G29" s="655" t="s">
        <v>116</v>
      </c>
      <c r="H29" s="478"/>
      <c r="I29" s="478"/>
    </row>
    <row r="30" spans="1:9" ht="11.85" customHeight="1" x14ac:dyDescent="0.2">
      <c r="A30" s="513" t="s">
        <v>26</v>
      </c>
      <c r="B30" s="653">
        <v>184</v>
      </c>
      <c r="C30" s="653">
        <v>476</v>
      </c>
      <c r="D30" s="653">
        <v>379</v>
      </c>
      <c r="E30" s="14" t="s">
        <v>116</v>
      </c>
      <c r="F30" s="653" t="s">
        <v>116</v>
      </c>
      <c r="G30" s="655" t="s">
        <v>116</v>
      </c>
      <c r="H30" s="478"/>
      <c r="I30" s="478"/>
    </row>
    <row r="31" spans="1:9" ht="11.85" customHeight="1" x14ac:dyDescent="0.2">
      <c r="A31" s="513" t="s">
        <v>27</v>
      </c>
      <c r="B31" s="653">
        <v>1445</v>
      </c>
      <c r="C31" s="653">
        <v>7487</v>
      </c>
      <c r="D31" s="653">
        <v>2017</v>
      </c>
      <c r="E31" s="14" t="s">
        <v>116</v>
      </c>
      <c r="F31" s="653" t="s">
        <v>116</v>
      </c>
      <c r="G31" s="655" t="s">
        <v>116</v>
      </c>
      <c r="H31" s="478"/>
      <c r="I31" s="478"/>
    </row>
    <row r="32" spans="1:9" ht="11.85" customHeight="1" x14ac:dyDescent="0.2">
      <c r="A32" s="568" t="s">
        <v>63</v>
      </c>
      <c r="B32" s="653"/>
      <c r="C32" s="653"/>
      <c r="D32" s="490"/>
      <c r="E32" s="654"/>
      <c r="F32" s="653"/>
      <c r="G32" s="655" t="s">
        <v>116</v>
      </c>
      <c r="H32" s="478"/>
      <c r="I32" s="478"/>
    </row>
    <row r="33" spans="1:7" ht="11.85" customHeight="1" x14ac:dyDescent="0.2">
      <c r="A33" s="569" t="s">
        <v>102</v>
      </c>
      <c r="B33" s="653">
        <v>44</v>
      </c>
      <c r="C33" s="653">
        <v>-13</v>
      </c>
      <c r="D33" s="653">
        <v>363</v>
      </c>
      <c r="E33" s="14" t="s">
        <v>116</v>
      </c>
      <c r="F33" s="653" t="s">
        <v>116</v>
      </c>
      <c r="G33" s="655" t="s">
        <v>116</v>
      </c>
    </row>
    <row r="34" spans="1:7" ht="21" customHeight="1" x14ac:dyDescent="0.2">
      <c r="A34" s="569" t="s">
        <v>99</v>
      </c>
      <c r="B34" s="653">
        <v>1401</v>
      </c>
      <c r="C34" s="653">
        <v>7500</v>
      </c>
      <c r="D34" s="653">
        <v>1654</v>
      </c>
      <c r="E34" s="14" t="s">
        <v>116</v>
      </c>
      <c r="F34" s="653" t="s">
        <v>116</v>
      </c>
      <c r="G34" s="655" t="s">
        <v>116</v>
      </c>
    </row>
    <row r="35" spans="1:7" ht="11.85" customHeight="1" x14ac:dyDescent="0.2">
      <c r="A35" s="513" t="s">
        <v>28</v>
      </c>
      <c r="B35" s="653">
        <v>6918</v>
      </c>
      <c r="C35" s="653">
        <v>10709</v>
      </c>
      <c r="D35" s="653">
        <v>4024</v>
      </c>
      <c r="E35" s="654">
        <v>515</v>
      </c>
      <c r="F35" s="653">
        <v>1214</v>
      </c>
      <c r="G35" s="658">
        <v>3</v>
      </c>
    </row>
    <row r="36" spans="1:7" ht="11.85" customHeight="1" x14ac:dyDescent="0.2">
      <c r="A36" s="513" t="s">
        <v>29</v>
      </c>
      <c r="B36" s="653">
        <v>1358</v>
      </c>
      <c r="C36" s="653">
        <v>1865</v>
      </c>
      <c r="D36" s="653">
        <v>3003</v>
      </c>
      <c r="E36" s="654">
        <v>-111</v>
      </c>
      <c r="F36" s="653">
        <v>-39</v>
      </c>
      <c r="G36" s="655">
        <v>11</v>
      </c>
    </row>
    <row r="37" spans="1:7" ht="11.85" customHeight="1" x14ac:dyDescent="0.2">
      <c r="A37" s="513" t="s">
        <v>30</v>
      </c>
      <c r="B37" s="653">
        <v>18629</v>
      </c>
      <c r="C37" s="653">
        <v>14200</v>
      </c>
      <c r="D37" s="653">
        <v>20895</v>
      </c>
      <c r="E37" s="654">
        <v>-37</v>
      </c>
      <c r="F37" s="653" t="s">
        <v>116</v>
      </c>
      <c r="G37" s="655">
        <v>3</v>
      </c>
    </row>
    <row r="38" spans="1:7" ht="11.85" customHeight="1" x14ac:dyDescent="0.2">
      <c r="A38" s="513" t="s">
        <v>31</v>
      </c>
      <c r="B38" s="653">
        <v>394</v>
      </c>
      <c r="C38" s="653">
        <v>501</v>
      </c>
      <c r="D38" s="653">
        <v>1369</v>
      </c>
      <c r="E38" s="654">
        <v>2</v>
      </c>
      <c r="F38" s="653" t="s">
        <v>116</v>
      </c>
      <c r="G38" s="655">
        <v>362</v>
      </c>
    </row>
    <row r="39" spans="1:7" ht="11.85" customHeight="1" x14ac:dyDescent="0.2">
      <c r="A39" s="513" t="s">
        <v>32</v>
      </c>
      <c r="B39" s="653">
        <v>2858</v>
      </c>
      <c r="C39" s="653">
        <v>3745</v>
      </c>
      <c r="D39" s="653">
        <v>4459</v>
      </c>
      <c r="E39" s="654">
        <v>48</v>
      </c>
      <c r="F39" s="653" t="s">
        <v>116</v>
      </c>
      <c r="G39" s="655">
        <v>5</v>
      </c>
    </row>
    <row r="40" spans="1:7" ht="11.85" customHeight="1" x14ac:dyDescent="0.2">
      <c r="A40" s="513" t="s">
        <v>33</v>
      </c>
      <c r="B40" s="653">
        <v>723</v>
      </c>
      <c r="C40" s="653">
        <v>1700</v>
      </c>
      <c r="D40" s="653">
        <v>2005</v>
      </c>
      <c r="E40" s="14" t="s">
        <v>116</v>
      </c>
      <c r="F40" s="653" t="s">
        <v>116</v>
      </c>
      <c r="G40" s="655" t="s">
        <v>116</v>
      </c>
    </row>
    <row r="41" spans="1:7" ht="11.85" customHeight="1" x14ac:dyDescent="0.2">
      <c r="A41" s="513" t="s">
        <v>34</v>
      </c>
      <c r="B41" s="653">
        <v>142674</v>
      </c>
      <c r="C41" s="653">
        <v>3236840</v>
      </c>
      <c r="D41" s="653">
        <v>1136348</v>
      </c>
      <c r="E41" s="654">
        <v>403</v>
      </c>
      <c r="F41" s="653">
        <v>1924</v>
      </c>
      <c r="G41" s="658">
        <v>6465</v>
      </c>
    </row>
    <row r="42" spans="1:7" ht="11.85" customHeight="1" x14ac:dyDescent="0.15">
      <c r="A42" s="376" t="s">
        <v>89</v>
      </c>
      <c r="B42" s="650">
        <v>23694</v>
      </c>
      <c r="C42" s="650">
        <v>62458</v>
      </c>
      <c r="D42" s="650">
        <v>65625</v>
      </c>
      <c r="E42" s="651">
        <v>445</v>
      </c>
      <c r="F42" s="650">
        <v>521</v>
      </c>
      <c r="G42" s="652">
        <v>404</v>
      </c>
    </row>
    <row r="43" spans="1:7" ht="11.85" customHeight="1" x14ac:dyDescent="0.2">
      <c r="A43" s="513" t="s">
        <v>35</v>
      </c>
      <c r="B43" s="653">
        <v>-46</v>
      </c>
      <c r="C43" s="653">
        <v>36</v>
      </c>
      <c r="D43" s="653">
        <v>213</v>
      </c>
      <c r="E43" s="654">
        <v>-6</v>
      </c>
      <c r="F43" s="653" t="s">
        <v>116</v>
      </c>
      <c r="G43" s="655" t="s">
        <v>116</v>
      </c>
    </row>
    <row r="44" spans="1:7" ht="11.85" customHeight="1" x14ac:dyDescent="0.2">
      <c r="A44" s="513" t="s">
        <v>36</v>
      </c>
      <c r="B44" s="653">
        <v>-3</v>
      </c>
      <c r="C44" s="656">
        <v>0</v>
      </c>
      <c r="D44" s="653">
        <v>2</v>
      </c>
      <c r="E44" s="14" t="s">
        <v>116</v>
      </c>
      <c r="F44" s="653" t="s">
        <v>116</v>
      </c>
      <c r="G44" s="655" t="s">
        <v>116</v>
      </c>
    </row>
    <row r="45" spans="1:7" ht="11.85" customHeight="1" x14ac:dyDescent="0.2">
      <c r="A45" s="513" t="s">
        <v>93</v>
      </c>
      <c r="B45" s="653">
        <v>-7582</v>
      </c>
      <c r="C45" s="660">
        <v>2876</v>
      </c>
      <c r="D45" s="653">
        <v>3606</v>
      </c>
      <c r="E45" s="14" t="s">
        <v>116</v>
      </c>
      <c r="F45" s="660">
        <v>1</v>
      </c>
      <c r="G45" s="658">
        <v>2</v>
      </c>
    </row>
    <row r="46" spans="1:7" ht="11.85" customHeight="1" x14ac:dyDescent="0.2">
      <c r="A46" s="513" t="s">
        <v>37</v>
      </c>
      <c r="B46" s="653">
        <v>10181</v>
      </c>
      <c r="C46" s="653">
        <v>21744</v>
      </c>
      <c r="D46" s="653">
        <v>19688</v>
      </c>
      <c r="E46" s="654">
        <v>499</v>
      </c>
      <c r="F46" s="653">
        <v>417</v>
      </c>
      <c r="G46" s="658">
        <v>203</v>
      </c>
    </row>
    <row r="47" spans="1:7" ht="11.85" customHeight="1" x14ac:dyDescent="0.2">
      <c r="A47" s="513" t="s">
        <v>38</v>
      </c>
      <c r="B47" s="653">
        <v>-112</v>
      </c>
      <c r="C47" s="653">
        <v>-807</v>
      </c>
      <c r="D47" s="653">
        <v>-60</v>
      </c>
      <c r="E47" s="654">
        <v>16</v>
      </c>
      <c r="F47" s="656">
        <v>0.4</v>
      </c>
      <c r="G47" s="655">
        <v>1</v>
      </c>
    </row>
    <row r="48" spans="1:7" ht="11.85" customHeight="1" x14ac:dyDescent="0.2">
      <c r="A48" s="513" t="s">
        <v>39</v>
      </c>
      <c r="B48" s="653">
        <v>4043</v>
      </c>
      <c r="C48" s="653">
        <v>4946</v>
      </c>
      <c r="D48" s="653">
        <v>6138</v>
      </c>
      <c r="E48" s="654">
        <v>1</v>
      </c>
      <c r="F48" s="653">
        <v>62</v>
      </c>
      <c r="G48" s="655">
        <v>35</v>
      </c>
    </row>
    <row r="49" spans="1:7" ht="11.85" customHeight="1" x14ac:dyDescent="0.2">
      <c r="A49" s="513" t="s">
        <v>40</v>
      </c>
      <c r="B49" s="653">
        <v>17249</v>
      </c>
      <c r="C49" s="653">
        <v>33154</v>
      </c>
      <c r="D49" s="653">
        <v>35381</v>
      </c>
      <c r="E49" s="654">
        <v>4</v>
      </c>
      <c r="F49" s="653">
        <v>41</v>
      </c>
      <c r="G49" s="655">
        <v>162</v>
      </c>
    </row>
    <row r="50" spans="1:7" ht="11.85" customHeight="1" x14ac:dyDescent="0.2">
      <c r="A50" s="513" t="s">
        <v>94</v>
      </c>
      <c r="B50" s="653">
        <v>-36</v>
      </c>
      <c r="C50" s="660">
        <v>509</v>
      </c>
      <c r="D50" s="653">
        <v>657</v>
      </c>
      <c r="E50" s="654">
        <v>-69</v>
      </c>
      <c r="F50" s="653" t="s">
        <v>116</v>
      </c>
      <c r="G50" s="655">
        <v>1</v>
      </c>
    </row>
    <row r="51" spans="1:7" ht="17.25" customHeight="1" x14ac:dyDescent="0.15">
      <c r="A51" s="376" t="s">
        <v>90</v>
      </c>
      <c r="B51" s="650">
        <v>9918</v>
      </c>
      <c r="C51" s="650">
        <v>7378</v>
      </c>
      <c r="D51" s="650">
        <v>17295</v>
      </c>
      <c r="E51" s="651">
        <v>145</v>
      </c>
      <c r="F51" s="650">
        <v>149</v>
      </c>
      <c r="G51" s="652">
        <v>44</v>
      </c>
    </row>
    <row r="52" spans="1:7" ht="11.85" customHeight="1" x14ac:dyDescent="0.2">
      <c r="A52" s="513" t="s">
        <v>41</v>
      </c>
      <c r="B52" s="653">
        <v>-82</v>
      </c>
      <c r="C52" s="653">
        <v>279</v>
      </c>
      <c r="D52" s="653">
        <v>1216</v>
      </c>
      <c r="E52" s="654">
        <v>30</v>
      </c>
      <c r="F52" s="656">
        <v>0.1</v>
      </c>
      <c r="G52" s="655">
        <v>3</v>
      </c>
    </row>
    <row r="53" spans="1:7" ht="11.85" customHeight="1" x14ac:dyDescent="0.2">
      <c r="A53" s="513" t="s">
        <v>42</v>
      </c>
      <c r="B53" s="653">
        <v>-6</v>
      </c>
      <c r="C53" s="653" t="s">
        <v>116</v>
      </c>
      <c r="D53" s="653" t="s">
        <v>116</v>
      </c>
      <c r="E53" s="14" t="s">
        <v>116</v>
      </c>
      <c r="F53" s="653" t="s">
        <v>116</v>
      </c>
      <c r="G53" s="655" t="s">
        <v>116</v>
      </c>
    </row>
    <row r="54" spans="1:7" ht="11.85" customHeight="1" x14ac:dyDescent="0.2">
      <c r="A54" s="513" t="s">
        <v>111</v>
      </c>
      <c r="B54" s="653">
        <v>271</v>
      </c>
      <c r="C54" s="653">
        <v>59</v>
      </c>
      <c r="D54" s="653">
        <v>83</v>
      </c>
      <c r="E54" s="14" t="s">
        <v>116</v>
      </c>
      <c r="F54" s="653" t="s">
        <v>116</v>
      </c>
      <c r="G54" s="658">
        <v>6</v>
      </c>
    </row>
    <row r="55" spans="1:7" ht="11.85" customHeight="1" x14ac:dyDescent="0.2">
      <c r="A55" s="513" t="s">
        <v>112</v>
      </c>
      <c r="B55" s="653">
        <v>364</v>
      </c>
      <c r="C55" s="653">
        <v>252</v>
      </c>
      <c r="D55" s="653">
        <v>360</v>
      </c>
      <c r="E55" s="14" t="s">
        <v>116</v>
      </c>
      <c r="F55" s="653" t="s">
        <v>116</v>
      </c>
      <c r="G55" s="658" t="s">
        <v>116</v>
      </c>
    </row>
    <row r="56" spans="1:7" ht="20.25" customHeight="1" x14ac:dyDescent="0.2">
      <c r="A56" s="513" t="s">
        <v>113</v>
      </c>
      <c r="B56" s="653">
        <v>69</v>
      </c>
      <c r="C56" s="653">
        <v>74</v>
      </c>
      <c r="D56" s="653">
        <v>93</v>
      </c>
      <c r="E56" s="657">
        <v>-0.1</v>
      </c>
      <c r="F56" s="653" t="s">
        <v>116</v>
      </c>
      <c r="G56" s="658" t="s">
        <v>116</v>
      </c>
    </row>
    <row r="57" spans="1:7" ht="11.85" customHeight="1" x14ac:dyDescent="0.2">
      <c r="A57" s="513" t="s">
        <v>43</v>
      </c>
      <c r="B57" s="653">
        <v>171</v>
      </c>
      <c r="C57" s="653">
        <v>104</v>
      </c>
      <c r="D57" s="653">
        <v>303</v>
      </c>
      <c r="E57" s="654">
        <v>114</v>
      </c>
      <c r="F57" s="653">
        <v>127</v>
      </c>
      <c r="G57" s="658" t="s">
        <v>116</v>
      </c>
    </row>
    <row r="58" spans="1:7" ht="11.85" customHeight="1" x14ac:dyDescent="0.2">
      <c r="A58" s="513" t="s">
        <v>44</v>
      </c>
      <c r="B58" s="653">
        <v>9131</v>
      </c>
      <c r="C58" s="653">
        <v>6610</v>
      </c>
      <c r="D58" s="653">
        <v>15240</v>
      </c>
      <c r="E58" s="654">
        <v>1</v>
      </c>
      <c r="F58" s="653">
        <v>22</v>
      </c>
      <c r="G58" s="655">
        <v>35</v>
      </c>
    </row>
    <row r="59" spans="1:7" ht="18" x14ac:dyDescent="0.15">
      <c r="A59" s="376" t="s">
        <v>91</v>
      </c>
      <c r="B59" s="650">
        <v>63632</v>
      </c>
      <c r="C59" s="650">
        <v>106755</v>
      </c>
      <c r="D59" s="650">
        <v>140655</v>
      </c>
      <c r="E59" s="651">
        <v>1815</v>
      </c>
      <c r="F59" s="650">
        <v>2158</v>
      </c>
      <c r="G59" s="652">
        <v>951</v>
      </c>
    </row>
    <row r="60" spans="1:7" ht="11.85" customHeight="1" x14ac:dyDescent="0.2">
      <c r="A60" s="513" t="s">
        <v>45</v>
      </c>
      <c r="B60" s="653">
        <v>10323</v>
      </c>
      <c r="C60" s="653">
        <v>13862</v>
      </c>
      <c r="D60" s="653">
        <v>14796</v>
      </c>
      <c r="E60" s="654">
        <v>1635</v>
      </c>
      <c r="F60" s="653">
        <v>858</v>
      </c>
      <c r="G60" s="655">
        <v>14</v>
      </c>
    </row>
    <row r="61" spans="1:7" ht="11.85" customHeight="1" x14ac:dyDescent="0.2">
      <c r="A61" s="513" t="s">
        <v>46</v>
      </c>
      <c r="B61" s="653">
        <v>758</v>
      </c>
      <c r="C61" s="653">
        <v>1464</v>
      </c>
      <c r="D61" s="653">
        <v>1478</v>
      </c>
      <c r="E61" s="14" t="s">
        <v>116</v>
      </c>
      <c r="F61" s="653" t="s">
        <v>116</v>
      </c>
      <c r="G61" s="655" t="s">
        <v>116</v>
      </c>
    </row>
    <row r="62" spans="1:7" ht="11.85" customHeight="1" x14ac:dyDescent="0.2">
      <c r="A62" s="513" t="s">
        <v>47</v>
      </c>
      <c r="B62" s="653">
        <v>-279</v>
      </c>
      <c r="C62" s="653">
        <v>909</v>
      </c>
      <c r="D62" s="653">
        <v>928</v>
      </c>
      <c r="E62" s="14" t="s">
        <v>116</v>
      </c>
      <c r="F62" s="653">
        <v>61</v>
      </c>
      <c r="G62" s="658" t="s">
        <v>116</v>
      </c>
    </row>
    <row r="63" spans="1:7" ht="11.85" customHeight="1" x14ac:dyDescent="0.2">
      <c r="A63" s="513" t="s">
        <v>48</v>
      </c>
      <c r="B63" s="653">
        <v>20416</v>
      </c>
      <c r="C63" s="653">
        <v>46364</v>
      </c>
      <c r="D63" s="653">
        <v>52452</v>
      </c>
      <c r="E63" s="654">
        <v>31</v>
      </c>
      <c r="F63" s="653">
        <v>57</v>
      </c>
      <c r="G63" s="658">
        <v>610</v>
      </c>
    </row>
    <row r="64" spans="1:7" ht="11.85" customHeight="1" x14ac:dyDescent="0.2">
      <c r="A64" s="513" t="s">
        <v>49</v>
      </c>
      <c r="B64" s="653">
        <v>1331</v>
      </c>
      <c r="C64" s="653">
        <v>1327</v>
      </c>
      <c r="D64" s="653">
        <v>1300</v>
      </c>
      <c r="E64" s="654">
        <v>2</v>
      </c>
      <c r="F64" s="653" t="s">
        <v>116</v>
      </c>
      <c r="G64" s="655" t="s">
        <v>116</v>
      </c>
    </row>
    <row r="65" spans="1:7" ht="11.85" customHeight="1" x14ac:dyDescent="0.2">
      <c r="A65" s="513" t="s">
        <v>50</v>
      </c>
      <c r="B65" s="653">
        <v>396</v>
      </c>
      <c r="C65" s="653">
        <v>2089</v>
      </c>
      <c r="D65" s="653">
        <v>2195</v>
      </c>
      <c r="E65" s="657">
        <v>0.2</v>
      </c>
      <c r="F65" s="656">
        <v>0.3</v>
      </c>
      <c r="G65" s="655">
        <v>-2</v>
      </c>
    </row>
    <row r="66" spans="1:7" ht="11.85" customHeight="1" x14ac:dyDescent="0.2">
      <c r="A66" s="513" t="s">
        <v>51</v>
      </c>
      <c r="B66" s="653">
        <v>4467</v>
      </c>
      <c r="C66" s="653">
        <v>7427</v>
      </c>
      <c r="D66" s="653">
        <v>13589</v>
      </c>
      <c r="E66" s="654">
        <v>-62</v>
      </c>
      <c r="F66" s="653">
        <v>-175</v>
      </c>
      <c r="G66" s="655">
        <v>13</v>
      </c>
    </row>
    <row r="67" spans="1:7" ht="11.85" customHeight="1" x14ac:dyDescent="0.2">
      <c r="A67" s="513" t="s">
        <v>52</v>
      </c>
      <c r="B67" s="653">
        <v>1108</v>
      </c>
      <c r="C67" s="653">
        <v>1288</v>
      </c>
      <c r="D67" s="653">
        <v>2399</v>
      </c>
      <c r="E67" s="14" t="s">
        <v>116</v>
      </c>
      <c r="F67" s="653" t="s">
        <v>116</v>
      </c>
      <c r="G67" s="655">
        <v>22</v>
      </c>
    </row>
    <row r="68" spans="1:7" ht="11.85" customHeight="1" x14ac:dyDescent="0.2">
      <c r="A68" s="513" t="s">
        <v>53</v>
      </c>
      <c r="B68" s="653">
        <v>10705</v>
      </c>
      <c r="C68" s="653">
        <v>16003</v>
      </c>
      <c r="D68" s="653">
        <v>24316</v>
      </c>
      <c r="E68" s="654">
        <v>112</v>
      </c>
      <c r="F68" s="653">
        <v>353</v>
      </c>
      <c r="G68" s="658">
        <v>349</v>
      </c>
    </row>
    <row r="69" spans="1:7" ht="11.85" customHeight="1" x14ac:dyDescent="0.2">
      <c r="A69" s="513" t="s">
        <v>54</v>
      </c>
      <c r="B69" s="653">
        <v>4180</v>
      </c>
      <c r="C69" s="653">
        <v>642</v>
      </c>
      <c r="D69" s="653">
        <v>6872</v>
      </c>
      <c r="E69" s="654">
        <v>5</v>
      </c>
      <c r="F69" s="653">
        <v>4</v>
      </c>
      <c r="G69" s="655">
        <v>6</v>
      </c>
    </row>
    <row r="70" spans="1:7" ht="11.85" customHeight="1" x14ac:dyDescent="0.2">
      <c r="A70" s="513" t="s">
        <v>55</v>
      </c>
      <c r="B70" s="653">
        <v>923</v>
      </c>
      <c r="C70" s="653">
        <v>891</v>
      </c>
      <c r="D70" s="653">
        <v>-234</v>
      </c>
      <c r="E70" s="654">
        <v>-8</v>
      </c>
      <c r="F70" s="653">
        <v>-25</v>
      </c>
      <c r="G70" s="655">
        <v>-31</v>
      </c>
    </row>
    <row r="71" spans="1:7" ht="11.85" customHeight="1" x14ac:dyDescent="0.2">
      <c r="A71" s="513" t="s">
        <v>56</v>
      </c>
      <c r="B71" s="653">
        <v>8787</v>
      </c>
      <c r="C71" s="653">
        <v>14603</v>
      </c>
      <c r="D71" s="653">
        <v>17141</v>
      </c>
      <c r="E71" s="654">
        <v>99</v>
      </c>
      <c r="F71" s="653">
        <v>229</v>
      </c>
      <c r="G71" s="655">
        <v>132</v>
      </c>
    </row>
    <row r="72" spans="1:7" ht="11.85" customHeight="1" x14ac:dyDescent="0.2">
      <c r="A72" s="513" t="s">
        <v>57</v>
      </c>
      <c r="B72" s="653">
        <v>1389</v>
      </c>
      <c r="C72" s="653">
        <v>-73</v>
      </c>
      <c r="D72" s="653">
        <v>2039</v>
      </c>
      <c r="E72" s="657">
        <v>0.2</v>
      </c>
      <c r="F72" s="656">
        <v>796</v>
      </c>
      <c r="G72" s="655">
        <v>-163</v>
      </c>
    </row>
    <row r="73" spans="1:7" ht="11.85" customHeight="1" x14ac:dyDescent="0.2">
      <c r="A73" s="513" t="s">
        <v>58</v>
      </c>
      <c r="B73" s="653">
        <v>-872</v>
      </c>
      <c r="C73" s="653">
        <v>-41</v>
      </c>
      <c r="D73" s="653">
        <v>1384</v>
      </c>
      <c r="E73" s="654">
        <v>1</v>
      </c>
      <c r="F73" s="656">
        <v>-0.2</v>
      </c>
      <c r="G73" s="655">
        <v>1</v>
      </c>
    </row>
    <row r="74" spans="1:7" ht="11.85" customHeight="1" x14ac:dyDescent="0.15">
      <c r="A74" s="376" t="s">
        <v>59</v>
      </c>
      <c r="B74" s="650">
        <v>24049</v>
      </c>
      <c r="C74" s="650">
        <v>46407</v>
      </c>
      <c r="D74" s="650">
        <v>69733</v>
      </c>
      <c r="E74" s="651">
        <v>783</v>
      </c>
      <c r="F74" s="650">
        <v>799</v>
      </c>
      <c r="G74" s="652">
        <v>1289</v>
      </c>
    </row>
    <row r="75" spans="1:7" ht="11.85" customHeight="1" x14ac:dyDescent="0.2">
      <c r="A75" s="513" t="s">
        <v>60</v>
      </c>
      <c r="B75" s="653">
        <v>191</v>
      </c>
      <c r="C75" s="653">
        <v>125</v>
      </c>
      <c r="D75" s="653">
        <v>1327</v>
      </c>
      <c r="E75" s="14" t="s">
        <v>116</v>
      </c>
      <c r="F75" s="653" t="s">
        <v>116</v>
      </c>
      <c r="G75" s="655" t="s">
        <v>116</v>
      </c>
    </row>
    <row r="76" spans="1:7" ht="11.85" customHeight="1" x14ac:dyDescent="0.2">
      <c r="A76" s="513" t="s">
        <v>61</v>
      </c>
      <c r="B76" s="653">
        <v>21107</v>
      </c>
      <c r="C76" s="653">
        <v>35181</v>
      </c>
      <c r="D76" s="653">
        <v>58155</v>
      </c>
      <c r="E76" s="654">
        <v>645</v>
      </c>
      <c r="F76" s="653">
        <v>435</v>
      </c>
      <c r="G76" s="658">
        <v>630</v>
      </c>
    </row>
    <row r="77" spans="1:7" ht="11.85" customHeight="1" x14ac:dyDescent="0.2">
      <c r="A77" s="513" t="s">
        <v>62</v>
      </c>
      <c r="B77" s="653">
        <v>-1222</v>
      </c>
      <c r="C77" s="653">
        <v>-3582</v>
      </c>
      <c r="D77" s="653">
        <v>-3042</v>
      </c>
      <c r="E77" s="654">
        <v>141</v>
      </c>
      <c r="F77" s="653">
        <v>353</v>
      </c>
      <c r="G77" s="655">
        <v>300</v>
      </c>
    </row>
    <row r="78" spans="1:7" ht="11.85" customHeight="1" x14ac:dyDescent="0.2">
      <c r="A78" s="568" t="s">
        <v>63</v>
      </c>
      <c r="B78" s="653"/>
      <c r="C78" s="653"/>
      <c r="D78" s="490"/>
      <c r="E78" s="661"/>
      <c r="F78" s="653"/>
      <c r="G78" s="662"/>
    </row>
    <row r="79" spans="1:7" ht="19.5" customHeight="1" x14ac:dyDescent="0.2">
      <c r="A79" s="569" t="s">
        <v>100</v>
      </c>
      <c r="B79" s="653">
        <v>128</v>
      </c>
      <c r="C79" s="653">
        <v>949</v>
      </c>
      <c r="D79" s="653">
        <v>2094</v>
      </c>
      <c r="E79" s="654">
        <v>140</v>
      </c>
      <c r="F79" s="653">
        <v>352</v>
      </c>
      <c r="G79" s="655">
        <v>298</v>
      </c>
    </row>
    <row r="80" spans="1:7" ht="11.85" customHeight="1" x14ac:dyDescent="0.2">
      <c r="A80" s="569" t="s">
        <v>101</v>
      </c>
      <c r="B80" s="653">
        <v>192</v>
      </c>
      <c r="C80" s="653">
        <v>343</v>
      </c>
      <c r="D80" s="653">
        <v>345</v>
      </c>
      <c r="E80" s="14" t="s">
        <v>116</v>
      </c>
      <c r="F80" s="653" t="s">
        <v>116</v>
      </c>
      <c r="G80" s="655" t="s">
        <v>116</v>
      </c>
    </row>
    <row r="81" spans="1:7" ht="20.25" customHeight="1" x14ac:dyDescent="0.2">
      <c r="A81" s="569" t="s">
        <v>105</v>
      </c>
      <c r="B81" s="653">
        <v>-1542</v>
      </c>
      <c r="C81" s="653">
        <v>-4874</v>
      </c>
      <c r="D81" s="653">
        <v>-5481</v>
      </c>
      <c r="E81" s="654">
        <v>1</v>
      </c>
      <c r="F81" s="653">
        <v>1</v>
      </c>
      <c r="G81" s="655">
        <v>2</v>
      </c>
    </row>
    <row r="82" spans="1:7" ht="11.85" customHeight="1" x14ac:dyDescent="0.2">
      <c r="A82" s="513" t="s">
        <v>64</v>
      </c>
      <c r="B82" s="653">
        <v>3973</v>
      </c>
      <c r="C82" s="653">
        <v>14683</v>
      </c>
      <c r="D82" s="653">
        <v>13293</v>
      </c>
      <c r="E82" s="654">
        <v>-3</v>
      </c>
      <c r="F82" s="653">
        <v>11</v>
      </c>
      <c r="G82" s="658">
        <v>359</v>
      </c>
    </row>
    <row r="83" spans="1:7" ht="11.85" customHeight="1" x14ac:dyDescent="0.15">
      <c r="A83" s="376" t="s">
        <v>65</v>
      </c>
      <c r="B83" s="650">
        <v>70360</v>
      </c>
      <c r="C83" s="650">
        <v>119894</v>
      </c>
      <c r="D83" s="650">
        <v>180711</v>
      </c>
      <c r="E83" s="651">
        <v>223</v>
      </c>
      <c r="F83" s="650">
        <v>492</v>
      </c>
      <c r="G83" s="652">
        <v>25073</v>
      </c>
    </row>
    <row r="84" spans="1:7" ht="11.85" customHeight="1" x14ac:dyDescent="0.2">
      <c r="A84" s="513" t="s">
        <v>66</v>
      </c>
      <c r="B84" s="653">
        <v>1097</v>
      </c>
      <c r="C84" s="653">
        <v>1923</v>
      </c>
      <c r="D84" s="653">
        <v>-456</v>
      </c>
      <c r="E84" s="654">
        <v>1</v>
      </c>
      <c r="F84" s="653">
        <v>1</v>
      </c>
      <c r="G84" s="655">
        <v>2</v>
      </c>
    </row>
    <row r="85" spans="1:7" ht="11.85" customHeight="1" x14ac:dyDescent="0.2">
      <c r="A85" s="513" t="s">
        <v>68</v>
      </c>
      <c r="B85" s="653">
        <v>-8</v>
      </c>
      <c r="C85" s="653">
        <v>-16</v>
      </c>
      <c r="D85" s="653">
        <v>-38</v>
      </c>
      <c r="E85" s="14" t="s">
        <v>116</v>
      </c>
      <c r="F85" s="653" t="s">
        <v>116</v>
      </c>
      <c r="G85" s="655">
        <v>-38</v>
      </c>
    </row>
    <row r="86" spans="1:7" ht="11.85" customHeight="1" x14ac:dyDescent="0.2">
      <c r="A86" s="513" t="s">
        <v>69</v>
      </c>
      <c r="B86" s="653">
        <v>-6</v>
      </c>
      <c r="C86" s="653">
        <v>586</v>
      </c>
      <c r="D86" s="653">
        <v>1913</v>
      </c>
      <c r="E86" s="14" t="s">
        <v>116</v>
      </c>
      <c r="F86" s="653" t="s">
        <v>116</v>
      </c>
      <c r="G86" s="655" t="s">
        <v>116</v>
      </c>
    </row>
    <row r="87" spans="1:7" ht="11.85" customHeight="1" x14ac:dyDescent="0.2">
      <c r="A87" s="513" t="s">
        <v>70</v>
      </c>
      <c r="B87" s="653">
        <v>3795</v>
      </c>
      <c r="C87" s="653">
        <v>5647</v>
      </c>
      <c r="D87" s="653">
        <v>7660</v>
      </c>
      <c r="E87" s="654">
        <v>5</v>
      </c>
      <c r="F87" s="653">
        <v>-1</v>
      </c>
      <c r="G87" s="658">
        <v>31</v>
      </c>
    </row>
    <row r="88" spans="1:7" ht="11.85" customHeight="1" x14ac:dyDescent="0.2">
      <c r="A88" s="513" t="s">
        <v>72</v>
      </c>
      <c r="B88" s="653">
        <v>9520</v>
      </c>
      <c r="C88" s="653">
        <v>10944</v>
      </c>
      <c r="D88" s="653">
        <v>19801</v>
      </c>
      <c r="E88" s="654">
        <v>69</v>
      </c>
      <c r="F88" s="653">
        <v>59</v>
      </c>
      <c r="G88" s="658">
        <v>16</v>
      </c>
    </row>
    <row r="89" spans="1:7" ht="11.85" customHeight="1" x14ac:dyDescent="0.2">
      <c r="A89" s="513" t="s">
        <v>73</v>
      </c>
      <c r="B89" s="653">
        <v>9254</v>
      </c>
      <c r="C89" s="653">
        <v>19571</v>
      </c>
      <c r="D89" s="653">
        <v>21348</v>
      </c>
      <c r="E89" s="654">
        <v>8</v>
      </c>
      <c r="F89" s="653">
        <v>40</v>
      </c>
      <c r="G89" s="655">
        <v>52</v>
      </c>
    </row>
    <row r="90" spans="1:7" ht="11.85" customHeight="1" x14ac:dyDescent="0.2">
      <c r="A90" s="513" t="s">
        <v>74</v>
      </c>
      <c r="B90" s="653">
        <v>11498</v>
      </c>
      <c r="C90" s="653">
        <v>46200</v>
      </c>
      <c r="D90" s="653">
        <v>79518</v>
      </c>
      <c r="E90" s="654">
        <v>50</v>
      </c>
      <c r="F90" s="653">
        <v>109</v>
      </c>
      <c r="G90" s="655">
        <v>24658</v>
      </c>
    </row>
    <row r="91" spans="1:7" ht="11.85" customHeight="1" x14ac:dyDescent="0.2">
      <c r="A91" s="513" t="s">
        <v>75</v>
      </c>
      <c r="B91" s="653">
        <v>27228</v>
      </c>
      <c r="C91" s="653">
        <v>26484</v>
      </c>
      <c r="D91" s="653">
        <v>36351</v>
      </c>
      <c r="E91" s="654">
        <v>72</v>
      </c>
      <c r="F91" s="653">
        <v>146</v>
      </c>
      <c r="G91" s="655">
        <v>312</v>
      </c>
    </row>
    <row r="92" spans="1:7" ht="11.85" customHeight="1" x14ac:dyDescent="0.2">
      <c r="A92" s="513" t="s">
        <v>76</v>
      </c>
      <c r="B92" s="653">
        <v>754</v>
      </c>
      <c r="C92" s="653">
        <v>3185</v>
      </c>
      <c r="D92" s="653">
        <v>4377</v>
      </c>
      <c r="E92" s="654">
        <v>18</v>
      </c>
      <c r="F92" s="653">
        <v>138</v>
      </c>
      <c r="G92" s="655">
        <v>40</v>
      </c>
    </row>
    <row r="93" spans="1:7" ht="11.85" customHeight="1" x14ac:dyDescent="0.2">
      <c r="A93" s="513" t="s">
        <v>77</v>
      </c>
      <c r="B93" s="653">
        <v>7228</v>
      </c>
      <c r="C93" s="653">
        <v>5370</v>
      </c>
      <c r="D93" s="653">
        <v>10237</v>
      </c>
      <c r="E93" s="14" t="s">
        <v>116</v>
      </c>
      <c r="F93" s="653" t="s">
        <v>116</v>
      </c>
      <c r="G93" s="655" t="s">
        <v>116</v>
      </c>
    </row>
    <row r="94" spans="1:7" ht="22.5" customHeight="1" x14ac:dyDescent="0.15">
      <c r="A94" s="376" t="s">
        <v>92</v>
      </c>
      <c r="B94" s="650">
        <v>25074</v>
      </c>
      <c r="C94" s="650">
        <v>31419</v>
      </c>
      <c r="D94" s="650">
        <v>32613</v>
      </c>
      <c r="E94" s="651">
        <v>8</v>
      </c>
      <c r="F94" s="650">
        <v>351</v>
      </c>
      <c r="G94" s="652">
        <v>207</v>
      </c>
    </row>
    <row r="95" spans="1:7" ht="11.85" customHeight="1" x14ac:dyDescent="0.2">
      <c r="A95" s="513" t="s">
        <v>67</v>
      </c>
      <c r="B95" s="653">
        <v>540</v>
      </c>
      <c r="C95" s="653">
        <v>656</v>
      </c>
      <c r="D95" s="653">
        <v>963</v>
      </c>
      <c r="E95" s="14" t="s">
        <v>116</v>
      </c>
      <c r="F95" s="653">
        <v>253</v>
      </c>
      <c r="G95" s="658" t="s">
        <v>116</v>
      </c>
    </row>
    <row r="96" spans="1:7" ht="11.25" customHeight="1" x14ac:dyDescent="0.2">
      <c r="A96" s="513" t="s">
        <v>78</v>
      </c>
      <c r="B96" s="653">
        <v>853</v>
      </c>
      <c r="C96" s="653">
        <v>436</v>
      </c>
      <c r="D96" s="653">
        <v>53</v>
      </c>
      <c r="E96" s="654">
        <v>23</v>
      </c>
      <c r="F96" s="653">
        <v>18</v>
      </c>
      <c r="G96" s="658" t="s">
        <v>116</v>
      </c>
    </row>
    <row r="97" spans="1:7" ht="11.85" customHeight="1" x14ac:dyDescent="0.2">
      <c r="A97" s="513" t="s">
        <v>71</v>
      </c>
      <c r="B97" s="653">
        <v>-51</v>
      </c>
      <c r="C97" s="653">
        <v>17</v>
      </c>
      <c r="D97" s="653">
        <v>630</v>
      </c>
      <c r="E97" s="14" t="s">
        <v>116</v>
      </c>
      <c r="F97" s="656">
        <v>0</v>
      </c>
      <c r="G97" s="658" t="s">
        <v>116</v>
      </c>
    </row>
    <row r="98" spans="1:7" ht="11.85" customHeight="1" x14ac:dyDescent="0.2">
      <c r="A98" s="513" t="s">
        <v>79</v>
      </c>
      <c r="B98" s="653">
        <v>1505</v>
      </c>
      <c r="C98" s="653">
        <v>1373</v>
      </c>
      <c r="D98" s="653">
        <v>2247</v>
      </c>
      <c r="E98" s="14" t="s">
        <v>116</v>
      </c>
      <c r="F98" s="653" t="s">
        <v>116</v>
      </c>
      <c r="G98" s="655">
        <v>-26</v>
      </c>
    </row>
    <row r="99" spans="1:7" ht="11.85" customHeight="1" x14ac:dyDescent="0.2">
      <c r="A99" s="513" t="s">
        <v>80</v>
      </c>
      <c r="B99" s="653">
        <v>8325</v>
      </c>
      <c r="C99" s="653">
        <v>14803</v>
      </c>
      <c r="D99" s="653">
        <v>13674</v>
      </c>
      <c r="E99" s="654">
        <v>3</v>
      </c>
      <c r="F99" s="653">
        <v>38</v>
      </c>
      <c r="G99" s="658">
        <v>41</v>
      </c>
    </row>
    <row r="100" spans="1:7" ht="11.85" customHeight="1" x14ac:dyDescent="0.2">
      <c r="A100" s="513" t="s">
        <v>81</v>
      </c>
      <c r="B100" s="653">
        <v>6700</v>
      </c>
      <c r="C100" s="653">
        <v>6347</v>
      </c>
      <c r="D100" s="653">
        <v>6470</v>
      </c>
      <c r="E100" s="654">
        <v>-17</v>
      </c>
      <c r="F100" s="653">
        <v>42</v>
      </c>
      <c r="G100" s="658">
        <v>175</v>
      </c>
    </row>
    <row r="101" spans="1:7" ht="11.85" customHeight="1" x14ac:dyDescent="0.2">
      <c r="A101" s="513" t="s">
        <v>82</v>
      </c>
      <c r="B101" s="653">
        <v>268</v>
      </c>
      <c r="C101" s="653">
        <v>885</v>
      </c>
      <c r="D101" s="653">
        <v>726</v>
      </c>
      <c r="E101" s="14" t="s">
        <v>116</v>
      </c>
      <c r="F101" s="653" t="s">
        <v>116</v>
      </c>
      <c r="G101" s="655">
        <v>17</v>
      </c>
    </row>
    <row r="102" spans="1:7" ht="11.85" customHeight="1" x14ac:dyDescent="0.2">
      <c r="A102" s="513" t="s">
        <v>83</v>
      </c>
      <c r="B102" s="653">
        <v>5124</v>
      </c>
      <c r="C102" s="653">
        <v>5963</v>
      </c>
      <c r="D102" s="653">
        <v>7610</v>
      </c>
      <c r="E102" s="14" t="s">
        <v>116</v>
      </c>
      <c r="F102" s="653" t="s">
        <v>116</v>
      </c>
      <c r="G102" s="655" t="s">
        <v>116</v>
      </c>
    </row>
    <row r="103" spans="1:7" ht="11.85" customHeight="1" x14ac:dyDescent="0.2">
      <c r="A103" s="513" t="s">
        <v>84</v>
      </c>
      <c r="B103" s="653">
        <v>1166</v>
      </c>
      <c r="C103" s="653">
        <v>1411</v>
      </c>
      <c r="D103" s="653">
        <v>1630</v>
      </c>
      <c r="E103" s="654">
        <v>-1</v>
      </c>
      <c r="F103" s="653" t="s">
        <v>116</v>
      </c>
      <c r="G103" s="658" t="s">
        <v>116</v>
      </c>
    </row>
    <row r="104" spans="1:7" ht="11.85" customHeight="1" x14ac:dyDescent="0.2">
      <c r="A104" s="513" t="s">
        <v>85</v>
      </c>
      <c r="B104" s="656">
        <v>0.1</v>
      </c>
      <c r="C104" s="653" t="s">
        <v>116</v>
      </c>
      <c r="D104" s="653">
        <v>-2</v>
      </c>
      <c r="E104" s="14" t="s">
        <v>116</v>
      </c>
      <c r="F104" s="653" t="s">
        <v>116</v>
      </c>
      <c r="G104" s="659">
        <v>0</v>
      </c>
    </row>
    <row r="105" spans="1:7" ht="11.85" customHeight="1" x14ac:dyDescent="0.2">
      <c r="A105" s="663" t="s">
        <v>86</v>
      </c>
      <c r="B105" s="664">
        <v>644</v>
      </c>
      <c r="C105" s="664">
        <v>-472</v>
      </c>
      <c r="D105" s="664">
        <v>-1388</v>
      </c>
      <c r="E105" s="208" t="s">
        <v>116</v>
      </c>
      <c r="F105" s="664" t="s">
        <v>116</v>
      </c>
      <c r="G105" s="665" t="s">
        <v>116</v>
      </c>
    </row>
    <row r="106" spans="1:7" ht="11.25" customHeight="1" x14ac:dyDescent="0.15">
      <c r="A106" s="884" t="s">
        <v>339</v>
      </c>
      <c r="B106" s="884"/>
      <c r="C106" s="884"/>
      <c r="D106" s="884"/>
      <c r="E106" s="884"/>
      <c r="F106" s="884"/>
      <c r="G106" s="884"/>
    </row>
    <row r="107" spans="1:7" ht="3.75" customHeight="1" x14ac:dyDescent="0.15">
      <c r="A107" s="211"/>
      <c r="B107" s="459"/>
      <c r="C107" s="459"/>
      <c r="D107" s="459"/>
      <c r="E107" s="459"/>
      <c r="F107" s="459"/>
      <c r="G107" s="459"/>
    </row>
    <row r="108" spans="1:7" ht="42" customHeight="1" x14ac:dyDescent="0.15">
      <c r="A108" s="910"/>
      <c r="B108" s="911"/>
      <c r="C108" s="911"/>
      <c r="D108" s="911"/>
      <c r="E108" s="911"/>
      <c r="F108" s="911"/>
      <c r="G108" s="911"/>
    </row>
    <row r="109" spans="1:7" x14ac:dyDescent="0.15">
      <c r="A109" s="912"/>
      <c r="B109" s="912"/>
      <c r="C109" s="912"/>
      <c r="D109" s="912"/>
    </row>
    <row r="110" spans="1:7" x14ac:dyDescent="0.15">
      <c r="A110" s="478"/>
    </row>
    <row r="111" spans="1:7" x14ac:dyDescent="0.15">
      <c r="A111" s="478"/>
    </row>
    <row r="112" spans="1:7" x14ac:dyDescent="0.15">
      <c r="A112" s="478"/>
    </row>
    <row r="113" spans="1:1" x14ac:dyDescent="0.15">
      <c r="A113" s="478"/>
    </row>
    <row r="114" spans="1:1" x14ac:dyDescent="0.15">
      <c r="A114" s="478"/>
    </row>
    <row r="115" spans="1:1" x14ac:dyDescent="0.15">
      <c r="A115" s="478"/>
    </row>
    <row r="116" spans="1:1" x14ac:dyDescent="0.15">
      <c r="A116" s="478"/>
    </row>
  </sheetData>
  <customSheetViews>
    <customSheetView guid="{0E586D0E-C6C3-4BD2-8FC2-66C49C56FC5C}" showPageBreaks="1" showRuler="0" topLeftCell="A73">
      <selection activeCell="J114" sqref="J114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</headerFooter>
    </customSheetView>
    <customSheetView guid="{7FFD04D5-91FC-4F01-A824-DCC8E99FFE8F}" showRuler="0">
      <selection activeCell="A4" sqref="A4:G4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</headerFooter>
    </customSheetView>
    <customSheetView guid="{FB0BD051-32A0-4387-8C37-7E5AC123D1F0}" showPageBreaks="1" showRuler="0">
      <selection activeCell="A4" sqref="A4:G4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</headerFooter>
    </customSheetView>
    <customSheetView guid="{0E09068D-A2A4-4C52-9563-ED427F30BA45}" showPageBreaks="1" showRuler="0">
      <selection activeCell="A4" sqref="A4:G4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</headerFooter>
    </customSheetView>
    <customSheetView guid="{AB800D45-8F89-459E-938A-41ABE8A2FF6B}" showPageBreaks="1" showRuler="0">
      <selection activeCell="A4" sqref="A4:G4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</headerFooter>
    </customSheetView>
  </customSheetViews>
  <mergeCells count="8">
    <mergeCell ref="A108:G108"/>
    <mergeCell ref="A109:D109"/>
    <mergeCell ref="A3:G3"/>
    <mergeCell ref="A4:G4"/>
    <mergeCell ref="A6:A7"/>
    <mergeCell ref="B6:D6"/>
    <mergeCell ref="E6:G6"/>
    <mergeCell ref="A106:G106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&amp;CОПТОВЫЙ РЫНОК</oddHeader>
    <oddFooter>&amp;L&amp;P&amp;CПриложение к сборнику «Торговля в России. 2023»</oddFooter>
    <firstHeader>&amp;CОПТОВЫЙ РЫНОК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Ruler="0" topLeftCell="A58" zoomScale="90" zoomScaleNormal="90" workbookViewId="0">
      <selection activeCell="A106" sqref="A106:G106"/>
    </sheetView>
  </sheetViews>
  <sheetFormatPr defaultColWidth="8" defaultRowHeight="10.5" x14ac:dyDescent="0.15"/>
  <cols>
    <col min="1" max="1" width="23.85546875" style="8" customWidth="1"/>
    <col min="2" max="2" width="9.28515625" style="52" customWidth="1"/>
    <col min="3" max="3" width="8.28515625" style="52" customWidth="1"/>
    <col min="4" max="4" width="9.140625" style="52" customWidth="1"/>
    <col min="5" max="6" width="9.5703125" style="52" customWidth="1"/>
    <col min="7" max="7" width="9.140625" style="52" customWidth="1"/>
    <col min="8" max="16384" width="8" style="8"/>
  </cols>
  <sheetData>
    <row r="1" spans="1:11" ht="18" customHeight="1" x14ac:dyDescent="0.65">
      <c r="A1" s="224" t="s">
        <v>355</v>
      </c>
    </row>
    <row r="2" spans="1:11" ht="6" customHeight="1" x14ac:dyDescent="0.15"/>
    <row r="3" spans="1:11" s="7" customFormat="1" ht="10.5" customHeight="1" x14ac:dyDescent="0.2">
      <c r="A3" s="827" t="s">
        <v>330</v>
      </c>
      <c r="B3" s="827"/>
      <c r="C3" s="827"/>
      <c r="D3" s="827"/>
      <c r="E3" s="827"/>
      <c r="F3" s="827"/>
      <c r="G3" s="827"/>
      <c r="H3" s="5"/>
      <c r="I3" s="5"/>
      <c r="J3" s="6"/>
    </row>
    <row r="4" spans="1:11" ht="11.25" x14ac:dyDescent="0.2">
      <c r="A4" s="917" t="s">
        <v>126</v>
      </c>
      <c r="B4" s="917"/>
      <c r="C4" s="917"/>
      <c r="D4" s="917"/>
      <c r="E4" s="917"/>
      <c r="F4" s="917"/>
      <c r="G4" s="917"/>
      <c r="H4" s="9"/>
      <c r="I4" s="9"/>
      <c r="J4" s="262"/>
      <c r="K4" s="262"/>
    </row>
    <row r="5" spans="1:11" ht="3.75" customHeight="1" x14ac:dyDescent="0.2">
      <c r="A5" s="13"/>
      <c r="B5" s="50"/>
      <c r="C5" s="50"/>
      <c r="D5" s="50"/>
      <c r="E5" s="50"/>
      <c r="F5" s="50"/>
      <c r="G5" s="50"/>
      <c r="H5" s="9"/>
      <c r="I5" s="9"/>
      <c r="J5" s="262"/>
      <c r="K5" s="262"/>
    </row>
    <row r="6" spans="1:11" ht="29.25" customHeight="1" x14ac:dyDescent="0.2">
      <c r="A6" s="918"/>
      <c r="B6" s="869" t="s">
        <v>303</v>
      </c>
      <c r="C6" s="878"/>
      <c r="D6" s="843"/>
      <c r="E6" s="869" t="s">
        <v>302</v>
      </c>
      <c r="F6" s="878"/>
      <c r="G6" s="843"/>
      <c r="H6" s="9"/>
      <c r="I6" s="9"/>
      <c r="J6" s="262"/>
      <c r="K6" s="262"/>
    </row>
    <row r="7" spans="1:11" ht="10.5" customHeight="1" x14ac:dyDescent="0.15">
      <c r="A7" s="915"/>
      <c r="B7" s="280">
        <v>2020</v>
      </c>
      <c r="C7" s="280">
        <v>2021</v>
      </c>
      <c r="D7" s="280">
        <v>2022</v>
      </c>
      <c r="E7" s="281">
        <v>2020</v>
      </c>
      <c r="F7" s="281">
        <v>2021</v>
      </c>
      <c r="G7" s="281">
        <v>2022</v>
      </c>
    </row>
    <row r="8" spans="1:11" ht="12.6" customHeight="1" x14ac:dyDescent="0.2">
      <c r="A8" s="638" t="s">
        <v>258</v>
      </c>
      <c r="B8" s="333">
        <v>6742529</v>
      </c>
      <c r="C8" s="333">
        <v>10596926</v>
      </c>
      <c r="D8" s="333">
        <v>11413183</v>
      </c>
      <c r="E8" s="666">
        <v>154254</v>
      </c>
      <c r="F8" s="666">
        <v>220978</v>
      </c>
      <c r="G8" s="333">
        <v>149015</v>
      </c>
      <c r="H8" s="9"/>
      <c r="I8" s="262"/>
    </row>
    <row r="9" spans="1:11" ht="12.6" customHeight="1" x14ac:dyDescent="0.2">
      <c r="A9" s="586" t="s">
        <v>87</v>
      </c>
      <c r="B9" s="650">
        <v>5248732</v>
      </c>
      <c r="C9" s="650">
        <v>4962473</v>
      </c>
      <c r="D9" s="650">
        <v>5618597</v>
      </c>
      <c r="E9" s="15">
        <v>130382</v>
      </c>
      <c r="F9" s="15">
        <v>185760</v>
      </c>
      <c r="G9" s="650">
        <v>107889</v>
      </c>
      <c r="H9" s="9"/>
      <c r="I9" s="262"/>
    </row>
    <row r="10" spans="1:11" ht="12.6" customHeight="1" x14ac:dyDescent="0.2">
      <c r="A10" s="510" t="s">
        <v>7</v>
      </c>
      <c r="B10" s="11">
        <v>32970</v>
      </c>
      <c r="C10" s="11">
        <v>41985</v>
      </c>
      <c r="D10" s="11">
        <v>59564</v>
      </c>
      <c r="E10" s="16">
        <v>934</v>
      </c>
      <c r="F10" s="16">
        <v>169</v>
      </c>
      <c r="G10" s="11">
        <v>346</v>
      </c>
      <c r="H10" s="9"/>
      <c r="I10" s="262"/>
    </row>
    <row r="11" spans="1:11" ht="12.6" customHeight="1" x14ac:dyDescent="0.2">
      <c r="A11" s="510" t="s">
        <v>8</v>
      </c>
      <c r="B11" s="11">
        <v>5000</v>
      </c>
      <c r="C11" s="11">
        <v>5888</v>
      </c>
      <c r="D11" s="11">
        <v>9029</v>
      </c>
      <c r="E11" s="16">
        <v>197</v>
      </c>
      <c r="F11" s="16">
        <v>234</v>
      </c>
      <c r="G11" s="11">
        <v>263</v>
      </c>
      <c r="H11" s="9"/>
      <c r="I11" s="262"/>
    </row>
    <row r="12" spans="1:11" ht="12.6" customHeight="1" x14ac:dyDescent="0.2">
      <c r="A12" s="510" t="s">
        <v>9</v>
      </c>
      <c r="B12" s="11">
        <v>10254</v>
      </c>
      <c r="C12" s="11">
        <v>14013</v>
      </c>
      <c r="D12" s="11">
        <v>17203</v>
      </c>
      <c r="E12" s="16">
        <v>2</v>
      </c>
      <c r="F12" s="16">
        <v>7</v>
      </c>
      <c r="G12" s="11">
        <v>10</v>
      </c>
      <c r="H12" s="9"/>
      <c r="I12" s="262"/>
    </row>
    <row r="13" spans="1:11" ht="12.6" customHeight="1" x14ac:dyDescent="0.2">
      <c r="A13" s="510" t="s">
        <v>10</v>
      </c>
      <c r="B13" s="11">
        <v>33897</v>
      </c>
      <c r="C13" s="11">
        <v>40600</v>
      </c>
      <c r="D13" s="11">
        <v>54980</v>
      </c>
      <c r="E13" s="16">
        <v>548</v>
      </c>
      <c r="F13" s="16">
        <v>820</v>
      </c>
      <c r="G13" s="11">
        <v>1315</v>
      </c>
      <c r="H13" s="9"/>
      <c r="I13" s="262"/>
    </row>
    <row r="14" spans="1:11" ht="12.6" customHeight="1" x14ac:dyDescent="0.2">
      <c r="A14" s="510" t="s">
        <v>11</v>
      </c>
      <c r="B14" s="11">
        <v>2639</v>
      </c>
      <c r="C14" s="11">
        <v>2658</v>
      </c>
      <c r="D14" s="11">
        <v>3727</v>
      </c>
      <c r="E14" s="16">
        <v>2</v>
      </c>
      <c r="F14" s="16" t="s">
        <v>116</v>
      </c>
      <c r="G14" s="11">
        <v>41</v>
      </c>
      <c r="H14" s="9"/>
      <c r="I14" s="262"/>
    </row>
    <row r="15" spans="1:11" ht="12.6" customHeight="1" x14ac:dyDescent="0.2">
      <c r="A15" s="510" t="s">
        <v>12</v>
      </c>
      <c r="B15" s="11">
        <v>13991</v>
      </c>
      <c r="C15" s="11">
        <v>20113</v>
      </c>
      <c r="D15" s="11">
        <v>28456</v>
      </c>
      <c r="E15" s="25">
        <v>0</v>
      </c>
      <c r="F15" s="16" t="s">
        <v>116</v>
      </c>
      <c r="G15" s="653">
        <v>108</v>
      </c>
      <c r="H15" s="9"/>
      <c r="I15" s="262"/>
    </row>
    <row r="16" spans="1:11" ht="12.6" customHeight="1" x14ac:dyDescent="0.2">
      <c r="A16" s="510" t="s">
        <v>13</v>
      </c>
      <c r="B16" s="11">
        <v>2070</v>
      </c>
      <c r="C16" s="11">
        <v>2638</v>
      </c>
      <c r="D16" s="11">
        <v>3390</v>
      </c>
      <c r="E16" s="16" t="s">
        <v>116</v>
      </c>
      <c r="F16" s="16" t="s">
        <v>116</v>
      </c>
      <c r="G16" s="11" t="s">
        <v>116</v>
      </c>
      <c r="H16" s="9"/>
      <c r="I16" s="262"/>
    </row>
    <row r="17" spans="1:9" ht="12.6" customHeight="1" x14ac:dyDescent="0.2">
      <c r="A17" s="510" t="s">
        <v>14</v>
      </c>
      <c r="B17" s="11">
        <v>9028</v>
      </c>
      <c r="C17" s="11">
        <v>10240</v>
      </c>
      <c r="D17" s="11">
        <v>12467</v>
      </c>
      <c r="E17" s="16">
        <v>113</v>
      </c>
      <c r="F17" s="16">
        <v>4</v>
      </c>
      <c r="G17" s="11">
        <v>10</v>
      </c>
      <c r="H17" s="9"/>
      <c r="I17" s="262"/>
    </row>
    <row r="18" spans="1:9" ht="12.6" customHeight="1" x14ac:dyDescent="0.2">
      <c r="A18" s="510" t="s">
        <v>15</v>
      </c>
      <c r="B18" s="11">
        <v>11144</v>
      </c>
      <c r="C18" s="11">
        <v>12982</v>
      </c>
      <c r="D18" s="11">
        <v>20165</v>
      </c>
      <c r="E18" s="16">
        <v>8</v>
      </c>
      <c r="F18" s="16" t="s">
        <v>116</v>
      </c>
      <c r="G18" s="11">
        <v>176</v>
      </c>
      <c r="H18" s="9"/>
      <c r="I18" s="262"/>
    </row>
    <row r="19" spans="1:9" ht="12.6" customHeight="1" x14ac:dyDescent="0.2">
      <c r="A19" s="510" t="s">
        <v>16</v>
      </c>
      <c r="B19" s="11">
        <v>484962</v>
      </c>
      <c r="C19" s="11">
        <v>616453</v>
      </c>
      <c r="D19" s="11">
        <v>736480</v>
      </c>
      <c r="E19" s="16">
        <v>38111</v>
      </c>
      <c r="F19" s="16">
        <v>38159</v>
      </c>
      <c r="G19" s="11">
        <v>4102</v>
      </c>
      <c r="H19" s="12"/>
      <c r="I19" s="262"/>
    </row>
    <row r="20" spans="1:9" ht="12.6" customHeight="1" x14ac:dyDescent="0.2">
      <c r="A20" s="510" t="s">
        <v>17</v>
      </c>
      <c r="B20" s="11">
        <v>7405</v>
      </c>
      <c r="C20" s="11">
        <v>11374</v>
      </c>
      <c r="D20" s="11">
        <v>13255</v>
      </c>
      <c r="E20" s="16">
        <v>372</v>
      </c>
      <c r="F20" s="16">
        <v>360</v>
      </c>
      <c r="G20" s="11" t="s">
        <v>116</v>
      </c>
      <c r="H20" s="9"/>
      <c r="I20" s="262"/>
    </row>
    <row r="21" spans="1:9" ht="12.6" customHeight="1" x14ac:dyDescent="0.2">
      <c r="A21" s="510" t="s">
        <v>18</v>
      </c>
      <c r="B21" s="11">
        <v>12562</v>
      </c>
      <c r="C21" s="11">
        <v>13967</v>
      </c>
      <c r="D21" s="11">
        <v>20870</v>
      </c>
      <c r="E21" s="16" t="s">
        <v>116</v>
      </c>
      <c r="F21" s="16" t="s">
        <v>116</v>
      </c>
      <c r="G21" s="11" t="s">
        <v>116</v>
      </c>
      <c r="H21" s="9"/>
      <c r="I21" s="262"/>
    </row>
    <row r="22" spans="1:9" ht="12.6" customHeight="1" x14ac:dyDescent="0.2">
      <c r="A22" s="510" t="s">
        <v>19</v>
      </c>
      <c r="B22" s="11">
        <v>15361</v>
      </c>
      <c r="C22" s="11">
        <v>17436</v>
      </c>
      <c r="D22" s="11">
        <v>25130</v>
      </c>
      <c r="E22" s="16" t="s">
        <v>116</v>
      </c>
      <c r="F22" s="16">
        <v>1</v>
      </c>
      <c r="G22" s="11">
        <v>4</v>
      </c>
      <c r="H22" s="9"/>
      <c r="I22" s="262"/>
    </row>
    <row r="23" spans="1:9" ht="12.6" customHeight="1" x14ac:dyDescent="0.2">
      <c r="A23" s="510" t="s">
        <v>20</v>
      </c>
      <c r="B23" s="11">
        <v>14162</v>
      </c>
      <c r="C23" s="11">
        <v>14623</v>
      </c>
      <c r="D23" s="11">
        <v>20442</v>
      </c>
      <c r="E23" s="16" t="s">
        <v>116</v>
      </c>
      <c r="F23" s="16">
        <v>7</v>
      </c>
      <c r="G23" s="11">
        <v>8</v>
      </c>
      <c r="H23" s="9"/>
      <c r="I23" s="262"/>
    </row>
    <row r="24" spans="1:9" ht="12.6" customHeight="1" x14ac:dyDescent="0.2">
      <c r="A24" s="510" t="s">
        <v>21</v>
      </c>
      <c r="B24" s="11">
        <v>14441</v>
      </c>
      <c r="C24" s="11">
        <v>17731</v>
      </c>
      <c r="D24" s="11">
        <v>21768</v>
      </c>
      <c r="E24" s="16">
        <v>458</v>
      </c>
      <c r="F24" s="16">
        <v>689</v>
      </c>
      <c r="G24" s="11">
        <v>796</v>
      </c>
      <c r="H24" s="9"/>
      <c r="I24" s="262"/>
    </row>
    <row r="25" spans="1:9" ht="12.6" customHeight="1" x14ac:dyDescent="0.2">
      <c r="A25" s="510" t="s">
        <v>22</v>
      </c>
      <c r="B25" s="11">
        <v>14069</v>
      </c>
      <c r="C25" s="11">
        <v>17976</v>
      </c>
      <c r="D25" s="11">
        <v>24253</v>
      </c>
      <c r="E25" s="16">
        <v>682</v>
      </c>
      <c r="F25" s="16">
        <v>782</v>
      </c>
      <c r="G25" s="11">
        <v>765</v>
      </c>
      <c r="H25" s="9"/>
      <c r="I25" s="262"/>
    </row>
    <row r="26" spans="1:9" ht="12.6" customHeight="1" x14ac:dyDescent="0.2">
      <c r="A26" s="510" t="s">
        <v>23</v>
      </c>
      <c r="B26" s="11">
        <v>17777</v>
      </c>
      <c r="C26" s="11">
        <v>25471</v>
      </c>
      <c r="D26" s="11">
        <v>23064</v>
      </c>
      <c r="E26" s="16">
        <v>583</v>
      </c>
      <c r="F26" s="16">
        <v>583</v>
      </c>
      <c r="G26" s="11">
        <v>677</v>
      </c>
      <c r="H26" s="9"/>
      <c r="I26" s="262"/>
    </row>
    <row r="27" spans="1:9" ht="12.6" customHeight="1" x14ac:dyDescent="0.2">
      <c r="A27" s="510" t="s">
        <v>24</v>
      </c>
      <c r="B27" s="11">
        <v>4547000</v>
      </c>
      <c r="C27" s="11">
        <v>4076325</v>
      </c>
      <c r="D27" s="11">
        <v>4524354</v>
      </c>
      <c r="E27" s="16">
        <v>88372</v>
      </c>
      <c r="F27" s="16">
        <v>143945</v>
      </c>
      <c r="G27" s="11">
        <v>99268</v>
      </c>
      <c r="H27" s="9"/>
      <c r="I27" s="262"/>
    </row>
    <row r="28" spans="1:9" ht="16.5" customHeight="1" x14ac:dyDescent="0.2">
      <c r="A28" s="380" t="s">
        <v>88</v>
      </c>
      <c r="B28" s="10">
        <v>546585</v>
      </c>
      <c r="C28" s="10">
        <v>4362120</v>
      </c>
      <c r="D28" s="10">
        <v>4123634</v>
      </c>
      <c r="E28" s="15">
        <v>7245</v>
      </c>
      <c r="F28" s="15">
        <v>14776</v>
      </c>
      <c r="G28" s="10">
        <v>18630</v>
      </c>
      <c r="H28" s="9"/>
      <c r="I28" s="262"/>
    </row>
    <row r="29" spans="1:9" ht="12.6" customHeight="1" x14ac:dyDescent="0.2">
      <c r="A29" s="510" t="s">
        <v>25</v>
      </c>
      <c r="B29" s="11">
        <v>2070</v>
      </c>
      <c r="C29" s="11">
        <v>646</v>
      </c>
      <c r="D29" s="11">
        <v>789</v>
      </c>
      <c r="E29" s="16">
        <v>81</v>
      </c>
      <c r="F29" s="16">
        <v>22</v>
      </c>
      <c r="G29" s="11" t="s">
        <v>116</v>
      </c>
      <c r="H29" s="9"/>
      <c r="I29" s="262"/>
    </row>
    <row r="30" spans="1:9" ht="12.6" customHeight="1" x14ac:dyDescent="0.2">
      <c r="A30" s="510" t="s">
        <v>26</v>
      </c>
      <c r="B30" s="11">
        <v>1477</v>
      </c>
      <c r="C30" s="11">
        <v>2038</v>
      </c>
      <c r="D30" s="11">
        <v>1830</v>
      </c>
      <c r="E30" s="16" t="s">
        <v>116</v>
      </c>
      <c r="F30" s="16" t="s">
        <v>116</v>
      </c>
      <c r="G30" s="11" t="s">
        <v>116</v>
      </c>
      <c r="H30" s="9"/>
      <c r="I30" s="262"/>
    </row>
    <row r="31" spans="1:9" ht="12.6" customHeight="1" x14ac:dyDescent="0.2">
      <c r="A31" s="510" t="s">
        <v>27</v>
      </c>
      <c r="B31" s="11">
        <v>8234</v>
      </c>
      <c r="C31" s="11">
        <v>9552</v>
      </c>
      <c r="D31" s="11">
        <v>4900</v>
      </c>
      <c r="E31" s="16" t="s">
        <v>116</v>
      </c>
      <c r="F31" s="16" t="s">
        <v>116</v>
      </c>
      <c r="G31" s="11" t="s">
        <v>116</v>
      </c>
      <c r="H31" s="9"/>
      <c r="I31" s="262"/>
    </row>
    <row r="32" spans="1:9" ht="8.25" customHeight="1" x14ac:dyDescent="0.2">
      <c r="A32" s="511" t="s">
        <v>63</v>
      </c>
      <c r="B32" s="11"/>
      <c r="C32" s="11"/>
      <c r="D32" s="667"/>
      <c r="E32" s="16"/>
      <c r="F32" s="16"/>
      <c r="G32" s="668"/>
      <c r="H32" s="262"/>
      <c r="I32" s="262"/>
    </row>
    <row r="33" spans="1:7" ht="12.6" customHeight="1" x14ac:dyDescent="0.2">
      <c r="A33" s="512" t="s">
        <v>102</v>
      </c>
      <c r="B33" s="11">
        <v>72</v>
      </c>
      <c r="C33" s="11">
        <v>2</v>
      </c>
      <c r="D33" s="11">
        <v>26</v>
      </c>
      <c r="E33" s="16" t="s">
        <v>116</v>
      </c>
      <c r="F33" s="16" t="s">
        <v>116</v>
      </c>
      <c r="G33" s="11" t="s">
        <v>116</v>
      </c>
    </row>
    <row r="34" spans="1:7" ht="20.25" customHeight="1" x14ac:dyDescent="0.2">
      <c r="A34" s="512" t="s">
        <v>99</v>
      </c>
      <c r="B34" s="11">
        <v>8162</v>
      </c>
      <c r="C34" s="11">
        <v>9550</v>
      </c>
      <c r="D34" s="11">
        <v>4874</v>
      </c>
      <c r="E34" s="16" t="s">
        <v>116</v>
      </c>
      <c r="F34" s="16" t="s">
        <v>116</v>
      </c>
      <c r="G34" s="11" t="s">
        <v>116</v>
      </c>
    </row>
    <row r="35" spans="1:7" ht="12.6" customHeight="1" x14ac:dyDescent="0.2">
      <c r="A35" s="510" t="s">
        <v>28</v>
      </c>
      <c r="B35" s="11">
        <v>14779</v>
      </c>
      <c r="C35" s="11">
        <v>21612</v>
      </c>
      <c r="D35" s="11">
        <v>15790</v>
      </c>
      <c r="E35" s="16">
        <v>729</v>
      </c>
      <c r="F35" s="16">
        <v>1389</v>
      </c>
      <c r="G35" s="11">
        <v>124</v>
      </c>
    </row>
    <row r="36" spans="1:7" ht="12.6" customHeight="1" x14ac:dyDescent="0.2">
      <c r="A36" s="510" t="s">
        <v>29</v>
      </c>
      <c r="B36" s="11">
        <v>9039</v>
      </c>
      <c r="C36" s="11">
        <v>16336</v>
      </c>
      <c r="D36" s="11">
        <v>22616</v>
      </c>
      <c r="E36" s="16">
        <v>37</v>
      </c>
      <c r="F36" s="16">
        <v>11</v>
      </c>
      <c r="G36" s="11">
        <v>28</v>
      </c>
    </row>
    <row r="37" spans="1:7" ht="12.6" customHeight="1" x14ac:dyDescent="0.2">
      <c r="A37" s="510" t="s">
        <v>30</v>
      </c>
      <c r="B37" s="11">
        <v>42448</v>
      </c>
      <c r="C37" s="11">
        <v>46425</v>
      </c>
      <c r="D37" s="11">
        <v>49377</v>
      </c>
      <c r="E37" s="16">
        <v>8</v>
      </c>
      <c r="F37" s="16" t="s">
        <v>116</v>
      </c>
      <c r="G37" s="11">
        <v>37</v>
      </c>
    </row>
    <row r="38" spans="1:7" ht="12.6" customHeight="1" x14ac:dyDescent="0.2">
      <c r="A38" s="510" t="s">
        <v>31</v>
      </c>
      <c r="B38" s="11">
        <v>2210</v>
      </c>
      <c r="C38" s="11">
        <v>3223</v>
      </c>
      <c r="D38" s="11">
        <v>4141</v>
      </c>
      <c r="E38" s="16">
        <v>3</v>
      </c>
      <c r="F38" s="16" t="s">
        <v>116</v>
      </c>
      <c r="G38" s="11">
        <v>679</v>
      </c>
    </row>
    <row r="39" spans="1:7" ht="12.6" customHeight="1" x14ac:dyDescent="0.2">
      <c r="A39" s="510" t="s">
        <v>32</v>
      </c>
      <c r="B39" s="11">
        <v>18764</v>
      </c>
      <c r="C39" s="11">
        <v>22682</v>
      </c>
      <c r="D39" s="11">
        <v>19802</v>
      </c>
      <c r="E39" s="16">
        <v>284</v>
      </c>
      <c r="F39" s="16" t="s">
        <v>116</v>
      </c>
      <c r="G39" s="11">
        <v>62</v>
      </c>
    </row>
    <row r="40" spans="1:7" ht="12.6" customHeight="1" x14ac:dyDescent="0.2">
      <c r="A40" s="510" t="s">
        <v>33</v>
      </c>
      <c r="B40" s="11">
        <v>2287</v>
      </c>
      <c r="C40" s="11">
        <v>3374</v>
      </c>
      <c r="D40" s="11">
        <v>3950</v>
      </c>
      <c r="E40" s="16" t="s">
        <v>116</v>
      </c>
      <c r="F40" s="16" t="s">
        <v>116</v>
      </c>
      <c r="G40" s="11" t="s">
        <v>116</v>
      </c>
    </row>
    <row r="41" spans="1:7" ht="12.6" customHeight="1" x14ac:dyDescent="0.2">
      <c r="A41" s="510" t="s">
        <v>34</v>
      </c>
      <c r="B41" s="11">
        <v>445277</v>
      </c>
      <c r="C41" s="11">
        <v>4236232</v>
      </c>
      <c r="D41" s="11">
        <v>4000439</v>
      </c>
      <c r="E41" s="16">
        <v>6103</v>
      </c>
      <c r="F41" s="16">
        <v>13354</v>
      </c>
      <c r="G41" s="11">
        <v>17700</v>
      </c>
    </row>
    <row r="42" spans="1:7" ht="12.6" customHeight="1" x14ac:dyDescent="0.15">
      <c r="A42" s="380" t="s">
        <v>89</v>
      </c>
      <c r="B42" s="10">
        <v>174817</v>
      </c>
      <c r="C42" s="10">
        <v>294672</v>
      </c>
      <c r="D42" s="10">
        <v>364776</v>
      </c>
      <c r="E42" s="15">
        <v>3676</v>
      </c>
      <c r="F42" s="15">
        <v>3866</v>
      </c>
      <c r="G42" s="10">
        <v>4026</v>
      </c>
    </row>
    <row r="43" spans="1:7" ht="12.6" customHeight="1" x14ac:dyDescent="0.2">
      <c r="A43" s="510" t="s">
        <v>35</v>
      </c>
      <c r="B43" s="11">
        <v>363</v>
      </c>
      <c r="C43" s="11">
        <v>3342</v>
      </c>
      <c r="D43" s="11">
        <v>3640</v>
      </c>
      <c r="E43" s="25">
        <v>0</v>
      </c>
      <c r="F43" s="16" t="s">
        <v>116</v>
      </c>
      <c r="G43" s="11" t="s">
        <v>116</v>
      </c>
    </row>
    <row r="44" spans="1:7" ht="12.6" customHeight="1" x14ac:dyDescent="0.2">
      <c r="A44" s="510" t="s">
        <v>36</v>
      </c>
      <c r="B44" s="11">
        <v>1</v>
      </c>
      <c r="C44" s="158">
        <v>0</v>
      </c>
      <c r="D44" s="11">
        <v>172</v>
      </c>
      <c r="E44" s="16" t="s">
        <v>116</v>
      </c>
      <c r="F44" s="16" t="s">
        <v>116</v>
      </c>
      <c r="G44" s="158" t="s">
        <v>116</v>
      </c>
    </row>
    <row r="45" spans="1:7" ht="12.6" customHeight="1" x14ac:dyDescent="0.2">
      <c r="A45" s="510" t="s">
        <v>93</v>
      </c>
      <c r="B45" s="49">
        <v>6156</v>
      </c>
      <c r="C45" s="49">
        <v>8527</v>
      </c>
      <c r="D45" s="11">
        <v>9149</v>
      </c>
      <c r="E45" s="16" t="s">
        <v>116</v>
      </c>
      <c r="F45" s="88">
        <v>22</v>
      </c>
      <c r="G45" s="11">
        <v>24</v>
      </c>
    </row>
    <row r="46" spans="1:7" ht="12.6" customHeight="1" x14ac:dyDescent="0.2">
      <c r="A46" s="510" t="s">
        <v>37</v>
      </c>
      <c r="B46" s="11">
        <v>69235</v>
      </c>
      <c r="C46" s="11">
        <v>115180</v>
      </c>
      <c r="D46" s="49">
        <v>142784</v>
      </c>
      <c r="E46" s="16">
        <v>2148</v>
      </c>
      <c r="F46" s="16">
        <v>2004</v>
      </c>
      <c r="G46" s="11">
        <v>2052</v>
      </c>
    </row>
    <row r="47" spans="1:7" ht="12.6" customHeight="1" x14ac:dyDescent="0.2">
      <c r="A47" s="510" t="s">
        <v>38</v>
      </c>
      <c r="B47" s="11">
        <v>886</v>
      </c>
      <c r="C47" s="11">
        <v>2854</v>
      </c>
      <c r="D47" s="11">
        <v>4640</v>
      </c>
      <c r="E47" s="16">
        <v>573</v>
      </c>
      <c r="F47" s="16">
        <v>8</v>
      </c>
      <c r="G47" s="11">
        <v>8</v>
      </c>
    </row>
    <row r="48" spans="1:7" ht="12.6" customHeight="1" x14ac:dyDescent="0.2">
      <c r="A48" s="510" t="s">
        <v>39</v>
      </c>
      <c r="B48" s="11">
        <v>14598</v>
      </c>
      <c r="C48" s="11">
        <v>12599</v>
      </c>
      <c r="D48" s="11">
        <v>16037</v>
      </c>
      <c r="E48" s="16">
        <v>311</v>
      </c>
      <c r="F48" s="16">
        <v>850</v>
      </c>
      <c r="G48" s="11">
        <v>727</v>
      </c>
    </row>
    <row r="49" spans="1:7" ht="12.6" customHeight="1" x14ac:dyDescent="0.2">
      <c r="A49" s="510" t="s">
        <v>40</v>
      </c>
      <c r="B49" s="11">
        <v>82796</v>
      </c>
      <c r="C49" s="11">
        <v>151142</v>
      </c>
      <c r="D49" s="11">
        <v>186949</v>
      </c>
      <c r="E49" s="16">
        <v>631</v>
      </c>
      <c r="F49" s="16">
        <v>982</v>
      </c>
      <c r="G49" s="11">
        <v>1206</v>
      </c>
    </row>
    <row r="50" spans="1:7" ht="12.6" customHeight="1" x14ac:dyDescent="0.2">
      <c r="A50" s="513" t="s">
        <v>94</v>
      </c>
      <c r="B50" s="49">
        <v>782</v>
      </c>
      <c r="C50" s="49">
        <v>1028</v>
      </c>
      <c r="D50" s="11">
        <v>1405</v>
      </c>
      <c r="E50" s="88">
        <v>13</v>
      </c>
      <c r="F50" s="16" t="s">
        <v>116</v>
      </c>
      <c r="G50" s="11">
        <v>9</v>
      </c>
    </row>
    <row r="51" spans="1:7" ht="18" x14ac:dyDescent="0.15">
      <c r="A51" s="380" t="s">
        <v>90</v>
      </c>
      <c r="B51" s="10">
        <v>23343</v>
      </c>
      <c r="C51" s="10">
        <v>27704</v>
      </c>
      <c r="D51" s="96">
        <v>37000</v>
      </c>
      <c r="E51" s="15">
        <v>455</v>
      </c>
      <c r="F51" s="15">
        <v>714</v>
      </c>
      <c r="G51" s="96">
        <v>203</v>
      </c>
    </row>
    <row r="52" spans="1:7" ht="12.6" customHeight="1" x14ac:dyDescent="0.2">
      <c r="A52" s="510" t="s">
        <v>41</v>
      </c>
      <c r="B52" s="11">
        <v>403</v>
      </c>
      <c r="C52" s="11">
        <v>479</v>
      </c>
      <c r="D52" s="11">
        <v>1181</v>
      </c>
      <c r="E52" s="94">
        <v>90</v>
      </c>
      <c r="F52" s="285">
        <v>0.1</v>
      </c>
      <c r="G52" s="653">
        <v>9</v>
      </c>
    </row>
    <row r="53" spans="1:7" ht="12.6" customHeight="1" x14ac:dyDescent="0.2">
      <c r="A53" s="510" t="s">
        <v>42</v>
      </c>
      <c r="B53" s="11">
        <v>20</v>
      </c>
      <c r="C53" s="11" t="s">
        <v>116</v>
      </c>
      <c r="D53" s="11" t="s">
        <v>116</v>
      </c>
      <c r="E53" s="16" t="s">
        <v>116</v>
      </c>
      <c r="F53" s="16" t="s">
        <v>116</v>
      </c>
      <c r="G53" s="669" t="s">
        <v>116</v>
      </c>
    </row>
    <row r="54" spans="1:7" ht="12.6" customHeight="1" x14ac:dyDescent="0.2">
      <c r="A54" s="510" t="s">
        <v>111</v>
      </c>
      <c r="B54" s="11">
        <v>1290</v>
      </c>
      <c r="C54" s="11">
        <v>795</v>
      </c>
      <c r="D54" s="11">
        <v>360</v>
      </c>
      <c r="E54" s="16" t="s">
        <v>116</v>
      </c>
      <c r="F54" s="16" t="s">
        <v>116</v>
      </c>
      <c r="G54" s="11">
        <v>6</v>
      </c>
    </row>
    <row r="55" spans="1:7" ht="12.6" customHeight="1" x14ac:dyDescent="0.2">
      <c r="A55" s="510" t="s">
        <v>112</v>
      </c>
      <c r="B55" s="11">
        <v>1701</v>
      </c>
      <c r="C55" s="11">
        <v>749</v>
      </c>
      <c r="D55" s="11">
        <v>1816</v>
      </c>
      <c r="E55" s="16" t="s">
        <v>116</v>
      </c>
      <c r="F55" s="16" t="s">
        <v>116</v>
      </c>
      <c r="G55" s="11" t="s">
        <v>116</v>
      </c>
    </row>
    <row r="56" spans="1:7" ht="22.5" customHeight="1" x14ac:dyDescent="0.2">
      <c r="A56" s="510" t="s">
        <v>331</v>
      </c>
      <c r="B56" s="11">
        <v>174</v>
      </c>
      <c r="C56" s="11">
        <v>354</v>
      </c>
      <c r="D56" s="11">
        <v>512</v>
      </c>
      <c r="E56" s="16" t="s">
        <v>116</v>
      </c>
      <c r="F56" s="16" t="s">
        <v>116</v>
      </c>
      <c r="G56" s="11" t="s">
        <v>116</v>
      </c>
    </row>
    <row r="57" spans="1:7" ht="12.6" customHeight="1" x14ac:dyDescent="0.2">
      <c r="A57" s="510" t="s">
        <v>43</v>
      </c>
      <c r="B57" s="11">
        <v>853</v>
      </c>
      <c r="C57" s="11">
        <v>1073</v>
      </c>
      <c r="D57" s="11">
        <v>1441</v>
      </c>
      <c r="E57" s="16">
        <v>344</v>
      </c>
      <c r="F57" s="16">
        <v>641</v>
      </c>
      <c r="G57" s="11" t="s">
        <v>116</v>
      </c>
    </row>
    <row r="58" spans="1:7" ht="12.6" customHeight="1" x14ac:dyDescent="0.2">
      <c r="A58" s="510" t="s">
        <v>44</v>
      </c>
      <c r="B58" s="11">
        <v>18902</v>
      </c>
      <c r="C58" s="11">
        <v>24254</v>
      </c>
      <c r="D58" s="11">
        <v>31690</v>
      </c>
      <c r="E58" s="16">
        <v>21</v>
      </c>
      <c r="F58" s="16">
        <v>73</v>
      </c>
      <c r="G58" s="11">
        <v>188</v>
      </c>
    </row>
    <row r="59" spans="1:7" ht="12.6" customHeight="1" x14ac:dyDescent="0.15">
      <c r="A59" s="380" t="s">
        <v>91</v>
      </c>
      <c r="B59" s="10">
        <v>256127</v>
      </c>
      <c r="C59" s="10">
        <v>325203</v>
      </c>
      <c r="D59" s="10">
        <v>444018</v>
      </c>
      <c r="E59" s="15">
        <v>5330</v>
      </c>
      <c r="F59" s="15">
        <v>6467</v>
      </c>
      <c r="G59" s="10">
        <v>5989</v>
      </c>
    </row>
    <row r="60" spans="1:7" ht="12.6" customHeight="1" x14ac:dyDescent="0.2">
      <c r="A60" s="510" t="s">
        <v>45</v>
      </c>
      <c r="B60" s="11">
        <v>44339</v>
      </c>
      <c r="C60" s="11">
        <v>58094</v>
      </c>
      <c r="D60" s="11">
        <v>68012</v>
      </c>
      <c r="E60" s="16">
        <v>1913</v>
      </c>
      <c r="F60" s="16">
        <v>1127</v>
      </c>
      <c r="G60" s="11">
        <v>299</v>
      </c>
    </row>
    <row r="61" spans="1:7" ht="12.6" customHeight="1" x14ac:dyDescent="0.2">
      <c r="A61" s="510" t="s">
        <v>46</v>
      </c>
      <c r="B61" s="11">
        <v>2213</v>
      </c>
      <c r="C61" s="11">
        <v>2712</v>
      </c>
      <c r="D61" s="11">
        <v>3365</v>
      </c>
      <c r="E61" s="16" t="s">
        <v>116</v>
      </c>
      <c r="F61" s="16" t="s">
        <v>116</v>
      </c>
      <c r="G61" s="11" t="s">
        <v>116</v>
      </c>
    </row>
    <row r="62" spans="1:7" ht="12.6" customHeight="1" x14ac:dyDescent="0.2">
      <c r="A62" s="510" t="s">
        <v>47</v>
      </c>
      <c r="B62" s="11">
        <v>1112</v>
      </c>
      <c r="C62" s="11">
        <v>1938</v>
      </c>
      <c r="D62" s="11">
        <v>1865</v>
      </c>
      <c r="E62" s="16" t="s">
        <v>116</v>
      </c>
      <c r="F62" s="16">
        <v>320</v>
      </c>
      <c r="G62" s="11" t="s">
        <v>116</v>
      </c>
    </row>
    <row r="63" spans="1:7" ht="12.6" customHeight="1" x14ac:dyDescent="0.2">
      <c r="A63" s="510" t="s">
        <v>48</v>
      </c>
      <c r="B63" s="11">
        <v>49931</v>
      </c>
      <c r="C63" s="11">
        <v>54076</v>
      </c>
      <c r="D63" s="11">
        <v>98122</v>
      </c>
      <c r="E63" s="16">
        <v>237</v>
      </c>
      <c r="F63" s="16">
        <v>846</v>
      </c>
      <c r="G63" s="11">
        <v>2228</v>
      </c>
    </row>
    <row r="64" spans="1:7" ht="12.6" customHeight="1" x14ac:dyDescent="0.2">
      <c r="A64" s="510" t="s">
        <v>49</v>
      </c>
      <c r="B64" s="11">
        <v>4144</v>
      </c>
      <c r="C64" s="11">
        <v>5730</v>
      </c>
      <c r="D64" s="11">
        <v>4975</v>
      </c>
      <c r="E64" s="16">
        <v>3</v>
      </c>
      <c r="F64" s="16" t="s">
        <v>116</v>
      </c>
      <c r="G64" s="11" t="s">
        <v>116</v>
      </c>
    </row>
    <row r="65" spans="1:7" ht="12.6" customHeight="1" x14ac:dyDescent="0.2">
      <c r="A65" s="510" t="s">
        <v>50</v>
      </c>
      <c r="B65" s="11">
        <v>4382</v>
      </c>
      <c r="C65" s="11">
        <v>5957</v>
      </c>
      <c r="D65" s="11">
        <v>7013</v>
      </c>
      <c r="E65" s="16">
        <v>75</v>
      </c>
      <c r="F65" s="16">
        <v>96</v>
      </c>
      <c r="G65" s="11">
        <v>208</v>
      </c>
    </row>
    <row r="66" spans="1:7" ht="12.6" customHeight="1" x14ac:dyDescent="0.2">
      <c r="A66" s="510" t="s">
        <v>51</v>
      </c>
      <c r="B66" s="11">
        <v>21290</v>
      </c>
      <c r="C66" s="11">
        <v>23345</v>
      </c>
      <c r="D66" s="11">
        <v>33021</v>
      </c>
      <c r="E66" s="16">
        <v>-36</v>
      </c>
      <c r="F66" s="16">
        <v>205</v>
      </c>
      <c r="G66" s="11">
        <v>230</v>
      </c>
    </row>
    <row r="67" spans="1:7" ht="12.6" customHeight="1" x14ac:dyDescent="0.2">
      <c r="A67" s="510" t="s">
        <v>52</v>
      </c>
      <c r="B67" s="11">
        <v>4375</v>
      </c>
      <c r="C67" s="11">
        <v>5432</v>
      </c>
      <c r="D67" s="11">
        <v>8471</v>
      </c>
      <c r="E67" s="16" t="s">
        <v>116</v>
      </c>
      <c r="F67" s="16" t="s">
        <v>116</v>
      </c>
      <c r="G67" s="11">
        <v>145</v>
      </c>
    </row>
    <row r="68" spans="1:7" ht="12.6" customHeight="1" x14ac:dyDescent="0.2">
      <c r="A68" s="510" t="s">
        <v>53</v>
      </c>
      <c r="B68" s="11">
        <v>56682</v>
      </c>
      <c r="C68" s="11">
        <v>71761</v>
      </c>
      <c r="D68" s="11">
        <v>89431</v>
      </c>
      <c r="E68" s="16">
        <v>1397</v>
      </c>
      <c r="F68" s="16">
        <v>1510</v>
      </c>
      <c r="G68" s="11">
        <v>1132</v>
      </c>
    </row>
    <row r="69" spans="1:7" ht="12.6" customHeight="1" x14ac:dyDescent="0.2">
      <c r="A69" s="510" t="s">
        <v>54</v>
      </c>
      <c r="B69" s="11">
        <v>15665</v>
      </c>
      <c r="C69" s="11">
        <v>20097</v>
      </c>
      <c r="D69" s="11">
        <v>23918</v>
      </c>
      <c r="E69" s="16">
        <v>28</v>
      </c>
      <c r="F69" s="16">
        <v>26</v>
      </c>
      <c r="G69" s="11">
        <v>30</v>
      </c>
    </row>
    <row r="70" spans="1:7" ht="12.6" customHeight="1" x14ac:dyDescent="0.2">
      <c r="A70" s="510" t="s">
        <v>55</v>
      </c>
      <c r="B70" s="11">
        <v>10383</v>
      </c>
      <c r="C70" s="11">
        <v>12831</v>
      </c>
      <c r="D70" s="11">
        <v>14685</v>
      </c>
      <c r="E70" s="16">
        <v>12</v>
      </c>
      <c r="F70" s="16">
        <v>12</v>
      </c>
      <c r="G70" s="11">
        <v>45</v>
      </c>
    </row>
    <row r="71" spans="1:7" ht="12.6" customHeight="1" x14ac:dyDescent="0.2">
      <c r="A71" s="510" t="s">
        <v>56</v>
      </c>
      <c r="B71" s="11">
        <v>23765</v>
      </c>
      <c r="C71" s="11">
        <v>41511</v>
      </c>
      <c r="D71" s="11">
        <v>61644</v>
      </c>
      <c r="E71" s="16">
        <v>1690</v>
      </c>
      <c r="F71" s="16">
        <v>2379</v>
      </c>
      <c r="G71" s="11">
        <v>1526</v>
      </c>
    </row>
    <row r="72" spans="1:7" ht="12.6" customHeight="1" x14ac:dyDescent="0.2">
      <c r="A72" s="510" t="s">
        <v>57</v>
      </c>
      <c r="B72" s="11">
        <v>13019</v>
      </c>
      <c r="C72" s="11">
        <v>15730</v>
      </c>
      <c r="D72" s="11">
        <v>20508</v>
      </c>
      <c r="E72" s="16">
        <v>5</v>
      </c>
      <c r="F72" s="16">
        <v>-61</v>
      </c>
      <c r="G72" s="11">
        <v>137</v>
      </c>
    </row>
    <row r="73" spans="1:7" ht="12.6" customHeight="1" x14ac:dyDescent="0.2">
      <c r="A73" s="510" t="s">
        <v>58</v>
      </c>
      <c r="B73" s="11">
        <v>4827</v>
      </c>
      <c r="C73" s="11">
        <v>5989</v>
      </c>
      <c r="D73" s="11">
        <v>8988</v>
      </c>
      <c r="E73" s="16">
        <v>6</v>
      </c>
      <c r="F73" s="16">
        <v>7</v>
      </c>
      <c r="G73" s="11">
        <v>9</v>
      </c>
    </row>
    <row r="74" spans="1:7" ht="12.6" customHeight="1" x14ac:dyDescent="0.15">
      <c r="A74" s="380" t="s">
        <v>59</v>
      </c>
      <c r="B74" s="10">
        <v>132156</v>
      </c>
      <c r="C74" s="10">
        <v>175207</v>
      </c>
      <c r="D74" s="10">
        <v>227158</v>
      </c>
      <c r="E74" s="15">
        <v>2760</v>
      </c>
      <c r="F74" s="15">
        <v>3279</v>
      </c>
      <c r="G74" s="10">
        <v>5727</v>
      </c>
    </row>
    <row r="75" spans="1:7" ht="12.6" customHeight="1" x14ac:dyDescent="0.2">
      <c r="A75" s="510" t="s">
        <v>60</v>
      </c>
      <c r="B75" s="11">
        <v>702</v>
      </c>
      <c r="C75" s="11">
        <v>1683</v>
      </c>
      <c r="D75" s="11">
        <v>3177</v>
      </c>
      <c r="E75" s="16" t="s">
        <v>116</v>
      </c>
      <c r="F75" s="16" t="s">
        <v>116</v>
      </c>
      <c r="G75" s="11" t="s">
        <v>116</v>
      </c>
    </row>
    <row r="76" spans="1:7" ht="12.6" customHeight="1" x14ac:dyDescent="0.2">
      <c r="A76" s="510" t="s">
        <v>61</v>
      </c>
      <c r="B76" s="11">
        <v>88871</v>
      </c>
      <c r="C76" s="11">
        <v>111857</v>
      </c>
      <c r="D76" s="11">
        <v>164703</v>
      </c>
      <c r="E76" s="16">
        <v>2612</v>
      </c>
      <c r="F76" s="16">
        <v>2776</v>
      </c>
      <c r="G76" s="11">
        <v>3392</v>
      </c>
    </row>
    <row r="77" spans="1:7" ht="12.6" customHeight="1" x14ac:dyDescent="0.2">
      <c r="A77" s="510" t="s">
        <v>62</v>
      </c>
      <c r="B77" s="11">
        <v>17403</v>
      </c>
      <c r="C77" s="11">
        <v>22106</v>
      </c>
      <c r="D77" s="11">
        <v>24731</v>
      </c>
      <c r="E77" s="16">
        <v>141</v>
      </c>
      <c r="F77" s="16">
        <v>455</v>
      </c>
      <c r="G77" s="11">
        <v>1162</v>
      </c>
    </row>
    <row r="78" spans="1:7" ht="9" customHeight="1" x14ac:dyDescent="0.2">
      <c r="A78" s="511" t="s">
        <v>63</v>
      </c>
      <c r="B78" s="11"/>
      <c r="C78" s="11"/>
      <c r="D78" s="667"/>
      <c r="E78" s="16"/>
      <c r="F78" s="16"/>
      <c r="G78" s="668"/>
    </row>
    <row r="79" spans="1:7" ht="19.5" customHeight="1" x14ac:dyDescent="0.2">
      <c r="A79" s="512" t="s">
        <v>100</v>
      </c>
      <c r="B79" s="11">
        <v>6081</v>
      </c>
      <c r="C79" s="11">
        <v>6790</v>
      </c>
      <c r="D79" s="11">
        <v>8651</v>
      </c>
      <c r="E79" s="16">
        <v>97</v>
      </c>
      <c r="F79" s="16">
        <v>428</v>
      </c>
      <c r="G79" s="11">
        <v>1147</v>
      </c>
    </row>
    <row r="80" spans="1:7" ht="12.6" customHeight="1" x14ac:dyDescent="0.2">
      <c r="A80" s="512" t="s">
        <v>101</v>
      </c>
      <c r="B80" s="11">
        <v>733</v>
      </c>
      <c r="C80" s="11">
        <v>1223</v>
      </c>
      <c r="D80" s="11">
        <v>1012</v>
      </c>
      <c r="E80" s="16" t="s">
        <v>116</v>
      </c>
      <c r="F80" s="16" t="s">
        <v>116</v>
      </c>
      <c r="G80" s="11" t="s">
        <v>116</v>
      </c>
    </row>
    <row r="81" spans="1:7" ht="19.5" x14ac:dyDescent="0.2">
      <c r="A81" s="512" t="s">
        <v>105</v>
      </c>
      <c r="B81" s="11">
        <v>10589</v>
      </c>
      <c r="C81" s="11">
        <v>14092</v>
      </c>
      <c r="D81" s="11">
        <v>15068</v>
      </c>
      <c r="E81" s="16">
        <v>44</v>
      </c>
      <c r="F81" s="25">
        <v>27</v>
      </c>
      <c r="G81" s="11">
        <v>15</v>
      </c>
    </row>
    <row r="82" spans="1:7" ht="12.6" customHeight="1" x14ac:dyDescent="0.2">
      <c r="A82" s="510" t="s">
        <v>64</v>
      </c>
      <c r="B82" s="11">
        <v>25180</v>
      </c>
      <c r="C82" s="11">
        <v>39561</v>
      </c>
      <c r="D82" s="11">
        <v>34547</v>
      </c>
      <c r="E82" s="16">
        <v>7</v>
      </c>
      <c r="F82" s="16">
        <v>48</v>
      </c>
      <c r="G82" s="11">
        <v>1173</v>
      </c>
    </row>
    <row r="83" spans="1:7" ht="12.6" customHeight="1" x14ac:dyDescent="0.15">
      <c r="A83" s="380" t="s">
        <v>65</v>
      </c>
      <c r="B83" s="10">
        <v>263153</v>
      </c>
      <c r="C83" s="10">
        <v>327727</v>
      </c>
      <c r="D83" s="10">
        <v>462348</v>
      </c>
      <c r="E83" s="15">
        <v>3338</v>
      </c>
      <c r="F83" s="15">
        <v>4342</v>
      </c>
      <c r="G83" s="10">
        <v>5225</v>
      </c>
    </row>
    <row r="84" spans="1:7" ht="12.6" customHeight="1" x14ac:dyDescent="0.2">
      <c r="A84" s="510" t="s">
        <v>66</v>
      </c>
      <c r="B84" s="11">
        <v>5568</v>
      </c>
      <c r="C84" s="11">
        <v>8096</v>
      </c>
      <c r="D84" s="11">
        <v>9641</v>
      </c>
      <c r="E84" s="16">
        <v>170</v>
      </c>
      <c r="F84" s="16">
        <v>201</v>
      </c>
      <c r="G84" s="11">
        <v>222</v>
      </c>
    </row>
    <row r="85" spans="1:7" ht="12.6" customHeight="1" x14ac:dyDescent="0.2">
      <c r="A85" s="510" t="s">
        <v>68</v>
      </c>
      <c r="B85" s="11">
        <v>10</v>
      </c>
      <c r="C85" s="158">
        <v>0.4</v>
      </c>
      <c r="D85" s="10" t="s">
        <v>116</v>
      </c>
      <c r="E85" s="16" t="s">
        <v>116</v>
      </c>
      <c r="F85" s="16" t="s">
        <v>116</v>
      </c>
      <c r="G85" s="11" t="s">
        <v>116</v>
      </c>
    </row>
    <row r="86" spans="1:7" ht="12.6" customHeight="1" x14ac:dyDescent="0.2">
      <c r="A86" s="510" t="s">
        <v>69</v>
      </c>
      <c r="B86" s="11">
        <v>687</v>
      </c>
      <c r="C86" s="11">
        <v>315</v>
      </c>
      <c r="D86" s="11">
        <v>836</v>
      </c>
      <c r="E86" s="16" t="s">
        <v>116</v>
      </c>
      <c r="F86" s="16" t="s">
        <v>116</v>
      </c>
      <c r="G86" s="11" t="s">
        <v>116</v>
      </c>
    </row>
    <row r="87" spans="1:7" ht="12.6" customHeight="1" x14ac:dyDescent="0.2">
      <c r="A87" s="510" t="s">
        <v>70</v>
      </c>
      <c r="B87" s="11">
        <v>15825</v>
      </c>
      <c r="C87" s="11">
        <v>18195</v>
      </c>
      <c r="D87" s="11">
        <v>23586</v>
      </c>
      <c r="E87" s="16">
        <v>373</v>
      </c>
      <c r="F87" s="16">
        <v>407</v>
      </c>
      <c r="G87" s="11">
        <v>135</v>
      </c>
    </row>
    <row r="88" spans="1:7" ht="12.6" customHeight="1" x14ac:dyDescent="0.2">
      <c r="A88" s="510" t="s">
        <v>72</v>
      </c>
      <c r="B88" s="11">
        <v>29413</v>
      </c>
      <c r="C88" s="11">
        <v>35421</v>
      </c>
      <c r="D88" s="11">
        <v>56925</v>
      </c>
      <c r="E88" s="16">
        <v>365</v>
      </c>
      <c r="F88" s="16">
        <v>488</v>
      </c>
      <c r="G88" s="11">
        <v>572</v>
      </c>
    </row>
    <row r="89" spans="1:7" ht="12.6" customHeight="1" x14ac:dyDescent="0.2">
      <c r="A89" s="510" t="s">
        <v>73</v>
      </c>
      <c r="B89" s="11">
        <v>26696</v>
      </c>
      <c r="C89" s="11">
        <v>35507</v>
      </c>
      <c r="D89" s="11">
        <v>41981</v>
      </c>
      <c r="E89" s="16">
        <v>298</v>
      </c>
      <c r="F89" s="16">
        <v>328</v>
      </c>
      <c r="G89" s="11">
        <v>525</v>
      </c>
    </row>
    <row r="90" spans="1:7" ht="12.6" customHeight="1" x14ac:dyDescent="0.2">
      <c r="A90" s="510" t="s">
        <v>74</v>
      </c>
      <c r="B90" s="11">
        <v>52253</v>
      </c>
      <c r="C90" s="11">
        <v>86024</v>
      </c>
      <c r="D90" s="11">
        <v>150345</v>
      </c>
      <c r="E90" s="16">
        <v>227</v>
      </c>
      <c r="F90" s="16">
        <v>351</v>
      </c>
      <c r="G90" s="11">
        <v>635</v>
      </c>
    </row>
    <row r="91" spans="1:7" ht="12.6" customHeight="1" x14ac:dyDescent="0.2">
      <c r="A91" s="510" t="s">
        <v>75</v>
      </c>
      <c r="B91" s="11">
        <v>79950</v>
      </c>
      <c r="C91" s="11">
        <v>89241</v>
      </c>
      <c r="D91" s="11">
        <v>108094</v>
      </c>
      <c r="E91" s="16">
        <v>1187</v>
      </c>
      <c r="F91" s="16">
        <v>1811</v>
      </c>
      <c r="G91" s="11">
        <v>2509</v>
      </c>
    </row>
    <row r="92" spans="1:7" ht="12.6" customHeight="1" x14ac:dyDescent="0.2">
      <c r="A92" s="510" t="s">
        <v>76</v>
      </c>
      <c r="B92" s="11">
        <v>15009</v>
      </c>
      <c r="C92" s="11">
        <v>16491</v>
      </c>
      <c r="D92" s="11">
        <v>22735</v>
      </c>
      <c r="E92" s="16">
        <v>718</v>
      </c>
      <c r="F92" s="16">
        <v>756</v>
      </c>
      <c r="G92" s="11">
        <v>627</v>
      </c>
    </row>
    <row r="93" spans="1:7" ht="12.6" customHeight="1" x14ac:dyDescent="0.2">
      <c r="A93" s="510" t="s">
        <v>77</v>
      </c>
      <c r="B93" s="11">
        <v>37742</v>
      </c>
      <c r="C93" s="11">
        <v>38437</v>
      </c>
      <c r="D93" s="11">
        <v>48205</v>
      </c>
      <c r="E93" s="16" t="s">
        <v>116</v>
      </c>
      <c r="F93" s="16" t="s">
        <v>116</v>
      </c>
      <c r="G93" s="11" t="s">
        <v>116</v>
      </c>
    </row>
    <row r="94" spans="1:7" ht="18" x14ac:dyDescent="0.15">
      <c r="A94" s="380" t="s">
        <v>92</v>
      </c>
      <c r="B94" s="10">
        <v>97616</v>
      </c>
      <c r="C94" s="10">
        <v>121820</v>
      </c>
      <c r="D94" s="10">
        <v>135652</v>
      </c>
      <c r="E94" s="15">
        <v>1068</v>
      </c>
      <c r="F94" s="15">
        <v>1774</v>
      </c>
      <c r="G94" s="10">
        <v>1326</v>
      </c>
    </row>
    <row r="95" spans="1:7" ht="12.6" customHeight="1" x14ac:dyDescent="0.2">
      <c r="A95" s="510" t="s">
        <v>67</v>
      </c>
      <c r="B95" s="11">
        <v>3068</v>
      </c>
      <c r="C95" s="11">
        <v>3347</v>
      </c>
      <c r="D95" s="11">
        <v>3901</v>
      </c>
      <c r="E95" s="16" t="s">
        <v>116</v>
      </c>
      <c r="F95" s="16">
        <v>637</v>
      </c>
      <c r="G95" s="11" t="s">
        <v>116</v>
      </c>
    </row>
    <row r="96" spans="1:7" ht="10.5" customHeight="1" x14ac:dyDescent="0.2">
      <c r="A96" s="510" t="s">
        <v>78</v>
      </c>
      <c r="B96" s="11">
        <v>4156</v>
      </c>
      <c r="C96" s="11">
        <v>3277</v>
      </c>
      <c r="D96" s="11">
        <v>1361</v>
      </c>
      <c r="E96" s="16">
        <v>35</v>
      </c>
      <c r="F96" s="16">
        <v>36</v>
      </c>
      <c r="G96" s="11" t="s">
        <v>116</v>
      </c>
    </row>
    <row r="97" spans="1:8" ht="12.6" customHeight="1" x14ac:dyDescent="0.2">
      <c r="A97" s="510" t="s">
        <v>71</v>
      </c>
      <c r="B97" s="11">
        <v>1501</v>
      </c>
      <c r="C97" s="11">
        <v>2001</v>
      </c>
      <c r="D97" s="11">
        <v>2412</v>
      </c>
      <c r="E97" s="16" t="s">
        <v>116</v>
      </c>
      <c r="F97" s="16">
        <v>1</v>
      </c>
      <c r="G97" s="11" t="s">
        <v>116</v>
      </c>
    </row>
    <row r="98" spans="1:8" ht="12.6" customHeight="1" x14ac:dyDescent="0.2">
      <c r="A98" s="510" t="s">
        <v>79</v>
      </c>
      <c r="B98" s="11">
        <v>5000</v>
      </c>
      <c r="C98" s="11">
        <v>4923</v>
      </c>
      <c r="D98" s="11">
        <v>6315</v>
      </c>
      <c r="E98" s="16" t="s">
        <v>116</v>
      </c>
      <c r="F98" s="16" t="s">
        <v>116</v>
      </c>
      <c r="G98" s="11">
        <v>8</v>
      </c>
    </row>
    <row r="99" spans="1:8" ht="12.6" customHeight="1" x14ac:dyDescent="0.2">
      <c r="A99" s="510" t="s">
        <v>80</v>
      </c>
      <c r="B99" s="11">
        <v>30993</v>
      </c>
      <c r="C99" s="11">
        <v>43619</v>
      </c>
      <c r="D99" s="11">
        <v>58762</v>
      </c>
      <c r="E99" s="16">
        <v>286</v>
      </c>
      <c r="F99" s="16">
        <v>434</v>
      </c>
      <c r="G99" s="11">
        <v>461</v>
      </c>
    </row>
    <row r="100" spans="1:8" ht="12.6" customHeight="1" x14ac:dyDescent="0.2">
      <c r="A100" s="510" t="s">
        <v>81</v>
      </c>
      <c r="B100" s="11">
        <v>32423</v>
      </c>
      <c r="C100" s="11">
        <v>42659</v>
      </c>
      <c r="D100" s="11">
        <v>37256</v>
      </c>
      <c r="E100" s="16">
        <v>747</v>
      </c>
      <c r="F100" s="16">
        <v>666</v>
      </c>
      <c r="G100" s="11">
        <v>754</v>
      </c>
    </row>
    <row r="101" spans="1:8" ht="12.6" customHeight="1" x14ac:dyDescent="0.2">
      <c r="A101" s="510" t="s">
        <v>82</v>
      </c>
      <c r="B101" s="11">
        <v>2317</v>
      </c>
      <c r="C101" s="11">
        <v>2645</v>
      </c>
      <c r="D101" s="11">
        <v>2541</v>
      </c>
      <c r="E101" s="16" t="s">
        <v>116</v>
      </c>
      <c r="F101" s="16" t="s">
        <v>116</v>
      </c>
      <c r="G101" s="11">
        <v>103</v>
      </c>
    </row>
    <row r="102" spans="1:8" ht="12.6" customHeight="1" x14ac:dyDescent="0.2">
      <c r="A102" s="510" t="s">
        <v>83</v>
      </c>
      <c r="B102" s="11">
        <v>7014</v>
      </c>
      <c r="C102" s="11">
        <v>9130</v>
      </c>
      <c r="D102" s="11">
        <v>12058</v>
      </c>
      <c r="E102" s="16" t="s">
        <v>116</v>
      </c>
      <c r="F102" s="16" t="s">
        <v>116</v>
      </c>
      <c r="G102" s="11" t="s">
        <v>116</v>
      </c>
    </row>
    <row r="103" spans="1:8" ht="12.6" customHeight="1" x14ac:dyDescent="0.2">
      <c r="A103" s="510" t="s">
        <v>84</v>
      </c>
      <c r="B103" s="11">
        <v>6431</v>
      </c>
      <c r="C103" s="11">
        <v>7114</v>
      </c>
      <c r="D103" s="11">
        <v>7097</v>
      </c>
      <c r="E103" s="16" t="s">
        <v>116</v>
      </c>
      <c r="F103" s="16" t="s">
        <v>116</v>
      </c>
      <c r="G103" s="11" t="s">
        <v>116</v>
      </c>
    </row>
    <row r="104" spans="1:8" ht="12.6" customHeight="1" x14ac:dyDescent="0.2">
      <c r="A104" s="510" t="s">
        <v>85</v>
      </c>
      <c r="B104" s="11">
        <v>2</v>
      </c>
      <c r="C104" s="11" t="s">
        <v>116</v>
      </c>
      <c r="D104" s="11">
        <v>-2</v>
      </c>
      <c r="E104" s="16" t="s">
        <v>116</v>
      </c>
      <c r="F104" s="16" t="s">
        <v>116</v>
      </c>
      <c r="G104" s="158">
        <v>0</v>
      </c>
    </row>
    <row r="105" spans="1:8" ht="12.6" customHeight="1" x14ac:dyDescent="0.2">
      <c r="A105" s="570" t="s">
        <v>86</v>
      </c>
      <c r="B105" s="664">
        <v>4711</v>
      </c>
      <c r="C105" s="664">
        <v>3105</v>
      </c>
      <c r="D105" s="664">
        <v>3951</v>
      </c>
      <c r="E105" s="670" t="s">
        <v>116</v>
      </c>
      <c r="F105" s="670" t="s">
        <v>116</v>
      </c>
      <c r="G105" s="664" t="s">
        <v>116</v>
      </c>
    </row>
    <row r="106" spans="1:8" ht="11.25" customHeight="1" x14ac:dyDescent="0.15">
      <c r="A106" s="919" t="s">
        <v>338</v>
      </c>
      <c r="B106" s="919"/>
      <c r="C106" s="919"/>
      <c r="D106" s="919"/>
      <c r="E106" s="919"/>
      <c r="F106" s="919"/>
      <c r="G106" s="919"/>
    </row>
    <row r="107" spans="1:8" ht="9" customHeight="1" x14ac:dyDescent="0.15">
      <c r="A107" s="32"/>
      <c r="B107" s="51"/>
      <c r="C107" s="51"/>
      <c r="D107" s="51"/>
      <c r="E107" s="51"/>
      <c r="F107" s="51"/>
      <c r="G107" s="51"/>
      <c r="H107" s="262"/>
    </row>
    <row r="108" spans="1:8" x14ac:dyDescent="0.15">
      <c r="A108" s="916"/>
      <c r="B108" s="916"/>
      <c r="C108" s="916"/>
      <c r="D108" s="916"/>
    </row>
    <row r="109" spans="1:8" x14ac:dyDescent="0.15">
      <c r="A109" s="262"/>
    </row>
    <row r="110" spans="1:8" x14ac:dyDescent="0.15">
      <c r="A110" s="262"/>
    </row>
    <row r="111" spans="1:8" x14ac:dyDescent="0.15">
      <c r="A111" s="262"/>
    </row>
    <row r="112" spans="1:8" x14ac:dyDescent="0.15">
      <c r="A112" s="262"/>
    </row>
    <row r="113" spans="1:1" x14ac:dyDescent="0.15">
      <c r="A113" s="262"/>
    </row>
    <row r="114" spans="1:1" x14ac:dyDescent="0.15">
      <c r="A114" s="262"/>
    </row>
    <row r="115" spans="1:1" x14ac:dyDescent="0.15">
      <c r="A115" s="262"/>
    </row>
  </sheetData>
  <customSheetViews>
    <customSheetView guid="{0E586D0E-C6C3-4BD2-8FC2-66C49C56FC5C}" showPageBreaks="1" showRuler="0">
      <selection activeCell="K76" sqref="K76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  <firstFooter>&amp;L&amp;P&amp;CТорговля в России. 2021</firstFooter>
      </headerFooter>
    </customSheetView>
    <customSheetView guid="{7FFD04D5-91FC-4F01-A824-DCC8E99FFE8F}" showRuler="0">
      <selection activeCell="K76" sqref="K76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  <firstFooter>&amp;L&amp;P&amp;CТорговля в России. 2021</firstFooter>
      </headerFooter>
    </customSheetView>
    <customSheetView guid="{FB0BD051-32A0-4387-8C37-7E5AC123D1F0}" showPageBreaks="1" showRuler="0">
      <selection activeCell="K76" sqref="K76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  <firstFooter>&amp;L&amp;P&amp;CТорговля в России. 2021</firstFooter>
      </headerFooter>
    </customSheetView>
    <customSheetView guid="{0E09068D-A2A4-4C52-9563-ED427F30BA45}" showPageBreaks="1" showRuler="0">
      <selection activeCell="K76" sqref="K76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  <firstFooter>&amp;L&amp;P&amp;CТорговля в России. 2021</firstFooter>
      </headerFooter>
    </customSheetView>
    <customSheetView guid="{AB800D45-8F89-459E-938A-41ABE8A2FF6B}" showPageBreaks="1" showRuler="0">
      <selection activeCell="K76" sqref="K76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&amp;CОПТОВЫЙ РЫНОК</oddHeader>
        <oddFooter>&amp;L&amp;P&amp;CПриложение к сборнику «Торговля в России. 2023»</oddFooter>
        <firstHeader>&amp;CОПТОВЫЙ РЫНОК</firstHeader>
        <firstFooter>&amp;L&amp;P&amp;CТорговля в России. 2021</firstFooter>
      </headerFooter>
    </customSheetView>
  </customSheetViews>
  <mergeCells count="7">
    <mergeCell ref="A108:D108"/>
    <mergeCell ref="A3:G3"/>
    <mergeCell ref="A4:G4"/>
    <mergeCell ref="A6:A7"/>
    <mergeCell ref="B6:D6"/>
    <mergeCell ref="E6:G6"/>
    <mergeCell ref="A106:G106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&amp;CОПТОВЫЙ РЫНОК</oddHeader>
    <oddFooter>&amp;L&amp;P&amp;CПриложение к сборнику «Торговля в России. 2023»</oddFooter>
    <firstHeader>&amp;CОПТОВЫЙ РЫНОК</firstHeader>
    <firstFooter>&amp;L&amp;P&amp;CТорговля в России. 2021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Ruler="0" topLeftCell="A85" zoomScale="120" zoomScaleNormal="120" workbookViewId="0">
      <selection activeCell="A108" sqref="A108:G108"/>
    </sheetView>
  </sheetViews>
  <sheetFormatPr defaultColWidth="8" defaultRowHeight="10.5" x14ac:dyDescent="0.15"/>
  <cols>
    <col min="1" max="1" width="23.5703125" style="8" customWidth="1"/>
    <col min="2" max="2" width="8.7109375" style="8" customWidth="1"/>
    <col min="3" max="3" width="8.5703125" style="8" customWidth="1"/>
    <col min="4" max="4" width="9.85546875" style="8" customWidth="1"/>
    <col min="5" max="5" width="8.5703125" style="8" customWidth="1"/>
    <col min="6" max="6" width="8.85546875" style="8" customWidth="1"/>
    <col min="7" max="7" width="11.140625" style="8" customWidth="1"/>
    <col min="8" max="16384" width="8" style="8"/>
  </cols>
  <sheetData>
    <row r="1" spans="1:11" ht="24.75" x14ac:dyDescent="0.65">
      <c r="A1" s="224" t="s">
        <v>355</v>
      </c>
    </row>
    <row r="2" spans="1:11" ht="15.75" customHeight="1" x14ac:dyDescent="0.15"/>
    <row r="3" spans="1:11" s="7" customFormat="1" ht="12.75" customHeight="1" x14ac:dyDescent="0.2">
      <c r="A3" s="827" t="s">
        <v>468</v>
      </c>
      <c r="B3" s="827"/>
      <c r="C3" s="827"/>
      <c r="D3" s="827"/>
      <c r="E3" s="827"/>
      <c r="F3" s="827"/>
      <c r="G3" s="827"/>
      <c r="H3" s="5"/>
      <c r="I3" s="5"/>
      <c r="J3" s="6"/>
    </row>
    <row r="4" spans="1:11" s="7" customFormat="1" ht="4.5" customHeight="1" x14ac:dyDescent="0.2">
      <c r="A4" s="261"/>
      <c r="B4" s="261"/>
      <c r="C4" s="261"/>
      <c r="D4" s="261"/>
      <c r="E4" s="261"/>
      <c r="F4" s="261"/>
      <c r="G4" s="261"/>
      <c r="H4" s="5"/>
      <c r="I4" s="5"/>
      <c r="J4" s="6"/>
    </row>
    <row r="5" spans="1:11" ht="11.25" x14ac:dyDescent="0.2">
      <c r="A5" s="917" t="s">
        <v>126</v>
      </c>
      <c r="B5" s="917"/>
      <c r="C5" s="917"/>
      <c r="D5" s="917"/>
      <c r="E5" s="917"/>
      <c r="F5" s="917"/>
      <c r="G5" s="917"/>
      <c r="H5" s="9"/>
      <c r="I5" s="9"/>
      <c r="J5" s="262"/>
      <c r="K5" s="262"/>
    </row>
    <row r="6" spans="1:11" ht="13.5" customHeight="1" x14ac:dyDescent="0.2">
      <c r="A6" s="13"/>
      <c r="B6" s="14"/>
      <c r="C6" s="14"/>
      <c r="D6" s="14"/>
      <c r="E6" s="14"/>
      <c r="F6" s="14"/>
      <c r="G6" s="14"/>
      <c r="H6" s="9"/>
      <c r="I6" s="9"/>
      <c r="J6" s="262"/>
      <c r="K6" s="262"/>
    </row>
    <row r="7" spans="1:11" ht="30" customHeight="1" x14ac:dyDescent="0.2">
      <c r="A7" s="918"/>
      <c r="B7" s="922" t="s">
        <v>290</v>
      </c>
      <c r="C7" s="923"/>
      <c r="D7" s="924"/>
      <c r="E7" s="922" t="s">
        <v>304</v>
      </c>
      <c r="F7" s="923"/>
      <c r="G7" s="924"/>
      <c r="H7" s="9"/>
      <c r="I7" s="9"/>
      <c r="J7" s="262"/>
      <c r="K7" s="262"/>
    </row>
    <row r="8" spans="1:11" ht="9.75" customHeight="1" x14ac:dyDescent="0.15">
      <c r="A8" s="915"/>
      <c r="B8" s="282">
        <v>2020</v>
      </c>
      <c r="C8" s="282">
        <v>2021</v>
      </c>
      <c r="D8" s="282">
        <v>2022</v>
      </c>
      <c r="E8" s="283">
        <v>2020</v>
      </c>
      <c r="F8" s="283">
        <v>2021</v>
      </c>
      <c r="G8" s="283">
        <v>2022</v>
      </c>
    </row>
    <row r="9" spans="1:11" ht="11.25" x14ac:dyDescent="0.2">
      <c r="A9" s="638" t="s">
        <v>258</v>
      </c>
      <c r="B9" s="671">
        <v>4932670</v>
      </c>
      <c r="C9" s="671">
        <v>5854617</v>
      </c>
      <c r="D9" s="672">
        <v>6305705</v>
      </c>
      <c r="E9" s="673">
        <v>91720</v>
      </c>
      <c r="F9" s="671">
        <v>120340</v>
      </c>
      <c r="G9" s="674">
        <v>102784</v>
      </c>
      <c r="H9" s="9"/>
      <c r="I9" s="9"/>
      <c r="J9" s="262"/>
      <c r="K9" s="262"/>
    </row>
    <row r="10" spans="1:11" ht="11.25" x14ac:dyDescent="0.2">
      <c r="A10" s="383" t="s">
        <v>87</v>
      </c>
      <c r="B10" s="38">
        <v>3880318</v>
      </c>
      <c r="C10" s="38">
        <v>2822551</v>
      </c>
      <c r="D10" s="675">
        <v>3050980</v>
      </c>
      <c r="E10" s="43">
        <v>72764</v>
      </c>
      <c r="F10" s="38">
        <v>96324</v>
      </c>
      <c r="G10" s="676">
        <v>72774</v>
      </c>
      <c r="H10" s="9"/>
      <c r="I10" s="9"/>
      <c r="J10" s="262"/>
      <c r="K10" s="262"/>
    </row>
    <row r="11" spans="1:11" ht="11.25" x14ac:dyDescent="0.2">
      <c r="A11" s="510" t="s">
        <v>7</v>
      </c>
      <c r="B11" s="40">
        <v>25750</v>
      </c>
      <c r="C11" s="40">
        <v>30433</v>
      </c>
      <c r="D11" s="677">
        <v>43251</v>
      </c>
      <c r="E11" s="44">
        <v>748</v>
      </c>
      <c r="F11" s="40">
        <v>156</v>
      </c>
      <c r="G11" s="678">
        <v>257</v>
      </c>
      <c r="H11" s="9"/>
      <c r="I11" s="9"/>
      <c r="J11" s="262"/>
      <c r="K11" s="262"/>
    </row>
    <row r="12" spans="1:11" ht="11.25" x14ac:dyDescent="0.2">
      <c r="A12" s="510" t="s">
        <v>8</v>
      </c>
      <c r="B12" s="40">
        <v>3112</v>
      </c>
      <c r="C12" s="40">
        <v>3486</v>
      </c>
      <c r="D12" s="677">
        <v>5205</v>
      </c>
      <c r="E12" s="44">
        <v>179</v>
      </c>
      <c r="F12" s="40">
        <v>205</v>
      </c>
      <c r="G12" s="678">
        <v>244</v>
      </c>
      <c r="H12" s="9"/>
      <c r="I12" s="9"/>
      <c r="J12" s="262"/>
      <c r="K12" s="262"/>
    </row>
    <row r="13" spans="1:11" ht="11.25" x14ac:dyDescent="0.2">
      <c r="A13" s="510" t="s">
        <v>9</v>
      </c>
      <c r="B13" s="40">
        <v>7509</v>
      </c>
      <c r="C13" s="40">
        <v>9989</v>
      </c>
      <c r="D13" s="677">
        <v>12615</v>
      </c>
      <c r="E13" s="44">
        <v>5</v>
      </c>
      <c r="F13" s="40">
        <v>6</v>
      </c>
      <c r="G13" s="678">
        <v>9</v>
      </c>
      <c r="H13" s="9"/>
      <c r="I13" s="9"/>
      <c r="J13" s="262"/>
      <c r="K13" s="262"/>
    </row>
    <row r="14" spans="1:11" ht="11.25" x14ac:dyDescent="0.2">
      <c r="A14" s="510" t="s">
        <v>10</v>
      </c>
      <c r="B14" s="40">
        <v>25976</v>
      </c>
      <c r="C14" s="40">
        <v>31946</v>
      </c>
      <c r="D14" s="677">
        <v>40585</v>
      </c>
      <c r="E14" s="44">
        <v>481</v>
      </c>
      <c r="F14" s="40">
        <v>487</v>
      </c>
      <c r="G14" s="678">
        <v>755</v>
      </c>
      <c r="H14" s="9"/>
      <c r="I14" s="9"/>
      <c r="J14" s="262"/>
      <c r="K14" s="262"/>
    </row>
    <row r="15" spans="1:11" ht="11.25" x14ac:dyDescent="0.2">
      <c r="A15" s="510" t="s">
        <v>11</v>
      </c>
      <c r="B15" s="40">
        <v>1938</v>
      </c>
      <c r="C15" s="40">
        <v>1943</v>
      </c>
      <c r="D15" s="677">
        <v>2245</v>
      </c>
      <c r="E15" s="44">
        <v>1</v>
      </c>
      <c r="F15" s="40" t="s">
        <v>116</v>
      </c>
      <c r="G15" s="678">
        <v>34</v>
      </c>
      <c r="H15" s="9"/>
      <c r="I15" s="9"/>
      <c r="J15" s="262"/>
      <c r="K15" s="262"/>
    </row>
    <row r="16" spans="1:11" ht="11.25" x14ac:dyDescent="0.2">
      <c r="A16" s="510" t="s">
        <v>12</v>
      </c>
      <c r="B16" s="40">
        <v>8251</v>
      </c>
      <c r="C16" s="40">
        <v>14986</v>
      </c>
      <c r="D16" s="677">
        <v>19347</v>
      </c>
      <c r="E16" s="44" t="s">
        <v>116</v>
      </c>
      <c r="F16" s="40" t="s">
        <v>116</v>
      </c>
      <c r="G16" s="678">
        <v>115</v>
      </c>
      <c r="H16" s="9"/>
      <c r="I16" s="9"/>
      <c r="J16" s="262"/>
      <c r="K16" s="262"/>
    </row>
    <row r="17" spans="1:11" ht="11.25" x14ac:dyDescent="0.2">
      <c r="A17" s="510" t="s">
        <v>13</v>
      </c>
      <c r="B17" s="40">
        <v>1570</v>
      </c>
      <c r="C17" s="40">
        <v>1832</v>
      </c>
      <c r="D17" s="677">
        <v>2416</v>
      </c>
      <c r="E17" s="44" t="s">
        <v>116</v>
      </c>
      <c r="F17" s="40" t="s">
        <v>116</v>
      </c>
      <c r="G17" s="678" t="s">
        <v>116</v>
      </c>
      <c r="H17" s="9"/>
      <c r="I17" s="9"/>
      <c r="J17" s="262"/>
      <c r="K17" s="262"/>
    </row>
    <row r="18" spans="1:11" ht="11.25" x14ac:dyDescent="0.2">
      <c r="A18" s="510" t="s">
        <v>14</v>
      </c>
      <c r="B18" s="40">
        <v>5861</v>
      </c>
      <c r="C18" s="40">
        <v>6242</v>
      </c>
      <c r="D18" s="677">
        <v>7126</v>
      </c>
      <c r="E18" s="44">
        <v>23</v>
      </c>
      <c r="F18" s="40">
        <v>7</v>
      </c>
      <c r="G18" s="678">
        <v>25</v>
      </c>
      <c r="H18" s="9"/>
      <c r="I18" s="9"/>
      <c r="J18" s="262"/>
      <c r="K18" s="262"/>
    </row>
    <row r="19" spans="1:11" ht="11.25" x14ac:dyDescent="0.2">
      <c r="A19" s="510" t="s">
        <v>15</v>
      </c>
      <c r="B19" s="40">
        <v>8449</v>
      </c>
      <c r="C19" s="40">
        <v>9577</v>
      </c>
      <c r="D19" s="677">
        <v>13477</v>
      </c>
      <c r="E19" s="44">
        <v>7</v>
      </c>
      <c r="F19" s="40" t="s">
        <v>116</v>
      </c>
      <c r="G19" s="678">
        <v>148</v>
      </c>
      <c r="H19" s="9"/>
      <c r="I19" s="9"/>
      <c r="J19" s="262"/>
      <c r="K19" s="262"/>
    </row>
    <row r="20" spans="1:11" ht="11.25" x14ac:dyDescent="0.2">
      <c r="A20" s="510" t="s">
        <v>16</v>
      </c>
      <c r="B20" s="40">
        <v>316911</v>
      </c>
      <c r="C20" s="40">
        <v>389034</v>
      </c>
      <c r="D20" s="677">
        <v>440370</v>
      </c>
      <c r="E20" s="44">
        <v>14525</v>
      </c>
      <c r="F20" s="40">
        <v>11944</v>
      </c>
      <c r="G20" s="678">
        <v>2353</v>
      </c>
      <c r="H20" s="12"/>
      <c r="I20" s="12"/>
      <c r="J20" s="262"/>
      <c r="K20" s="262"/>
    </row>
    <row r="21" spans="1:11" ht="11.25" x14ac:dyDescent="0.2">
      <c r="A21" s="510" t="s">
        <v>17</v>
      </c>
      <c r="B21" s="40">
        <v>4710</v>
      </c>
      <c r="C21" s="40">
        <v>5793</v>
      </c>
      <c r="D21" s="677">
        <v>6638</v>
      </c>
      <c r="E21" s="44">
        <v>410</v>
      </c>
      <c r="F21" s="40">
        <v>342</v>
      </c>
      <c r="G21" s="678" t="s">
        <v>116</v>
      </c>
      <c r="H21" s="9"/>
      <c r="I21" s="9"/>
      <c r="J21" s="262"/>
      <c r="K21" s="262"/>
    </row>
    <row r="22" spans="1:11" ht="11.25" x14ac:dyDescent="0.2">
      <c r="A22" s="510" t="s">
        <v>18</v>
      </c>
      <c r="B22" s="40">
        <v>7305</v>
      </c>
      <c r="C22" s="40">
        <v>9649</v>
      </c>
      <c r="D22" s="677">
        <v>11712</v>
      </c>
      <c r="E22" s="44" t="s">
        <v>116</v>
      </c>
      <c r="F22" s="40" t="s">
        <v>116</v>
      </c>
      <c r="G22" s="678" t="s">
        <v>116</v>
      </c>
      <c r="H22" s="9"/>
      <c r="I22" s="9"/>
      <c r="J22" s="262"/>
      <c r="K22" s="262"/>
    </row>
    <row r="23" spans="1:11" ht="11.25" x14ac:dyDescent="0.2">
      <c r="A23" s="510" t="s">
        <v>19</v>
      </c>
      <c r="B23" s="40">
        <v>11058</v>
      </c>
      <c r="C23" s="40">
        <v>12900</v>
      </c>
      <c r="D23" s="677">
        <v>15838</v>
      </c>
      <c r="E23" s="44" t="s">
        <v>116</v>
      </c>
      <c r="F23" s="40">
        <v>5</v>
      </c>
      <c r="G23" s="678">
        <v>6</v>
      </c>
      <c r="H23" s="9"/>
      <c r="I23" s="9"/>
      <c r="J23" s="262"/>
      <c r="K23" s="262"/>
    </row>
    <row r="24" spans="1:11" ht="11.25" x14ac:dyDescent="0.2">
      <c r="A24" s="510" t="s">
        <v>20</v>
      </c>
      <c r="B24" s="40">
        <v>11323</v>
      </c>
      <c r="C24" s="40">
        <v>12989</v>
      </c>
      <c r="D24" s="677">
        <v>14902</v>
      </c>
      <c r="E24" s="44" t="s">
        <v>116</v>
      </c>
      <c r="F24" s="40">
        <v>6</v>
      </c>
      <c r="G24" s="678">
        <v>7</v>
      </c>
      <c r="H24" s="9"/>
      <c r="I24" s="9"/>
      <c r="J24" s="262"/>
      <c r="K24" s="262"/>
    </row>
    <row r="25" spans="1:11" ht="11.25" x14ac:dyDescent="0.2">
      <c r="A25" s="510" t="s">
        <v>21</v>
      </c>
      <c r="B25" s="40">
        <v>11051</v>
      </c>
      <c r="C25" s="40">
        <v>13294</v>
      </c>
      <c r="D25" s="677">
        <v>15845</v>
      </c>
      <c r="E25" s="44">
        <v>457</v>
      </c>
      <c r="F25" s="40">
        <v>676</v>
      </c>
      <c r="G25" s="678">
        <v>575</v>
      </c>
      <c r="H25" s="9"/>
      <c r="I25" s="9"/>
      <c r="J25" s="262"/>
      <c r="K25" s="262"/>
    </row>
    <row r="26" spans="1:11" ht="11.25" x14ac:dyDescent="0.2">
      <c r="A26" s="510" t="s">
        <v>22</v>
      </c>
      <c r="B26" s="40">
        <v>11098</v>
      </c>
      <c r="C26" s="40">
        <v>14145</v>
      </c>
      <c r="D26" s="677">
        <v>15920</v>
      </c>
      <c r="E26" s="44">
        <v>646</v>
      </c>
      <c r="F26" s="40">
        <v>734</v>
      </c>
      <c r="G26" s="678">
        <v>682</v>
      </c>
      <c r="H26" s="9"/>
      <c r="I26" s="9"/>
      <c r="J26" s="262"/>
      <c r="K26" s="262"/>
    </row>
    <row r="27" spans="1:11" ht="11.25" x14ac:dyDescent="0.2">
      <c r="A27" s="510" t="s">
        <v>23</v>
      </c>
      <c r="B27" s="40">
        <v>8973</v>
      </c>
      <c r="C27" s="40">
        <v>9040</v>
      </c>
      <c r="D27" s="677">
        <v>13449</v>
      </c>
      <c r="E27" s="44">
        <v>406</v>
      </c>
      <c r="F27" s="40">
        <v>459</v>
      </c>
      <c r="G27" s="678">
        <v>588</v>
      </c>
      <c r="H27" s="9"/>
      <c r="I27" s="9"/>
      <c r="J27" s="262"/>
      <c r="K27" s="262"/>
    </row>
    <row r="28" spans="1:11" ht="11.25" x14ac:dyDescent="0.2">
      <c r="A28" s="510" t="s">
        <v>24</v>
      </c>
      <c r="B28" s="40">
        <v>3409473</v>
      </c>
      <c r="C28" s="40">
        <v>2245273</v>
      </c>
      <c r="D28" s="677">
        <v>2370039</v>
      </c>
      <c r="E28" s="44">
        <v>54876</v>
      </c>
      <c r="F28" s="40">
        <v>81297</v>
      </c>
      <c r="G28" s="678">
        <v>66976</v>
      </c>
      <c r="H28" s="9"/>
      <c r="I28" s="9"/>
      <c r="J28" s="262"/>
      <c r="K28" s="262"/>
    </row>
    <row r="29" spans="1:11" ht="18" x14ac:dyDescent="0.2">
      <c r="A29" s="380" t="s">
        <v>88</v>
      </c>
      <c r="B29" s="38">
        <v>373391</v>
      </c>
      <c r="C29" s="38">
        <v>2145571</v>
      </c>
      <c r="D29" s="675">
        <v>2171961</v>
      </c>
      <c r="E29" s="43">
        <v>6131</v>
      </c>
      <c r="F29" s="38">
        <v>8101</v>
      </c>
      <c r="G29" s="676">
        <v>11733</v>
      </c>
      <c r="H29" s="9"/>
      <c r="I29" s="9"/>
      <c r="J29" s="262"/>
      <c r="K29" s="262"/>
    </row>
    <row r="30" spans="1:11" ht="11.25" x14ac:dyDescent="0.2">
      <c r="A30" s="510" t="s">
        <v>25</v>
      </c>
      <c r="B30" s="40">
        <v>1514</v>
      </c>
      <c r="C30" s="40">
        <v>551</v>
      </c>
      <c r="D30" s="677">
        <v>444</v>
      </c>
      <c r="E30" s="44">
        <v>114</v>
      </c>
      <c r="F30" s="40">
        <v>71</v>
      </c>
      <c r="G30" s="678" t="s">
        <v>116</v>
      </c>
      <c r="H30" s="9"/>
      <c r="I30" s="9"/>
      <c r="J30" s="262"/>
      <c r="K30" s="262"/>
    </row>
    <row r="31" spans="1:11" ht="11.25" x14ac:dyDescent="0.2">
      <c r="A31" s="510" t="s">
        <v>26</v>
      </c>
      <c r="B31" s="40">
        <v>1106</v>
      </c>
      <c r="C31" s="40">
        <v>1493</v>
      </c>
      <c r="D31" s="677">
        <v>1324</v>
      </c>
      <c r="E31" s="44" t="s">
        <v>116</v>
      </c>
      <c r="F31" s="40" t="s">
        <v>116</v>
      </c>
      <c r="G31" s="678" t="s">
        <v>116</v>
      </c>
      <c r="H31" s="9"/>
      <c r="I31" s="9"/>
      <c r="J31" s="262"/>
      <c r="K31" s="262"/>
    </row>
    <row r="32" spans="1:11" ht="11.25" x14ac:dyDescent="0.2">
      <c r="A32" s="510" t="s">
        <v>27</v>
      </c>
      <c r="B32" s="40">
        <v>6490</v>
      </c>
      <c r="C32" s="40">
        <v>5640</v>
      </c>
      <c r="D32" s="677">
        <v>3436</v>
      </c>
      <c r="E32" s="44" t="s">
        <v>116</v>
      </c>
      <c r="F32" s="40" t="s">
        <v>116</v>
      </c>
      <c r="G32" s="678" t="s">
        <v>116</v>
      </c>
      <c r="H32" s="9"/>
      <c r="I32" s="9"/>
      <c r="J32" s="262"/>
      <c r="K32" s="262"/>
    </row>
    <row r="33" spans="1:11" ht="11.25" x14ac:dyDescent="0.2">
      <c r="A33" s="511" t="s">
        <v>63</v>
      </c>
      <c r="B33" s="40"/>
      <c r="C33" s="40"/>
      <c r="D33" s="490"/>
      <c r="E33" s="44"/>
      <c r="F33" s="40"/>
      <c r="G33" s="662"/>
      <c r="H33" s="262"/>
      <c r="I33" s="262"/>
      <c r="J33" s="262"/>
      <c r="K33" s="262"/>
    </row>
    <row r="34" spans="1:11" ht="11.25" x14ac:dyDescent="0.2">
      <c r="A34" s="512" t="s">
        <v>102</v>
      </c>
      <c r="B34" s="40">
        <v>29</v>
      </c>
      <c r="C34" s="40">
        <v>13</v>
      </c>
      <c r="D34" s="677">
        <v>216</v>
      </c>
      <c r="E34" s="44" t="s">
        <v>116</v>
      </c>
      <c r="F34" s="40" t="s">
        <v>116</v>
      </c>
      <c r="G34" s="679" t="s">
        <v>116</v>
      </c>
    </row>
    <row r="35" spans="1:11" ht="19.5" x14ac:dyDescent="0.2">
      <c r="A35" s="512" t="s">
        <v>99</v>
      </c>
      <c r="B35" s="40">
        <v>6461</v>
      </c>
      <c r="C35" s="40">
        <v>5627</v>
      </c>
      <c r="D35" s="677">
        <v>3220</v>
      </c>
      <c r="E35" s="44" t="s">
        <v>116</v>
      </c>
      <c r="F35" s="40" t="s">
        <v>116</v>
      </c>
      <c r="G35" s="678" t="s">
        <v>116</v>
      </c>
    </row>
    <row r="36" spans="1:11" ht="11.25" x14ac:dyDescent="0.2">
      <c r="A36" s="510" t="s">
        <v>28</v>
      </c>
      <c r="B36" s="40">
        <v>7429</v>
      </c>
      <c r="C36" s="40">
        <v>9947</v>
      </c>
      <c r="D36" s="677">
        <v>11149</v>
      </c>
      <c r="E36" s="44">
        <v>353</v>
      </c>
      <c r="F36" s="40">
        <v>264</v>
      </c>
      <c r="G36" s="678">
        <v>106</v>
      </c>
    </row>
    <row r="37" spans="1:11" ht="11.25" x14ac:dyDescent="0.2">
      <c r="A37" s="510" t="s">
        <v>29</v>
      </c>
      <c r="B37" s="40">
        <v>7593</v>
      </c>
      <c r="C37" s="40">
        <v>13578</v>
      </c>
      <c r="D37" s="677">
        <v>17156</v>
      </c>
      <c r="E37" s="44">
        <v>63</v>
      </c>
      <c r="F37" s="40">
        <v>17</v>
      </c>
      <c r="G37" s="678">
        <v>19</v>
      </c>
    </row>
    <row r="38" spans="1:11" ht="11.25" x14ac:dyDescent="0.2">
      <c r="A38" s="510" t="s">
        <v>30</v>
      </c>
      <c r="B38" s="40">
        <v>26416</v>
      </c>
      <c r="C38" s="40">
        <v>31214</v>
      </c>
      <c r="D38" s="677">
        <v>30097</v>
      </c>
      <c r="E38" s="44">
        <v>48</v>
      </c>
      <c r="F38" s="40" t="s">
        <v>116</v>
      </c>
      <c r="G38" s="678">
        <v>34</v>
      </c>
    </row>
    <row r="39" spans="1:11" ht="11.25" x14ac:dyDescent="0.2">
      <c r="A39" s="510" t="s">
        <v>31</v>
      </c>
      <c r="B39" s="40">
        <v>1619</v>
      </c>
      <c r="C39" s="40">
        <v>2499</v>
      </c>
      <c r="D39" s="677">
        <v>2413</v>
      </c>
      <c r="E39" s="44">
        <v>1</v>
      </c>
      <c r="F39" s="40" t="s">
        <v>116</v>
      </c>
      <c r="G39" s="678">
        <v>603</v>
      </c>
    </row>
    <row r="40" spans="1:11" ht="11.25" x14ac:dyDescent="0.2">
      <c r="A40" s="510" t="s">
        <v>32</v>
      </c>
      <c r="B40" s="40">
        <v>15503</v>
      </c>
      <c r="C40" s="40">
        <v>19253</v>
      </c>
      <c r="D40" s="677">
        <v>14318</v>
      </c>
      <c r="E40" s="44">
        <v>153</v>
      </c>
      <c r="F40" s="40" t="s">
        <v>116</v>
      </c>
      <c r="G40" s="678">
        <v>55</v>
      </c>
    </row>
    <row r="41" spans="1:11" ht="11.25" x14ac:dyDescent="0.2">
      <c r="A41" s="510" t="s">
        <v>33</v>
      </c>
      <c r="B41" s="40">
        <v>1498</v>
      </c>
      <c r="C41" s="40">
        <v>1762</v>
      </c>
      <c r="D41" s="677">
        <v>1964</v>
      </c>
      <c r="E41" s="44" t="s">
        <v>116</v>
      </c>
      <c r="F41" s="40" t="s">
        <v>116</v>
      </c>
      <c r="G41" s="678" t="s">
        <v>116</v>
      </c>
    </row>
    <row r="42" spans="1:11" ht="11.25" x14ac:dyDescent="0.2">
      <c r="A42" s="510" t="s">
        <v>34</v>
      </c>
      <c r="B42" s="40">
        <v>304223</v>
      </c>
      <c r="C42" s="40">
        <v>2059634</v>
      </c>
      <c r="D42" s="677">
        <v>2089660</v>
      </c>
      <c r="E42" s="44">
        <v>5399</v>
      </c>
      <c r="F42" s="40">
        <v>7749</v>
      </c>
      <c r="G42" s="678">
        <v>10916</v>
      </c>
    </row>
    <row r="43" spans="1:11" x14ac:dyDescent="0.15">
      <c r="A43" s="383" t="s">
        <v>89</v>
      </c>
      <c r="B43" s="38">
        <v>130558</v>
      </c>
      <c r="C43" s="38">
        <v>228851</v>
      </c>
      <c r="D43" s="675">
        <v>252280</v>
      </c>
      <c r="E43" s="43">
        <v>3180</v>
      </c>
      <c r="F43" s="38">
        <v>3252</v>
      </c>
      <c r="G43" s="676">
        <v>3578</v>
      </c>
    </row>
    <row r="44" spans="1:11" ht="11.25" x14ac:dyDescent="0.2">
      <c r="A44" s="608" t="s">
        <v>35</v>
      </c>
      <c r="B44" s="40">
        <v>392</v>
      </c>
      <c r="C44" s="40">
        <v>3154</v>
      </c>
      <c r="D44" s="677">
        <v>3245</v>
      </c>
      <c r="E44" s="44" t="s">
        <v>116</v>
      </c>
      <c r="F44" s="40" t="s">
        <v>116</v>
      </c>
      <c r="G44" s="676" t="s">
        <v>116</v>
      </c>
    </row>
    <row r="45" spans="1:11" ht="11.25" x14ac:dyDescent="0.2">
      <c r="A45" s="608" t="s">
        <v>36</v>
      </c>
      <c r="B45" s="40">
        <v>4</v>
      </c>
      <c r="C45" s="40" t="s">
        <v>116</v>
      </c>
      <c r="D45" s="677">
        <v>169</v>
      </c>
      <c r="E45" s="44" t="s">
        <v>116</v>
      </c>
      <c r="F45" s="40" t="s">
        <v>116</v>
      </c>
      <c r="G45" s="678" t="s">
        <v>116</v>
      </c>
    </row>
    <row r="46" spans="1:11" ht="11.25" x14ac:dyDescent="0.2">
      <c r="A46" s="510" t="s">
        <v>93</v>
      </c>
      <c r="B46" s="95">
        <v>4496</v>
      </c>
      <c r="C46" s="95">
        <v>6097</v>
      </c>
      <c r="D46" s="677">
        <v>6008</v>
      </c>
      <c r="E46" s="53" t="s">
        <v>116</v>
      </c>
      <c r="F46" s="40">
        <v>20</v>
      </c>
      <c r="G46" s="678">
        <v>22</v>
      </c>
    </row>
    <row r="47" spans="1:11" ht="11.25" x14ac:dyDescent="0.2">
      <c r="A47" s="608" t="s">
        <v>37</v>
      </c>
      <c r="B47" s="40">
        <v>55969</v>
      </c>
      <c r="C47" s="40">
        <v>92851</v>
      </c>
      <c r="D47" s="677">
        <v>100060</v>
      </c>
      <c r="E47" s="44">
        <v>1678</v>
      </c>
      <c r="F47" s="40">
        <v>1520</v>
      </c>
      <c r="G47" s="678">
        <v>1768</v>
      </c>
    </row>
    <row r="48" spans="1:11" ht="11.25" x14ac:dyDescent="0.2">
      <c r="A48" s="608" t="s">
        <v>38</v>
      </c>
      <c r="B48" s="40">
        <v>774</v>
      </c>
      <c r="C48" s="40">
        <v>2762</v>
      </c>
      <c r="D48" s="677">
        <v>4144</v>
      </c>
      <c r="E48" s="44">
        <v>612</v>
      </c>
      <c r="F48" s="40">
        <v>7</v>
      </c>
      <c r="G48" s="678">
        <v>7</v>
      </c>
    </row>
    <row r="49" spans="1:7" ht="11.25" x14ac:dyDescent="0.2">
      <c r="A49" s="608" t="s">
        <v>39</v>
      </c>
      <c r="B49" s="40">
        <v>9014</v>
      </c>
      <c r="C49" s="40">
        <v>8035</v>
      </c>
      <c r="D49" s="677">
        <v>8949</v>
      </c>
      <c r="E49" s="44">
        <v>257</v>
      </c>
      <c r="F49" s="40">
        <v>791</v>
      </c>
      <c r="G49" s="678">
        <v>700</v>
      </c>
    </row>
    <row r="50" spans="1:7" ht="11.25" x14ac:dyDescent="0.2">
      <c r="A50" s="608" t="s">
        <v>40</v>
      </c>
      <c r="B50" s="40">
        <v>59274</v>
      </c>
      <c r="C50" s="40">
        <v>115374</v>
      </c>
      <c r="D50" s="677">
        <v>128898</v>
      </c>
      <c r="E50" s="44">
        <v>613</v>
      </c>
      <c r="F50" s="40">
        <v>914</v>
      </c>
      <c r="G50" s="678">
        <v>1073</v>
      </c>
    </row>
    <row r="51" spans="1:7" ht="11.25" x14ac:dyDescent="0.2">
      <c r="A51" s="513" t="s">
        <v>94</v>
      </c>
      <c r="B51" s="95">
        <v>635</v>
      </c>
      <c r="C51" s="95">
        <v>578</v>
      </c>
      <c r="D51" s="677">
        <v>807</v>
      </c>
      <c r="E51" s="53">
        <v>20</v>
      </c>
      <c r="F51" s="40" t="s">
        <v>116</v>
      </c>
      <c r="G51" s="678">
        <v>8</v>
      </c>
    </row>
    <row r="52" spans="1:7" ht="18" x14ac:dyDescent="0.15">
      <c r="A52" s="586" t="s">
        <v>90</v>
      </c>
      <c r="B52" s="38">
        <v>17250</v>
      </c>
      <c r="C52" s="38">
        <v>20153</v>
      </c>
      <c r="D52" s="680">
        <v>24135</v>
      </c>
      <c r="E52" s="43">
        <v>409</v>
      </c>
      <c r="F52" s="38">
        <v>589</v>
      </c>
      <c r="G52" s="676">
        <v>169</v>
      </c>
    </row>
    <row r="53" spans="1:7" ht="11.25" x14ac:dyDescent="0.2">
      <c r="A53" s="510" t="s">
        <v>41</v>
      </c>
      <c r="B53" s="40">
        <v>383</v>
      </c>
      <c r="C53" s="40">
        <v>416</v>
      </c>
      <c r="D53" s="677">
        <v>1065</v>
      </c>
      <c r="E53" s="44">
        <v>58</v>
      </c>
      <c r="F53" s="40" t="s">
        <v>116</v>
      </c>
      <c r="G53" s="678">
        <v>3</v>
      </c>
    </row>
    <row r="54" spans="1:7" ht="11.25" x14ac:dyDescent="0.2">
      <c r="A54" s="510" t="s">
        <v>42</v>
      </c>
      <c r="B54" s="40">
        <v>25</v>
      </c>
      <c r="C54" s="40" t="s">
        <v>116</v>
      </c>
      <c r="D54" s="677" t="s">
        <v>116</v>
      </c>
      <c r="E54" s="44" t="s">
        <v>116</v>
      </c>
      <c r="F54" s="40" t="s">
        <v>116</v>
      </c>
      <c r="G54" s="678" t="s">
        <v>116</v>
      </c>
    </row>
    <row r="55" spans="1:7" ht="19.5" x14ac:dyDescent="0.2">
      <c r="A55" s="510" t="s">
        <v>111</v>
      </c>
      <c r="B55" s="40">
        <v>996</v>
      </c>
      <c r="C55" s="40">
        <v>697</v>
      </c>
      <c r="D55" s="677">
        <v>197</v>
      </c>
      <c r="E55" s="44" t="s">
        <v>116</v>
      </c>
      <c r="F55" s="40" t="s">
        <v>116</v>
      </c>
      <c r="G55" s="678" t="s">
        <v>116</v>
      </c>
    </row>
    <row r="56" spans="1:7" ht="19.5" x14ac:dyDescent="0.2">
      <c r="A56" s="510" t="s">
        <v>112</v>
      </c>
      <c r="B56" s="40">
        <v>1143</v>
      </c>
      <c r="C56" s="40">
        <v>447</v>
      </c>
      <c r="D56" s="677">
        <v>954</v>
      </c>
      <c r="E56" s="44" t="s">
        <v>116</v>
      </c>
      <c r="F56" s="40" t="s">
        <v>116</v>
      </c>
      <c r="G56" s="678" t="s">
        <v>116</v>
      </c>
    </row>
    <row r="57" spans="1:7" ht="19.5" x14ac:dyDescent="0.2">
      <c r="A57" s="510" t="s">
        <v>264</v>
      </c>
      <c r="B57" s="40">
        <v>180</v>
      </c>
      <c r="C57" s="40">
        <v>375</v>
      </c>
      <c r="D57" s="677">
        <v>523</v>
      </c>
      <c r="E57" s="44" t="s">
        <v>116</v>
      </c>
      <c r="F57" s="40" t="s">
        <v>116</v>
      </c>
      <c r="G57" s="678" t="s">
        <v>116</v>
      </c>
    </row>
    <row r="58" spans="1:7" ht="11.25" x14ac:dyDescent="0.2">
      <c r="A58" s="510" t="s">
        <v>43</v>
      </c>
      <c r="B58" s="40">
        <v>736</v>
      </c>
      <c r="C58" s="40">
        <v>754</v>
      </c>
      <c r="D58" s="677">
        <v>842</v>
      </c>
      <c r="E58" s="44">
        <v>332</v>
      </c>
      <c r="F58" s="40">
        <v>504</v>
      </c>
      <c r="G58" s="678" t="s">
        <v>116</v>
      </c>
    </row>
    <row r="59" spans="1:7" ht="11.25" x14ac:dyDescent="0.2">
      <c r="A59" s="608" t="s">
        <v>44</v>
      </c>
      <c r="B59" s="40">
        <v>13787</v>
      </c>
      <c r="C59" s="40">
        <v>17464</v>
      </c>
      <c r="D59" s="677">
        <v>20554</v>
      </c>
      <c r="E59" s="44">
        <v>19</v>
      </c>
      <c r="F59" s="40">
        <v>85</v>
      </c>
      <c r="G59" s="678">
        <v>166</v>
      </c>
    </row>
    <row r="60" spans="1:7" x14ac:dyDescent="0.15">
      <c r="A60" s="587" t="s">
        <v>91</v>
      </c>
      <c r="B60" s="38">
        <v>188923</v>
      </c>
      <c r="C60" s="38">
        <v>227251</v>
      </c>
      <c r="D60" s="675">
        <v>274345</v>
      </c>
      <c r="E60" s="43">
        <v>3081</v>
      </c>
      <c r="F60" s="38">
        <v>4569</v>
      </c>
      <c r="G60" s="676">
        <v>5034</v>
      </c>
    </row>
    <row r="61" spans="1:7" ht="11.25" x14ac:dyDescent="0.2">
      <c r="A61" s="608" t="s">
        <v>45</v>
      </c>
      <c r="B61" s="40">
        <v>34088</v>
      </c>
      <c r="C61" s="40">
        <v>44145</v>
      </c>
      <c r="D61" s="677">
        <v>51818</v>
      </c>
      <c r="E61" s="44">
        <v>169</v>
      </c>
      <c r="F61" s="40">
        <v>215</v>
      </c>
      <c r="G61" s="678">
        <v>326</v>
      </c>
    </row>
    <row r="62" spans="1:7" ht="11.25" x14ac:dyDescent="0.2">
      <c r="A62" s="608" t="s">
        <v>46</v>
      </c>
      <c r="B62" s="40">
        <v>1409</v>
      </c>
      <c r="C62" s="40">
        <v>1257</v>
      </c>
      <c r="D62" s="677">
        <v>1762</v>
      </c>
      <c r="E62" s="44" t="s">
        <v>116</v>
      </c>
      <c r="F62" s="40" t="s">
        <v>116</v>
      </c>
      <c r="G62" s="678" t="s">
        <v>116</v>
      </c>
    </row>
    <row r="63" spans="1:7" ht="11.25" x14ac:dyDescent="0.2">
      <c r="A63" s="608" t="s">
        <v>47</v>
      </c>
      <c r="B63" s="40">
        <v>1130</v>
      </c>
      <c r="C63" s="40">
        <v>1040</v>
      </c>
      <c r="D63" s="677">
        <v>1164</v>
      </c>
      <c r="E63" s="44" t="s">
        <v>116</v>
      </c>
      <c r="F63" s="40">
        <v>312</v>
      </c>
      <c r="G63" s="678" t="s">
        <v>116</v>
      </c>
    </row>
    <row r="64" spans="1:7" ht="11.25" x14ac:dyDescent="0.2">
      <c r="A64" s="510" t="s">
        <v>48</v>
      </c>
      <c r="B64" s="40">
        <v>28236</v>
      </c>
      <c r="C64" s="40">
        <v>35068</v>
      </c>
      <c r="D64" s="677">
        <v>39009</v>
      </c>
      <c r="E64" s="44">
        <v>170</v>
      </c>
      <c r="F64" s="40">
        <v>787</v>
      </c>
      <c r="G64" s="678">
        <v>1661</v>
      </c>
    </row>
    <row r="65" spans="1:7" ht="11.25" x14ac:dyDescent="0.2">
      <c r="A65" s="510" t="s">
        <v>49</v>
      </c>
      <c r="B65" s="40">
        <v>3335</v>
      </c>
      <c r="C65" s="40">
        <v>3782</v>
      </c>
      <c r="D65" s="677">
        <v>3005</v>
      </c>
      <c r="E65" s="44">
        <v>1</v>
      </c>
      <c r="F65" s="40" t="s">
        <v>116</v>
      </c>
      <c r="G65" s="678" t="s">
        <v>116</v>
      </c>
    </row>
    <row r="66" spans="1:7" ht="11.25" x14ac:dyDescent="0.2">
      <c r="A66" s="510" t="s">
        <v>50</v>
      </c>
      <c r="B66" s="40">
        <v>3230</v>
      </c>
      <c r="C66" s="40">
        <v>3621</v>
      </c>
      <c r="D66" s="677">
        <v>4222</v>
      </c>
      <c r="E66" s="44">
        <v>73</v>
      </c>
      <c r="F66" s="40">
        <v>96</v>
      </c>
      <c r="G66" s="678">
        <v>212</v>
      </c>
    </row>
    <row r="67" spans="1:7" ht="11.25" x14ac:dyDescent="0.2">
      <c r="A67" s="510" t="s">
        <v>51</v>
      </c>
      <c r="B67" s="40">
        <v>14859</v>
      </c>
      <c r="C67" s="40">
        <v>14940</v>
      </c>
      <c r="D67" s="677">
        <v>18259</v>
      </c>
      <c r="E67" s="44" t="s">
        <v>116</v>
      </c>
      <c r="F67" s="254">
        <v>184</v>
      </c>
      <c r="G67" s="678">
        <v>186</v>
      </c>
    </row>
    <row r="68" spans="1:7" ht="11.25" x14ac:dyDescent="0.2">
      <c r="A68" s="510" t="s">
        <v>52</v>
      </c>
      <c r="B68" s="40">
        <v>3288</v>
      </c>
      <c r="C68" s="40">
        <v>3963</v>
      </c>
      <c r="D68" s="677">
        <v>5582</v>
      </c>
      <c r="E68" s="44" t="s">
        <v>116</v>
      </c>
      <c r="F68" s="40" t="s">
        <v>116</v>
      </c>
      <c r="G68" s="678">
        <v>119</v>
      </c>
    </row>
    <row r="69" spans="1:7" ht="11.25" x14ac:dyDescent="0.2">
      <c r="A69" s="510" t="s">
        <v>53</v>
      </c>
      <c r="B69" s="40">
        <v>46552</v>
      </c>
      <c r="C69" s="40">
        <v>52105</v>
      </c>
      <c r="D69" s="677">
        <v>60903</v>
      </c>
      <c r="E69" s="44">
        <v>1251</v>
      </c>
      <c r="F69" s="40">
        <v>1137</v>
      </c>
      <c r="G69" s="678">
        <v>818</v>
      </c>
    </row>
    <row r="70" spans="1:7" ht="11.25" x14ac:dyDescent="0.2">
      <c r="A70" s="510" t="s">
        <v>54</v>
      </c>
      <c r="B70" s="40">
        <v>11612</v>
      </c>
      <c r="C70" s="40">
        <v>14106</v>
      </c>
      <c r="D70" s="677">
        <v>16090</v>
      </c>
      <c r="E70" s="44">
        <v>22</v>
      </c>
      <c r="F70" s="40">
        <v>22</v>
      </c>
      <c r="G70" s="678">
        <v>22</v>
      </c>
    </row>
    <row r="71" spans="1:7" ht="11.25" x14ac:dyDescent="0.2">
      <c r="A71" s="510" t="s">
        <v>55</v>
      </c>
      <c r="B71" s="40">
        <v>9306</v>
      </c>
      <c r="C71" s="40">
        <v>11252</v>
      </c>
      <c r="D71" s="677">
        <v>13359</v>
      </c>
      <c r="E71" s="44">
        <v>12</v>
      </c>
      <c r="F71" s="40">
        <v>12</v>
      </c>
      <c r="G71" s="678">
        <v>46</v>
      </c>
    </row>
    <row r="72" spans="1:7" ht="11.25" x14ac:dyDescent="0.2">
      <c r="A72" s="510" t="s">
        <v>56</v>
      </c>
      <c r="B72" s="40">
        <v>17056</v>
      </c>
      <c r="C72" s="40">
        <v>24865</v>
      </c>
      <c r="D72" s="677">
        <v>37207</v>
      </c>
      <c r="E72" s="44">
        <v>1373</v>
      </c>
      <c r="F72" s="40">
        <v>1650</v>
      </c>
      <c r="G72" s="678">
        <v>1380</v>
      </c>
    </row>
    <row r="73" spans="1:7" ht="11.25" x14ac:dyDescent="0.2">
      <c r="A73" s="510" t="s">
        <v>57</v>
      </c>
      <c r="B73" s="40">
        <v>9913</v>
      </c>
      <c r="C73" s="40">
        <v>11606</v>
      </c>
      <c r="D73" s="677">
        <v>14594</v>
      </c>
      <c r="E73" s="44">
        <v>5</v>
      </c>
      <c r="F73" s="254">
        <v>146</v>
      </c>
      <c r="G73" s="678">
        <v>256</v>
      </c>
    </row>
    <row r="74" spans="1:7" ht="11.25" x14ac:dyDescent="0.2">
      <c r="A74" s="510" t="s">
        <v>58</v>
      </c>
      <c r="B74" s="40">
        <v>4909</v>
      </c>
      <c r="C74" s="40">
        <v>5501</v>
      </c>
      <c r="D74" s="677">
        <v>7371</v>
      </c>
      <c r="E74" s="44">
        <v>5</v>
      </c>
      <c r="F74" s="40">
        <v>8</v>
      </c>
      <c r="G74" s="678">
        <v>8</v>
      </c>
    </row>
    <row r="75" spans="1:7" x14ac:dyDescent="0.15">
      <c r="A75" s="380" t="s">
        <v>59</v>
      </c>
      <c r="B75" s="38">
        <v>94338</v>
      </c>
      <c r="C75" s="38">
        <v>114316</v>
      </c>
      <c r="D75" s="675">
        <v>143953</v>
      </c>
      <c r="E75" s="43">
        <v>2246</v>
      </c>
      <c r="F75" s="38">
        <v>2423</v>
      </c>
      <c r="G75" s="676">
        <v>3495</v>
      </c>
    </row>
    <row r="76" spans="1:7" ht="11.25" x14ac:dyDescent="0.2">
      <c r="A76" s="510" t="s">
        <v>60</v>
      </c>
      <c r="B76" s="40">
        <v>536</v>
      </c>
      <c r="C76" s="40">
        <v>1496</v>
      </c>
      <c r="D76" s="677">
        <v>1611</v>
      </c>
      <c r="E76" s="39" t="s">
        <v>116</v>
      </c>
      <c r="F76" s="40" t="s">
        <v>116</v>
      </c>
      <c r="G76" s="676" t="s">
        <v>116</v>
      </c>
    </row>
    <row r="77" spans="1:7" ht="11.25" x14ac:dyDescent="0.2">
      <c r="A77" s="510" t="s">
        <v>61</v>
      </c>
      <c r="B77" s="40">
        <v>61723</v>
      </c>
      <c r="C77" s="40">
        <v>74044</v>
      </c>
      <c r="D77" s="677">
        <v>101501</v>
      </c>
      <c r="E77" s="44">
        <v>2121</v>
      </c>
      <c r="F77" s="40">
        <v>2303</v>
      </c>
      <c r="G77" s="678">
        <v>2693</v>
      </c>
    </row>
    <row r="78" spans="1:7" ht="11.25" x14ac:dyDescent="0.2">
      <c r="A78" s="510" t="s">
        <v>62</v>
      </c>
      <c r="B78" s="40">
        <v>15104</v>
      </c>
      <c r="C78" s="40">
        <v>17126</v>
      </c>
      <c r="D78" s="677">
        <v>17884</v>
      </c>
      <c r="E78" s="44">
        <v>114</v>
      </c>
      <c r="F78" s="40">
        <v>87</v>
      </c>
      <c r="G78" s="678">
        <v>27</v>
      </c>
    </row>
    <row r="79" spans="1:7" ht="11.25" x14ac:dyDescent="0.2">
      <c r="A79" s="511" t="s">
        <v>63</v>
      </c>
      <c r="B79" s="40"/>
      <c r="C79" s="40"/>
      <c r="D79" s="490"/>
      <c r="E79" s="44"/>
      <c r="F79" s="40"/>
      <c r="G79" s="662"/>
    </row>
    <row r="80" spans="1:7" ht="19.5" x14ac:dyDescent="0.2">
      <c r="A80" s="512" t="s">
        <v>100</v>
      </c>
      <c r="B80" s="40">
        <v>5613</v>
      </c>
      <c r="C80" s="40">
        <v>5378</v>
      </c>
      <c r="D80" s="677">
        <v>5622</v>
      </c>
      <c r="E80" s="44">
        <v>73</v>
      </c>
      <c r="F80" s="40">
        <v>60</v>
      </c>
      <c r="G80" s="678">
        <v>16</v>
      </c>
    </row>
    <row r="81" spans="1:7" ht="11.25" x14ac:dyDescent="0.2">
      <c r="A81" s="512" t="s">
        <v>101</v>
      </c>
      <c r="B81" s="40">
        <v>503</v>
      </c>
      <c r="C81" s="40">
        <v>874</v>
      </c>
      <c r="D81" s="677">
        <v>905</v>
      </c>
      <c r="E81" s="44" t="s">
        <v>116</v>
      </c>
      <c r="F81" s="40" t="s">
        <v>116</v>
      </c>
      <c r="G81" s="678" t="s">
        <v>116</v>
      </c>
    </row>
    <row r="82" spans="1:7" ht="19.5" x14ac:dyDescent="0.2">
      <c r="A82" s="512" t="s">
        <v>105</v>
      </c>
      <c r="B82" s="40">
        <v>8988</v>
      </c>
      <c r="C82" s="40">
        <v>10874</v>
      </c>
      <c r="D82" s="677">
        <v>11357</v>
      </c>
      <c r="E82" s="44">
        <v>41</v>
      </c>
      <c r="F82" s="40">
        <v>27</v>
      </c>
      <c r="G82" s="678">
        <v>11</v>
      </c>
    </row>
    <row r="83" spans="1:7" ht="11.25" x14ac:dyDescent="0.2">
      <c r="A83" s="510" t="s">
        <v>64</v>
      </c>
      <c r="B83" s="40">
        <v>16975</v>
      </c>
      <c r="C83" s="40">
        <v>21650</v>
      </c>
      <c r="D83" s="677">
        <v>22957</v>
      </c>
      <c r="E83" s="44">
        <v>11</v>
      </c>
      <c r="F83" s="40">
        <v>33</v>
      </c>
      <c r="G83" s="678">
        <v>775</v>
      </c>
    </row>
    <row r="84" spans="1:7" x14ac:dyDescent="0.15">
      <c r="A84" s="380" t="s">
        <v>65</v>
      </c>
      <c r="B84" s="38">
        <v>181710</v>
      </c>
      <c r="C84" s="38">
        <v>212930</v>
      </c>
      <c r="D84" s="675">
        <v>301184</v>
      </c>
      <c r="E84" s="43">
        <v>2891</v>
      </c>
      <c r="F84" s="38">
        <v>3724</v>
      </c>
      <c r="G84" s="676">
        <v>4817</v>
      </c>
    </row>
    <row r="85" spans="1:7" ht="11.25" x14ac:dyDescent="0.2">
      <c r="A85" s="510" t="s">
        <v>66</v>
      </c>
      <c r="B85" s="40">
        <v>4130</v>
      </c>
      <c r="C85" s="40">
        <v>5573</v>
      </c>
      <c r="D85" s="677">
        <v>5964</v>
      </c>
      <c r="E85" s="44">
        <v>168</v>
      </c>
      <c r="F85" s="40">
        <v>195</v>
      </c>
      <c r="G85" s="678">
        <v>217</v>
      </c>
    </row>
    <row r="86" spans="1:7" ht="11.25" x14ac:dyDescent="0.2">
      <c r="A86" s="510" t="s">
        <v>68</v>
      </c>
      <c r="B86" s="40">
        <v>11</v>
      </c>
      <c r="C86" s="40">
        <v>4</v>
      </c>
      <c r="D86" s="677">
        <v>4</v>
      </c>
      <c r="E86" s="44" t="s">
        <v>116</v>
      </c>
      <c r="F86" s="40" t="s">
        <v>116</v>
      </c>
      <c r="G86" s="678">
        <v>4</v>
      </c>
    </row>
    <row r="87" spans="1:7" ht="11.25" x14ac:dyDescent="0.2">
      <c r="A87" s="510" t="s">
        <v>69</v>
      </c>
      <c r="B87" s="40">
        <v>580</v>
      </c>
      <c r="C87" s="40">
        <v>249</v>
      </c>
      <c r="D87" s="677">
        <v>392</v>
      </c>
      <c r="E87" s="39" t="s">
        <v>116</v>
      </c>
      <c r="F87" s="40" t="s">
        <v>116</v>
      </c>
      <c r="G87" s="678" t="s">
        <v>116</v>
      </c>
    </row>
    <row r="88" spans="1:7" ht="11.25" x14ac:dyDescent="0.2">
      <c r="A88" s="510" t="s">
        <v>70</v>
      </c>
      <c r="B88" s="40">
        <v>11235</v>
      </c>
      <c r="C88" s="40">
        <v>11612</v>
      </c>
      <c r="D88" s="677">
        <v>15287</v>
      </c>
      <c r="E88" s="44">
        <v>364</v>
      </c>
      <c r="F88" s="40">
        <v>350</v>
      </c>
      <c r="G88" s="678">
        <v>110</v>
      </c>
    </row>
    <row r="89" spans="1:7" ht="11.25" x14ac:dyDescent="0.2">
      <c r="A89" s="510" t="s">
        <v>72</v>
      </c>
      <c r="B89" s="40">
        <v>18212</v>
      </c>
      <c r="C89" s="40">
        <v>23190</v>
      </c>
      <c r="D89" s="677">
        <v>33150</v>
      </c>
      <c r="E89" s="44">
        <v>290</v>
      </c>
      <c r="F89" s="40">
        <v>430</v>
      </c>
      <c r="G89" s="678">
        <v>552</v>
      </c>
    </row>
    <row r="90" spans="1:7" ht="11.25" x14ac:dyDescent="0.2">
      <c r="A90" s="510" t="s">
        <v>73</v>
      </c>
      <c r="B90" s="40">
        <v>17891</v>
      </c>
      <c r="C90" s="40">
        <v>20445</v>
      </c>
      <c r="D90" s="677">
        <v>25588</v>
      </c>
      <c r="E90" s="44">
        <v>248</v>
      </c>
      <c r="F90" s="40">
        <v>294</v>
      </c>
      <c r="G90" s="678">
        <v>758</v>
      </c>
    </row>
    <row r="91" spans="1:7" ht="11.25" x14ac:dyDescent="0.2">
      <c r="A91" s="510" t="s">
        <v>74</v>
      </c>
      <c r="B91" s="40">
        <v>35092</v>
      </c>
      <c r="C91" s="40">
        <v>49068</v>
      </c>
      <c r="D91" s="677">
        <v>102289</v>
      </c>
      <c r="E91" s="44">
        <v>179</v>
      </c>
      <c r="F91" s="40">
        <v>265</v>
      </c>
      <c r="G91" s="678">
        <v>502</v>
      </c>
    </row>
    <row r="92" spans="1:7" ht="11.25" x14ac:dyDescent="0.2">
      <c r="A92" s="510" t="s">
        <v>75</v>
      </c>
      <c r="B92" s="40">
        <v>53678</v>
      </c>
      <c r="C92" s="40">
        <v>60612</v>
      </c>
      <c r="D92" s="677">
        <v>69275</v>
      </c>
      <c r="E92" s="44">
        <v>1093</v>
      </c>
      <c r="F92" s="40">
        <v>1580</v>
      </c>
      <c r="G92" s="678">
        <v>2177</v>
      </c>
    </row>
    <row r="93" spans="1:7" ht="11.25" x14ac:dyDescent="0.2">
      <c r="A93" s="510" t="s">
        <v>76</v>
      </c>
      <c r="B93" s="40">
        <v>14092</v>
      </c>
      <c r="C93" s="40">
        <v>12651</v>
      </c>
      <c r="D93" s="677">
        <v>16958</v>
      </c>
      <c r="E93" s="44">
        <v>549</v>
      </c>
      <c r="F93" s="40">
        <v>610</v>
      </c>
      <c r="G93" s="678">
        <v>497</v>
      </c>
    </row>
    <row r="94" spans="1:7" ht="11.25" x14ac:dyDescent="0.2">
      <c r="A94" s="510" t="s">
        <v>77</v>
      </c>
      <c r="B94" s="40">
        <v>26789</v>
      </c>
      <c r="C94" s="40">
        <v>29526</v>
      </c>
      <c r="D94" s="677">
        <v>32277</v>
      </c>
      <c r="E94" s="44" t="s">
        <v>116</v>
      </c>
      <c r="F94" s="40" t="s">
        <v>116</v>
      </c>
      <c r="G94" s="678" t="s">
        <v>116</v>
      </c>
    </row>
    <row r="95" spans="1:7" ht="18" x14ac:dyDescent="0.15">
      <c r="A95" s="380" t="s">
        <v>92</v>
      </c>
      <c r="B95" s="69">
        <v>66182</v>
      </c>
      <c r="C95" s="69">
        <v>82994</v>
      </c>
      <c r="D95" s="681">
        <v>86867</v>
      </c>
      <c r="E95" s="70">
        <v>1018</v>
      </c>
      <c r="F95" s="69">
        <v>1358</v>
      </c>
      <c r="G95" s="682">
        <v>1184</v>
      </c>
    </row>
    <row r="96" spans="1:7" ht="11.25" x14ac:dyDescent="0.2">
      <c r="A96" s="510" t="s">
        <v>67</v>
      </c>
      <c r="B96" s="40">
        <v>2453</v>
      </c>
      <c r="C96" s="40">
        <v>2742</v>
      </c>
      <c r="D96" s="677">
        <v>3175</v>
      </c>
      <c r="E96" s="44" t="s">
        <v>116</v>
      </c>
      <c r="F96" s="40">
        <v>349</v>
      </c>
      <c r="G96" s="678" t="s">
        <v>116</v>
      </c>
    </row>
    <row r="97" spans="1:8" ht="11.25" x14ac:dyDescent="0.2">
      <c r="A97" s="510" t="s">
        <v>78</v>
      </c>
      <c r="B97" s="40">
        <v>3338</v>
      </c>
      <c r="C97" s="40">
        <v>3128</v>
      </c>
      <c r="D97" s="683">
        <v>1756</v>
      </c>
      <c r="E97" s="44">
        <v>26</v>
      </c>
      <c r="F97" s="40">
        <v>20</v>
      </c>
      <c r="G97" s="678" t="s">
        <v>116</v>
      </c>
    </row>
    <row r="98" spans="1:8" ht="11.25" x14ac:dyDescent="0.2">
      <c r="A98" s="510" t="s">
        <v>71</v>
      </c>
      <c r="B98" s="40">
        <v>1264</v>
      </c>
      <c r="C98" s="40">
        <v>1578</v>
      </c>
      <c r="D98" s="677">
        <v>1938</v>
      </c>
      <c r="E98" s="44" t="s">
        <v>116</v>
      </c>
      <c r="F98" s="40">
        <v>1</v>
      </c>
      <c r="G98" s="678" t="s">
        <v>116</v>
      </c>
    </row>
    <row r="99" spans="1:8" ht="11.25" x14ac:dyDescent="0.2">
      <c r="A99" s="510" t="s">
        <v>79</v>
      </c>
      <c r="B99" s="40">
        <v>2792</v>
      </c>
      <c r="C99" s="40">
        <v>2864</v>
      </c>
      <c r="D99" s="677">
        <v>3943</v>
      </c>
      <c r="E99" s="44" t="s">
        <v>116</v>
      </c>
      <c r="F99" s="40" t="s">
        <v>116</v>
      </c>
      <c r="G99" s="678">
        <v>83</v>
      </c>
    </row>
    <row r="100" spans="1:8" ht="11.25" x14ac:dyDescent="0.2">
      <c r="A100" s="510" t="s">
        <v>80</v>
      </c>
      <c r="B100" s="40">
        <v>19620</v>
      </c>
      <c r="C100" s="40">
        <v>27206</v>
      </c>
      <c r="D100" s="677">
        <v>35030</v>
      </c>
      <c r="E100" s="44">
        <v>259</v>
      </c>
      <c r="F100" s="40">
        <v>374</v>
      </c>
      <c r="G100" s="678">
        <v>402</v>
      </c>
    </row>
    <row r="101" spans="1:8" ht="11.25" x14ac:dyDescent="0.2">
      <c r="A101" s="510" t="s">
        <v>81</v>
      </c>
      <c r="B101" s="40">
        <v>25229</v>
      </c>
      <c r="C101" s="40">
        <v>33103</v>
      </c>
      <c r="D101" s="677">
        <v>27824</v>
      </c>
      <c r="E101" s="44">
        <v>733</v>
      </c>
      <c r="F101" s="40">
        <v>614</v>
      </c>
      <c r="G101" s="678">
        <v>609</v>
      </c>
    </row>
    <row r="102" spans="1:8" ht="11.25" x14ac:dyDescent="0.2">
      <c r="A102" s="510" t="s">
        <v>82</v>
      </c>
      <c r="B102" s="40">
        <v>1728</v>
      </c>
      <c r="C102" s="40">
        <v>1939</v>
      </c>
      <c r="D102" s="677">
        <v>1926</v>
      </c>
      <c r="E102" s="44" t="s">
        <v>116</v>
      </c>
      <c r="F102" s="40" t="s">
        <v>116</v>
      </c>
      <c r="G102" s="678">
        <v>90</v>
      </c>
    </row>
    <row r="103" spans="1:8" ht="11.25" x14ac:dyDescent="0.2">
      <c r="A103" s="510" t="s">
        <v>83</v>
      </c>
      <c r="B103" s="40">
        <v>2013</v>
      </c>
      <c r="C103" s="40">
        <v>2593</v>
      </c>
      <c r="D103" s="677">
        <v>3010</v>
      </c>
      <c r="E103" s="44" t="s">
        <v>116</v>
      </c>
      <c r="F103" s="40" t="s">
        <v>116</v>
      </c>
      <c r="G103" s="678" t="s">
        <v>116</v>
      </c>
    </row>
    <row r="104" spans="1:8" ht="11.25" x14ac:dyDescent="0.2">
      <c r="A104" s="510" t="s">
        <v>84</v>
      </c>
      <c r="B104" s="40">
        <v>4372</v>
      </c>
      <c r="C104" s="40">
        <v>5002</v>
      </c>
      <c r="D104" s="677">
        <v>4730</v>
      </c>
      <c r="E104" s="44" t="s">
        <v>116</v>
      </c>
      <c r="F104" s="40" t="s">
        <v>116</v>
      </c>
      <c r="G104" s="678" t="s">
        <v>116</v>
      </c>
    </row>
    <row r="105" spans="1:8" ht="11.25" x14ac:dyDescent="0.2">
      <c r="A105" s="510" t="s">
        <v>85</v>
      </c>
      <c r="B105" s="40">
        <v>2</v>
      </c>
      <c r="C105" s="40" t="s">
        <v>116</v>
      </c>
      <c r="D105" s="677" t="s">
        <v>116</v>
      </c>
      <c r="E105" s="44" t="s">
        <v>116</v>
      </c>
      <c r="F105" s="40" t="s">
        <v>116</v>
      </c>
      <c r="G105" s="678" t="s">
        <v>116</v>
      </c>
    </row>
    <row r="106" spans="1:8" ht="11.25" x14ac:dyDescent="0.2">
      <c r="A106" s="570" t="s">
        <v>86</v>
      </c>
      <c r="B106" s="684">
        <v>3371</v>
      </c>
      <c r="C106" s="684">
        <v>2839</v>
      </c>
      <c r="D106" s="685">
        <v>3535</v>
      </c>
      <c r="E106" s="686" t="s">
        <v>116</v>
      </c>
      <c r="F106" s="684" t="s">
        <v>116</v>
      </c>
      <c r="G106" s="687" t="s">
        <v>116</v>
      </c>
    </row>
    <row r="107" spans="1:8" ht="11.25" customHeight="1" x14ac:dyDescent="0.15">
      <c r="A107" s="884" t="s">
        <v>339</v>
      </c>
      <c r="B107" s="884"/>
      <c r="C107" s="884"/>
      <c r="D107" s="884"/>
      <c r="E107" s="884"/>
      <c r="F107" s="279"/>
      <c r="G107" s="279"/>
    </row>
    <row r="108" spans="1:8" ht="32.25" customHeight="1" x14ac:dyDescent="0.15">
      <c r="A108" s="920"/>
      <c r="B108" s="921"/>
      <c r="C108" s="921"/>
      <c r="D108" s="921"/>
      <c r="E108" s="921"/>
      <c r="F108" s="921"/>
      <c r="G108" s="921"/>
      <c r="H108" s="262"/>
    </row>
    <row r="109" spans="1:8" x14ac:dyDescent="0.15">
      <c r="A109" s="916"/>
      <c r="B109" s="916"/>
      <c r="C109" s="916"/>
      <c r="D109" s="916"/>
    </row>
    <row r="110" spans="1:8" x14ac:dyDescent="0.15">
      <c r="A110" s="262"/>
    </row>
    <row r="111" spans="1:8" x14ac:dyDescent="0.15">
      <c r="A111" s="262"/>
    </row>
    <row r="112" spans="1:8" x14ac:dyDescent="0.15">
      <c r="A112" s="262"/>
    </row>
    <row r="113" spans="1:1" x14ac:dyDescent="0.15">
      <c r="A113" s="262"/>
    </row>
    <row r="114" spans="1:1" x14ac:dyDescent="0.15">
      <c r="A114" s="262"/>
    </row>
    <row r="115" spans="1:1" x14ac:dyDescent="0.15">
      <c r="A115" s="262"/>
    </row>
    <row r="116" spans="1:1" x14ac:dyDescent="0.15">
      <c r="A116" s="262"/>
    </row>
  </sheetData>
  <customSheetViews>
    <customSheetView guid="{0E586D0E-C6C3-4BD2-8FC2-66C49C56FC5C}" scale="120" showPageBreaks="1" showRuler="0" topLeftCell="A89">
      <selection activeCell="C118" sqref="C118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&amp;CОПТОВЫЙ РЫНОК</oddHeader>
        <oddFooter>&amp;L&amp;P&amp;CПриложение к сборнику «Торговля в России. 2023»</oddFooter>
        <evenFooter xml:space="preserve">&amp;L&amp;P&amp;CТорговля в России. 2021
</evenFooter>
        <firstHeader>&amp;CОПТОВЫЙ РЫНОК</firstHeader>
        <firstFooter>&amp;L&amp;P&amp;CТорговля в России. 2021</firstFooter>
      </headerFooter>
    </customSheetView>
    <customSheetView guid="{7FFD04D5-91FC-4F01-A824-DCC8E99FFE8F}" scale="120" showRuler="0">
      <selection activeCell="E114" sqref="E114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&amp;CОПТОВЫЙ РЫНОК</oddHeader>
        <oddFooter>&amp;L&amp;P&amp;CПриложение к сборнику «Торговля в России. 2023»</oddFooter>
        <evenFooter xml:space="preserve">&amp;L&amp;P&amp;CТорговля в России. 2021
</evenFooter>
        <firstHeader>&amp;CОПТОВЫЙ РЫНОК</firstHeader>
        <firstFooter>&amp;L&amp;P&amp;CТорговля в России. 2021</firstFooter>
      </headerFooter>
    </customSheetView>
    <customSheetView guid="{FB0BD051-32A0-4387-8C37-7E5AC123D1F0}" scale="120" showPageBreaks="1" showRuler="0">
      <selection activeCell="E114" sqref="E114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&amp;CОПТОВЫЙ РЫНОК</oddHeader>
        <oddFooter>&amp;L&amp;P&amp;CПриложение к сборнику «Торговля в России. 2023»</oddFooter>
        <evenFooter xml:space="preserve">&amp;L&amp;P&amp;CТорговля в России. 2021
</evenFooter>
        <firstHeader>&amp;CОПТОВЫЙ РЫНОК</firstHeader>
        <firstFooter>&amp;L&amp;P&amp;CТорговля в России. 2021</firstFooter>
      </headerFooter>
    </customSheetView>
    <customSheetView guid="{0E09068D-A2A4-4C52-9563-ED427F30BA45}" scale="120" showPageBreaks="1" showRuler="0">
      <selection activeCell="E114" sqref="E114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&amp;CОПТОВЫЙ РЫНОК</oddHeader>
        <oddFooter>&amp;L&amp;P&amp;CПриложение к сборнику «Торговля в России. 2023»</oddFooter>
        <evenFooter xml:space="preserve">&amp;L&amp;P&amp;CТорговля в России. 2021
</evenFooter>
        <firstHeader>&amp;CОПТОВЫЙ РЫНОК</firstHeader>
        <firstFooter>&amp;L&amp;P&amp;CТорговля в России. 2021</firstFooter>
      </headerFooter>
    </customSheetView>
    <customSheetView guid="{AB800D45-8F89-459E-938A-41ABE8A2FF6B}" scale="120" showPageBreaks="1" showRuler="0">
      <selection activeCell="E114" sqref="E114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&amp;CОПТОВЫЙ РЫНОК</oddHeader>
        <oddFooter>&amp;L&amp;P&amp;CПриложение к сборнику «Торговля в России. 2023»</oddFooter>
        <evenFooter xml:space="preserve">&amp;L&amp;P&amp;CТорговля в России. 2021
</evenFooter>
        <firstHeader>&amp;CОПТОВЫЙ РЫНОК</firstHeader>
        <firstFooter>&amp;L&amp;P&amp;CТорговля в России. 2021</firstFooter>
      </headerFooter>
    </customSheetView>
  </customSheetViews>
  <mergeCells count="8">
    <mergeCell ref="A108:G108"/>
    <mergeCell ref="A109:D109"/>
    <mergeCell ref="A3:G3"/>
    <mergeCell ref="A5:G5"/>
    <mergeCell ref="A7:A8"/>
    <mergeCell ref="B7:D7"/>
    <mergeCell ref="E7:G7"/>
    <mergeCell ref="A107:E107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&amp;CОПТОВЫЙ РЫНОК</oddHeader>
    <oddFooter>&amp;L&amp;P&amp;CПриложение к сборнику «Торговля в России. 2023»</oddFooter>
    <evenFooter xml:space="preserve">&amp;L&amp;P&amp;CТорговля в России. 2021
</evenFooter>
    <firstHeader>&amp;CОПТОВЫЙ РЫНОК</firstHeader>
    <firstFooter>&amp;L&amp;P&amp;CТорговля в России. 2021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82" zoomScale="110" zoomScaleNormal="110" workbookViewId="0">
      <selection activeCell="G93" sqref="G93"/>
    </sheetView>
  </sheetViews>
  <sheetFormatPr defaultColWidth="9.140625" defaultRowHeight="14.25" x14ac:dyDescent="0.2"/>
  <cols>
    <col min="1" max="1" width="27.85546875" style="1" customWidth="1"/>
    <col min="2" max="2" width="24.28515625" style="1" customWidth="1"/>
    <col min="3" max="3" width="29.42578125" style="1" customWidth="1"/>
    <col min="4" max="4" width="11" style="1" bestFit="1" customWidth="1"/>
    <col min="5" max="5" width="16.85546875" style="1" bestFit="1" customWidth="1"/>
    <col min="6" max="16384" width="9.140625" style="1"/>
  </cols>
  <sheetData>
    <row r="1" spans="1:8" ht="18.75" customHeight="1" x14ac:dyDescent="0.65">
      <c r="A1" s="224" t="s">
        <v>355</v>
      </c>
    </row>
    <row r="2" spans="1:8" ht="3" customHeight="1" x14ac:dyDescent="0.2"/>
    <row r="3" spans="1:8" ht="24.75" customHeight="1" x14ac:dyDescent="0.2">
      <c r="A3" s="827" t="s">
        <v>357</v>
      </c>
      <c r="B3" s="827"/>
      <c r="C3" s="827"/>
      <c r="D3" s="436"/>
      <c r="E3" s="436"/>
      <c r="F3" s="436"/>
      <c r="G3" s="436"/>
      <c r="H3" s="436"/>
    </row>
    <row r="4" spans="1:8" ht="4.5" customHeight="1" x14ac:dyDescent="0.2">
      <c r="D4" s="437"/>
    </row>
    <row r="5" spans="1:8" ht="48.75" customHeight="1" x14ac:dyDescent="0.2">
      <c r="A5" s="438"/>
      <c r="B5" s="473" t="s">
        <v>298</v>
      </c>
      <c r="C5" s="473" t="s">
        <v>310</v>
      </c>
      <c r="D5" s="439"/>
      <c r="E5" s="440"/>
    </row>
    <row r="6" spans="1:8" ht="19.5" customHeight="1" x14ac:dyDescent="0.2">
      <c r="A6" s="446" t="s">
        <v>458</v>
      </c>
      <c r="B6" s="474">
        <v>17531750.250990368</v>
      </c>
      <c r="C6" s="447">
        <v>14.5</v>
      </c>
      <c r="D6" s="441"/>
      <c r="E6" s="442"/>
      <c r="F6" s="443"/>
    </row>
    <row r="7" spans="1:8" ht="13.35" customHeight="1" x14ac:dyDescent="0.2">
      <c r="A7" s="448" t="s">
        <v>87</v>
      </c>
      <c r="B7" s="474">
        <v>7275475.1652827375</v>
      </c>
      <c r="C7" s="447">
        <v>17.5</v>
      </c>
      <c r="D7" s="441"/>
      <c r="E7" s="442"/>
      <c r="F7" s="443"/>
    </row>
    <row r="8" spans="1:8" ht="13.35" customHeight="1" x14ac:dyDescent="0.2">
      <c r="A8" s="449" t="s">
        <v>7</v>
      </c>
      <c r="B8" s="475">
        <v>134353.98933180419</v>
      </c>
      <c r="C8" s="450">
        <v>9.9</v>
      </c>
      <c r="D8" s="441"/>
      <c r="E8" s="442"/>
      <c r="F8" s="443"/>
    </row>
    <row r="9" spans="1:8" ht="13.35" customHeight="1" x14ac:dyDescent="0.2">
      <c r="A9" s="449" t="s">
        <v>8</v>
      </c>
      <c r="B9" s="475">
        <v>65964.005280158366</v>
      </c>
      <c r="C9" s="450">
        <v>14.1</v>
      </c>
      <c r="D9" s="441"/>
      <c r="E9" s="442"/>
      <c r="F9" s="443"/>
    </row>
    <row r="10" spans="1:8" ht="13.35" customHeight="1" x14ac:dyDescent="0.2">
      <c r="A10" s="449" t="s">
        <v>9</v>
      </c>
      <c r="B10" s="475">
        <v>79887.987731090339</v>
      </c>
      <c r="C10" s="450">
        <v>10.8</v>
      </c>
      <c r="D10" s="441"/>
      <c r="E10" s="442"/>
      <c r="F10" s="443"/>
    </row>
    <row r="11" spans="1:8" ht="13.35" customHeight="1" x14ac:dyDescent="0.2">
      <c r="A11" s="449" t="s">
        <v>10</v>
      </c>
      <c r="B11" s="475">
        <v>226980.79069282726</v>
      </c>
      <c r="C11" s="450">
        <v>18.100000000000001</v>
      </c>
      <c r="D11" s="441"/>
      <c r="E11" s="442"/>
      <c r="F11" s="443"/>
    </row>
    <row r="12" spans="1:8" ht="13.35" customHeight="1" x14ac:dyDescent="0.2">
      <c r="A12" s="449" t="s">
        <v>11</v>
      </c>
      <c r="B12" s="475">
        <v>47440.21968897419</v>
      </c>
      <c r="C12" s="450">
        <v>15.8</v>
      </c>
      <c r="D12" s="441"/>
      <c r="E12" s="442"/>
      <c r="F12" s="443"/>
    </row>
    <row r="13" spans="1:8" ht="13.35" customHeight="1" x14ac:dyDescent="0.2">
      <c r="A13" s="449" t="s">
        <v>12</v>
      </c>
      <c r="B13" s="475">
        <v>59889.834730197814</v>
      </c>
      <c r="C13" s="450">
        <v>9</v>
      </c>
      <c r="D13" s="441"/>
      <c r="E13" s="442"/>
      <c r="F13" s="443"/>
    </row>
    <row r="14" spans="1:8" ht="13.35" customHeight="1" x14ac:dyDescent="0.2">
      <c r="A14" s="449" t="s">
        <v>13</v>
      </c>
      <c r="B14" s="475">
        <v>25636.727554801058</v>
      </c>
      <c r="C14" s="450">
        <v>10.6</v>
      </c>
      <c r="D14" s="441"/>
      <c r="E14" s="442"/>
      <c r="F14" s="443"/>
    </row>
    <row r="15" spans="1:8" ht="13.35" customHeight="1" x14ac:dyDescent="0.2">
      <c r="A15" s="449" t="s">
        <v>14</v>
      </c>
      <c r="B15" s="475">
        <v>58874.447021211847</v>
      </c>
      <c r="C15" s="450">
        <v>8.6</v>
      </c>
      <c r="D15" s="441"/>
      <c r="E15" s="442"/>
      <c r="F15" s="443"/>
    </row>
    <row r="16" spans="1:8" ht="13.35" customHeight="1" x14ac:dyDescent="0.2">
      <c r="A16" s="449" t="s">
        <v>15</v>
      </c>
      <c r="B16" s="475">
        <v>73500.878203811619</v>
      </c>
      <c r="C16" s="450">
        <v>8.7999999999999989</v>
      </c>
      <c r="D16" s="441"/>
      <c r="E16" s="442"/>
      <c r="F16" s="443"/>
    </row>
    <row r="17" spans="1:6" ht="13.35" customHeight="1" x14ac:dyDescent="0.2">
      <c r="A17" s="449" t="s">
        <v>16</v>
      </c>
      <c r="B17" s="475">
        <v>1510453.4688176683</v>
      </c>
      <c r="C17" s="450">
        <v>22.200000000000003</v>
      </c>
      <c r="D17" s="441"/>
      <c r="E17" s="442"/>
      <c r="F17" s="443"/>
    </row>
    <row r="18" spans="1:6" ht="13.35" customHeight="1" x14ac:dyDescent="0.2">
      <c r="A18" s="449" t="s">
        <v>17</v>
      </c>
      <c r="B18" s="475">
        <v>40397.843817651155</v>
      </c>
      <c r="C18" s="450">
        <v>12</v>
      </c>
      <c r="D18" s="441"/>
      <c r="E18" s="442"/>
      <c r="F18" s="443"/>
    </row>
    <row r="19" spans="1:6" ht="13.35" customHeight="1" x14ac:dyDescent="0.2">
      <c r="A19" s="449" t="s">
        <v>18</v>
      </c>
      <c r="B19" s="475">
        <v>71255.090341181276</v>
      </c>
      <c r="C19" s="450">
        <v>13.4</v>
      </c>
      <c r="D19" s="441"/>
      <c r="E19" s="442"/>
      <c r="F19" s="443"/>
    </row>
    <row r="20" spans="1:6" ht="13.35" customHeight="1" x14ac:dyDescent="0.2">
      <c r="A20" s="449" t="s">
        <v>19</v>
      </c>
      <c r="B20" s="475">
        <v>70239.949537646607</v>
      </c>
      <c r="C20" s="450">
        <v>16.7</v>
      </c>
      <c r="D20" s="441"/>
      <c r="E20" s="442"/>
      <c r="F20" s="443"/>
    </row>
    <row r="21" spans="1:6" ht="13.35" customHeight="1" x14ac:dyDescent="0.2">
      <c r="A21" s="449" t="s">
        <v>20</v>
      </c>
      <c r="B21" s="475">
        <v>50510.0099130975</v>
      </c>
      <c r="C21" s="450">
        <v>11.8</v>
      </c>
      <c r="D21" s="441"/>
      <c r="E21" s="442"/>
      <c r="F21" s="443"/>
    </row>
    <row r="22" spans="1:6" ht="13.35" customHeight="1" x14ac:dyDescent="0.2">
      <c r="A22" s="449" t="s">
        <v>21</v>
      </c>
      <c r="B22" s="475">
        <v>76314.408670453107</v>
      </c>
      <c r="C22" s="450">
        <v>13.7</v>
      </c>
      <c r="D22" s="441"/>
      <c r="E22" s="442"/>
      <c r="F22" s="443"/>
    </row>
    <row r="23" spans="1:6" ht="13.35" customHeight="1" x14ac:dyDescent="0.2">
      <c r="A23" s="449" t="s">
        <v>22</v>
      </c>
      <c r="B23" s="475">
        <v>66935.905175685708</v>
      </c>
      <c r="C23" s="450">
        <v>7.8</v>
      </c>
      <c r="D23" s="441"/>
      <c r="E23" s="442"/>
      <c r="F23" s="443"/>
    </row>
    <row r="24" spans="1:6" ht="13.35" customHeight="1" x14ac:dyDescent="0.2">
      <c r="A24" s="449" t="s">
        <v>23</v>
      </c>
      <c r="B24" s="475">
        <v>100194.65101088968</v>
      </c>
      <c r="C24" s="450">
        <v>14.6</v>
      </c>
      <c r="D24" s="441"/>
      <c r="E24" s="442"/>
      <c r="F24" s="443"/>
    </row>
    <row r="25" spans="1:6" ht="13.35" customHeight="1" x14ac:dyDescent="0.2">
      <c r="A25" s="449" t="s">
        <v>24</v>
      </c>
      <c r="B25" s="475">
        <v>4516644.9577635881</v>
      </c>
      <c r="C25" s="450">
        <v>18.399999999999999</v>
      </c>
      <c r="D25" s="441"/>
      <c r="E25" s="442"/>
      <c r="F25" s="443"/>
    </row>
    <row r="26" spans="1:6" ht="13.35" customHeight="1" x14ac:dyDescent="0.2">
      <c r="A26" s="448" t="s">
        <v>88</v>
      </c>
      <c r="B26" s="474">
        <v>4279251.9193078205</v>
      </c>
      <c r="C26" s="447">
        <v>25.7</v>
      </c>
      <c r="D26" s="441"/>
      <c r="E26" s="442"/>
      <c r="F26" s="443"/>
    </row>
    <row r="27" spans="1:6" ht="13.35" customHeight="1" x14ac:dyDescent="0.2">
      <c r="A27" s="449" t="s">
        <v>25</v>
      </c>
      <c r="B27" s="475">
        <v>20302.963155960962</v>
      </c>
      <c r="C27" s="450">
        <v>4.5</v>
      </c>
      <c r="D27" s="441"/>
      <c r="E27" s="442"/>
      <c r="F27" s="443"/>
    </row>
    <row r="28" spans="1:6" ht="13.35" customHeight="1" x14ac:dyDescent="0.2">
      <c r="A28" s="449" t="s">
        <v>26</v>
      </c>
      <c r="B28" s="475">
        <v>35737.867914126262</v>
      </c>
      <c r="C28" s="450">
        <v>4.2</v>
      </c>
      <c r="D28" s="441"/>
      <c r="E28" s="442"/>
      <c r="F28" s="443"/>
    </row>
    <row r="29" spans="1:6" ht="13.35" customHeight="1" x14ac:dyDescent="0.2">
      <c r="A29" s="449" t="s">
        <v>27</v>
      </c>
      <c r="B29" s="475">
        <v>54139.676813260543</v>
      </c>
      <c r="C29" s="450">
        <v>5.0999999999999996</v>
      </c>
      <c r="D29" s="441"/>
      <c r="E29" s="442"/>
      <c r="F29" s="443"/>
    </row>
    <row r="30" spans="1:6" ht="13.35" customHeight="1" x14ac:dyDescent="0.2">
      <c r="A30" s="451" t="s">
        <v>63</v>
      </c>
      <c r="B30" s="475"/>
      <c r="C30" s="450"/>
      <c r="D30" s="441"/>
      <c r="E30" s="442"/>
      <c r="F30" s="443"/>
    </row>
    <row r="31" spans="1:6" x14ac:dyDescent="0.2">
      <c r="A31" s="452" t="s">
        <v>102</v>
      </c>
      <c r="B31" s="475">
        <v>1712.5738365578354</v>
      </c>
      <c r="C31" s="450">
        <v>0.4</v>
      </c>
      <c r="D31" s="441"/>
      <c r="E31" s="442"/>
      <c r="F31" s="443"/>
    </row>
    <row r="32" spans="1:6" ht="12" customHeight="1" x14ac:dyDescent="0.2">
      <c r="A32" s="411" t="s">
        <v>99</v>
      </c>
      <c r="B32" s="475">
        <v>52427.102976702714</v>
      </c>
      <c r="C32" s="450">
        <v>8.1</v>
      </c>
      <c r="D32" s="441"/>
      <c r="E32" s="442"/>
      <c r="F32" s="443"/>
    </row>
    <row r="33" spans="1:6" ht="13.35" customHeight="1" x14ac:dyDescent="0.2">
      <c r="A33" s="449" t="s">
        <v>28</v>
      </c>
      <c r="B33" s="475">
        <v>69283.519995198105</v>
      </c>
      <c r="C33" s="450">
        <v>6.9</v>
      </c>
      <c r="D33" s="441"/>
      <c r="E33" s="442"/>
      <c r="F33" s="443"/>
    </row>
    <row r="34" spans="1:6" ht="13.35" customHeight="1" x14ac:dyDescent="0.2">
      <c r="A34" s="449" t="s">
        <v>29</v>
      </c>
      <c r="B34" s="475">
        <v>77304.643390112542</v>
      </c>
      <c r="C34" s="450">
        <v>11.6</v>
      </c>
      <c r="D34" s="441"/>
      <c r="E34" s="442"/>
      <c r="F34" s="443"/>
    </row>
    <row r="35" spans="1:6" ht="13.35" customHeight="1" x14ac:dyDescent="0.2">
      <c r="A35" s="449" t="s">
        <v>30</v>
      </c>
      <c r="B35" s="475">
        <v>151900.77986710329</v>
      </c>
      <c r="C35" s="450">
        <v>10.200000000000001</v>
      </c>
      <c r="D35" s="441"/>
      <c r="E35" s="442"/>
      <c r="F35" s="443"/>
    </row>
    <row r="36" spans="1:6" ht="13.35" customHeight="1" x14ac:dyDescent="0.2">
      <c r="A36" s="449" t="s">
        <v>31</v>
      </c>
      <c r="B36" s="475">
        <v>46206.574279553824</v>
      </c>
      <c r="C36" s="450">
        <v>4.3</v>
      </c>
      <c r="D36" s="441"/>
      <c r="E36" s="442"/>
      <c r="F36" s="443"/>
    </row>
    <row r="37" spans="1:6" ht="13.35" customHeight="1" x14ac:dyDescent="0.2">
      <c r="A37" s="449" t="s">
        <v>32</v>
      </c>
      <c r="B37" s="475">
        <v>37207.219846599997</v>
      </c>
      <c r="C37" s="450">
        <v>10.9</v>
      </c>
      <c r="D37" s="441"/>
      <c r="E37" s="442"/>
      <c r="F37" s="443"/>
    </row>
    <row r="38" spans="1:6" ht="13.35" customHeight="1" x14ac:dyDescent="0.2">
      <c r="A38" s="449" t="s">
        <v>33</v>
      </c>
      <c r="B38" s="475">
        <v>30498.001140133023</v>
      </c>
      <c r="C38" s="450">
        <v>13.9</v>
      </c>
      <c r="D38" s="441"/>
      <c r="E38" s="442"/>
      <c r="F38" s="443"/>
    </row>
    <row r="39" spans="1:6" ht="13.35" customHeight="1" x14ac:dyDescent="0.2">
      <c r="A39" s="449" t="s">
        <v>34</v>
      </c>
      <c r="B39" s="475">
        <v>3756670.6729057715</v>
      </c>
      <c r="C39" s="450">
        <v>39.699999999999996</v>
      </c>
      <c r="D39" s="441"/>
      <c r="E39" s="442"/>
      <c r="F39" s="443"/>
    </row>
    <row r="40" spans="1:6" ht="13.35" customHeight="1" x14ac:dyDescent="0.2">
      <c r="A40" s="448" t="s">
        <v>89</v>
      </c>
      <c r="B40" s="474">
        <v>1142931.6164773796</v>
      </c>
      <c r="C40" s="447">
        <v>14.4</v>
      </c>
      <c r="D40" s="441"/>
      <c r="E40" s="442"/>
      <c r="F40" s="443"/>
    </row>
    <row r="41" spans="1:6" ht="13.35" customHeight="1" x14ac:dyDescent="0.2">
      <c r="A41" s="449" t="s">
        <v>35</v>
      </c>
      <c r="B41" s="475">
        <v>26103.619142649677</v>
      </c>
      <c r="C41" s="450">
        <v>15.3</v>
      </c>
      <c r="D41" s="441"/>
      <c r="E41" s="442"/>
      <c r="F41" s="443"/>
    </row>
    <row r="42" spans="1:6" ht="13.35" customHeight="1" x14ac:dyDescent="0.2">
      <c r="A42" s="449" t="s">
        <v>36</v>
      </c>
      <c r="B42" s="475">
        <v>5538.9878278674923</v>
      </c>
      <c r="C42" s="450">
        <v>5.5</v>
      </c>
      <c r="D42" s="441"/>
      <c r="E42" s="442"/>
      <c r="F42" s="443"/>
    </row>
    <row r="43" spans="1:6" ht="13.35" customHeight="1" x14ac:dyDescent="0.2">
      <c r="A43" s="449" t="s">
        <v>93</v>
      </c>
      <c r="B43" s="475">
        <v>77155.539293389069</v>
      </c>
      <c r="C43" s="450">
        <v>13.2</v>
      </c>
      <c r="D43" s="441"/>
      <c r="E43" s="442"/>
      <c r="F43" s="443"/>
    </row>
    <row r="44" spans="1:6" ht="13.35" customHeight="1" x14ac:dyDescent="0.2">
      <c r="A44" s="449" t="s">
        <v>37</v>
      </c>
      <c r="B44" s="475">
        <v>479792.30386174534</v>
      </c>
      <c r="C44" s="450">
        <v>14.9</v>
      </c>
      <c r="D44" s="441"/>
      <c r="E44" s="442"/>
      <c r="F44" s="443"/>
    </row>
    <row r="45" spans="1:6" ht="13.35" customHeight="1" x14ac:dyDescent="0.2">
      <c r="A45" s="449" t="s">
        <v>38</v>
      </c>
      <c r="B45" s="475">
        <v>39132.701916967431</v>
      </c>
      <c r="C45" s="450">
        <v>5.9</v>
      </c>
      <c r="D45" s="441"/>
      <c r="E45" s="442"/>
      <c r="F45" s="443"/>
    </row>
    <row r="46" spans="1:6" ht="13.35" customHeight="1" x14ac:dyDescent="0.2">
      <c r="A46" s="449" t="s">
        <v>39</v>
      </c>
      <c r="B46" s="475">
        <v>138468.41569474112</v>
      </c>
      <c r="C46" s="450">
        <v>13.299999999999999</v>
      </c>
      <c r="D46" s="441"/>
      <c r="E46" s="442"/>
      <c r="F46" s="443"/>
    </row>
    <row r="47" spans="1:6" ht="13.35" customHeight="1" x14ac:dyDescent="0.2">
      <c r="A47" s="449" t="s">
        <v>40</v>
      </c>
      <c r="B47" s="475">
        <v>355953.28886896838</v>
      </c>
      <c r="C47" s="450">
        <v>17.5</v>
      </c>
      <c r="D47" s="441"/>
      <c r="E47" s="442"/>
      <c r="F47" s="443"/>
    </row>
    <row r="48" spans="1:6" ht="13.35" customHeight="1" x14ac:dyDescent="0.2">
      <c r="A48" s="453" t="s">
        <v>94</v>
      </c>
      <c r="B48" s="475">
        <v>20786.759871051127</v>
      </c>
      <c r="C48" s="450">
        <v>12.3</v>
      </c>
      <c r="D48" s="441"/>
      <c r="E48" s="442"/>
      <c r="F48" s="443"/>
    </row>
    <row r="49" spans="1:6" ht="13.35" customHeight="1" x14ac:dyDescent="0.2">
      <c r="A49" s="448" t="s">
        <v>90</v>
      </c>
      <c r="B49" s="474">
        <v>394847.81225772022</v>
      </c>
      <c r="C49" s="447">
        <v>14.6</v>
      </c>
      <c r="D49" s="441"/>
      <c r="E49" s="442"/>
      <c r="F49" s="443"/>
    </row>
    <row r="50" spans="1:6" ht="13.35" customHeight="1" x14ac:dyDescent="0.2">
      <c r="A50" s="449" t="s">
        <v>41</v>
      </c>
      <c r="B50" s="475">
        <v>147428.45420525939</v>
      </c>
      <c r="C50" s="450">
        <v>18.100000000000001</v>
      </c>
      <c r="D50" s="441"/>
      <c r="E50" s="442"/>
      <c r="F50" s="443"/>
    </row>
    <row r="51" spans="1:6" ht="13.35" customHeight="1" x14ac:dyDescent="0.2">
      <c r="A51" s="449" t="s">
        <v>42</v>
      </c>
      <c r="B51" s="475">
        <v>5985.9295709571315</v>
      </c>
      <c r="C51" s="450">
        <v>7.8</v>
      </c>
      <c r="D51" s="441"/>
      <c r="E51" s="442"/>
      <c r="F51" s="443"/>
    </row>
    <row r="52" spans="1:6" ht="13.35" customHeight="1" x14ac:dyDescent="0.2">
      <c r="A52" s="449" t="s">
        <v>111</v>
      </c>
      <c r="B52" s="475">
        <v>32306.760959328829</v>
      </c>
      <c r="C52" s="450">
        <v>16.099999999999998</v>
      </c>
      <c r="D52" s="441"/>
      <c r="E52" s="442"/>
      <c r="F52" s="443"/>
    </row>
    <row r="53" spans="1:6" ht="13.35" customHeight="1" x14ac:dyDescent="0.2">
      <c r="A53" s="449" t="s">
        <v>112</v>
      </c>
      <c r="B53" s="475">
        <v>9330.9421144626704</v>
      </c>
      <c r="C53" s="450">
        <v>8.5</v>
      </c>
      <c r="D53" s="441"/>
      <c r="E53" s="442"/>
      <c r="F53" s="443"/>
    </row>
    <row r="54" spans="1:6" ht="13.35" customHeight="1" x14ac:dyDescent="0.2">
      <c r="A54" s="449" t="s">
        <v>113</v>
      </c>
      <c r="B54" s="475">
        <v>25974.406390392243</v>
      </c>
      <c r="C54" s="450">
        <v>12.8</v>
      </c>
      <c r="D54" s="441"/>
      <c r="E54" s="442"/>
      <c r="F54" s="443"/>
    </row>
    <row r="55" spans="1:6" ht="13.35" customHeight="1" x14ac:dyDescent="0.2">
      <c r="A55" s="449" t="s">
        <v>43</v>
      </c>
      <c r="B55" s="475">
        <v>30015.692827660983</v>
      </c>
      <c r="C55" s="450">
        <v>11.299999999999999</v>
      </c>
      <c r="D55" s="441"/>
      <c r="E55" s="442"/>
      <c r="F55" s="443"/>
    </row>
    <row r="56" spans="1:6" ht="13.35" customHeight="1" x14ac:dyDescent="0.2">
      <c r="A56" s="449" t="s">
        <v>44</v>
      </c>
      <c r="B56" s="475">
        <v>143805.62618965903</v>
      </c>
      <c r="C56" s="450">
        <v>14</v>
      </c>
      <c r="D56" s="441"/>
      <c r="E56" s="442"/>
      <c r="F56" s="443"/>
    </row>
    <row r="57" spans="1:6" ht="13.35" customHeight="1" x14ac:dyDescent="0.2">
      <c r="A57" s="448" t="s">
        <v>91</v>
      </c>
      <c r="B57" s="474">
        <v>1786583.0516263752</v>
      </c>
      <c r="C57" s="447">
        <v>10.6</v>
      </c>
      <c r="D57" s="441"/>
      <c r="E57" s="442"/>
      <c r="F57" s="443"/>
    </row>
    <row r="58" spans="1:6" ht="13.35" customHeight="1" x14ac:dyDescent="0.2">
      <c r="A58" s="449" t="s">
        <v>45</v>
      </c>
      <c r="B58" s="475">
        <v>230129.91045672059</v>
      </c>
      <c r="C58" s="450">
        <v>11.5</v>
      </c>
      <c r="D58" s="441"/>
      <c r="E58" s="442"/>
      <c r="F58" s="443"/>
    </row>
    <row r="59" spans="1:6" ht="13.35" customHeight="1" x14ac:dyDescent="0.2">
      <c r="A59" s="449" t="s">
        <v>46</v>
      </c>
      <c r="B59" s="475">
        <v>21640.197720900316</v>
      </c>
      <c r="C59" s="450">
        <v>9.6999999999999993</v>
      </c>
      <c r="D59" s="441"/>
      <c r="E59" s="442"/>
      <c r="F59" s="443"/>
    </row>
    <row r="60" spans="1:6" ht="13.35" customHeight="1" x14ac:dyDescent="0.2">
      <c r="A60" s="449" t="s">
        <v>47</v>
      </c>
      <c r="B60" s="475">
        <v>28209.565846803085</v>
      </c>
      <c r="C60" s="450">
        <v>9.5</v>
      </c>
      <c r="D60" s="441"/>
      <c r="E60" s="442"/>
      <c r="F60" s="443"/>
    </row>
    <row r="61" spans="1:6" ht="13.35" customHeight="1" x14ac:dyDescent="0.2">
      <c r="A61" s="449" t="s">
        <v>48</v>
      </c>
      <c r="B61" s="475">
        <v>331004.26638107013</v>
      </c>
      <c r="C61" s="450">
        <v>9.6</v>
      </c>
      <c r="D61" s="441"/>
      <c r="E61" s="442"/>
      <c r="F61" s="443"/>
    </row>
    <row r="62" spans="1:6" ht="13.35" customHeight="1" x14ac:dyDescent="0.2">
      <c r="A62" s="449" t="s">
        <v>49</v>
      </c>
      <c r="B62" s="475">
        <v>61063.49904721629</v>
      </c>
      <c r="C62" s="450">
        <v>7.3999999999999995</v>
      </c>
      <c r="D62" s="441"/>
      <c r="E62" s="442"/>
      <c r="F62" s="443"/>
    </row>
    <row r="63" spans="1:6" ht="13.35" customHeight="1" x14ac:dyDescent="0.2">
      <c r="A63" s="449" t="s">
        <v>50</v>
      </c>
      <c r="B63" s="475">
        <v>50146.861656043824</v>
      </c>
      <c r="C63" s="450">
        <v>12.8</v>
      </c>
      <c r="D63" s="441"/>
      <c r="E63" s="442"/>
      <c r="F63" s="443"/>
    </row>
    <row r="64" spans="1:6" ht="13.35" customHeight="1" x14ac:dyDescent="0.2">
      <c r="A64" s="449" t="s">
        <v>51</v>
      </c>
      <c r="B64" s="475">
        <v>142061.31216688897</v>
      </c>
      <c r="C64" s="450">
        <v>8.1999999999999993</v>
      </c>
      <c r="D64" s="441"/>
      <c r="E64" s="442"/>
      <c r="F64" s="443"/>
    </row>
    <row r="65" spans="1:6" ht="13.35" customHeight="1" x14ac:dyDescent="0.2">
      <c r="A65" s="449" t="s">
        <v>52</v>
      </c>
      <c r="B65" s="475">
        <v>50960.081482694091</v>
      </c>
      <c r="C65" s="450">
        <v>10.6</v>
      </c>
      <c r="D65" s="441"/>
      <c r="E65" s="442"/>
      <c r="F65" s="443"/>
    </row>
    <row r="66" spans="1:6" ht="13.35" customHeight="1" x14ac:dyDescent="0.2">
      <c r="A66" s="449" t="s">
        <v>53</v>
      </c>
      <c r="B66" s="475">
        <v>342960.05274274375</v>
      </c>
      <c r="C66" s="450">
        <v>18.3</v>
      </c>
      <c r="D66" s="441"/>
      <c r="E66" s="442"/>
      <c r="F66" s="443"/>
    </row>
    <row r="67" spans="1:6" ht="13.35" customHeight="1" x14ac:dyDescent="0.2">
      <c r="A67" s="449" t="s">
        <v>54</v>
      </c>
      <c r="B67" s="475">
        <v>94465.75140863737</v>
      </c>
      <c r="C67" s="450">
        <v>6.8</v>
      </c>
      <c r="D67" s="441"/>
      <c r="E67" s="442"/>
      <c r="F67" s="443"/>
    </row>
    <row r="68" spans="1:6" ht="13.35" customHeight="1" x14ac:dyDescent="0.2">
      <c r="A68" s="449" t="s">
        <v>55</v>
      </c>
      <c r="B68" s="475">
        <v>65390.085037326229</v>
      </c>
      <c r="C68" s="450">
        <v>12.2</v>
      </c>
      <c r="D68" s="441"/>
      <c r="E68" s="442"/>
      <c r="F68" s="443"/>
    </row>
    <row r="69" spans="1:6" ht="13.35" customHeight="1" x14ac:dyDescent="0.2">
      <c r="A69" s="449" t="s">
        <v>56</v>
      </c>
      <c r="B69" s="475">
        <v>208360.47812383046</v>
      </c>
      <c r="C69" s="450">
        <v>9.8000000000000007</v>
      </c>
      <c r="D69" s="441"/>
      <c r="E69" s="442"/>
      <c r="F69" s="443"/>
    </row>
    <row r="70" spans="1:6" ht="13.35" customHeight="1" x14ac:dyDescent="0.2">
      <c r="A70" s="449" t="s">
        <v>57</v>
      </c>
      <c r="B70" s="475">
        <v>102719.60062134251</v>
      </c>
      <c r="C70" s="450">
        <v>10.199999999999999</v>
      </c>
      <c r="D70" s="441"/>
      <c r="E70" s="442"/>
      <c r="F70" s="443"/>
    </row>
    <row r="71" spans="1:6" ht="13.35" customHeight="1" x14ac:dyDescent="0.2">
      <c r="A71" s="449" t="s">
        <v>58</v>
      </c>
      <c r="B71" s="475">
        <v>57471.38893415725</v>
      </c>
      <c r="C71" s="450">
        <v>11.5</v>
      </c>
      <c r="D71" s="441"/>
      <c r="E71" s="442"/>
      <c r="F71" s="443"/>
    </row>
    <row r="72" spans="1:6" ht="13.35" customHeight="1" x14ac:dyDescent="0.2">
      <c r="A72" s="448" t="s">
        <v>59</v>
      </c>
      <c r="B72" s="474">
        <v>989661.36042056431</v>
      </c>
      <c r="C72" s="447">
        <v>5.9</v>
      </c>
      <c r="D72" s="441"/>
      <c r="E72" s="442"/>
      <c r="F72" s="443"/>
    </row>
    <row r="73" spans="1:6" ht="13.35" customHeight="1" x14ac:dyDescent="0.2">
      <c r="A73" s="449" t="s">
        <v>60</v>
      </c>
      <c r="B73" s="475">
        <v>23650.679558429736</v>
      </c>
      <c r="C73" s="450">
        <v>8.8000000000000007</v>
      </c>
      <c r="D73" s="441"/>
      <c r="E73" s="442"/>
      <c r="F73" s="443"/>
    </row>
    <row r="74" spans="1:6" ht="13.35" customHeight="1" x14ac:dyDescent="0.2">
      <c r="A74" s="449" t="s">
        <v>61</v>
      </c>
      <c r="B74" s="475">
        <v>479610.97176420112</v>
      </c>
      <c r="C74" s="450">
        <v>15.8</v>
      </c>
      <c r="D74" s="441"/>
      <c r="E74" s="442"/>
      <c r="F74" s="443"/>
    </row>
    <row r="75" spans="1:6" ht="13.35" customHeight="1" x14ac:dyDescent="0.2">
      <c r="A75" s="449" t="s">
        <v>62</v>
      </c>
      <c r="B75" s="475">
        <v>292233.66568637843</v>
      </c>
      <c r="C75" s="450">
        <v>2.6</v>
      </c>
      <c r="D75" s="441"/>
      <c r="E75" s="442"/>
      <c r="F75" s="443"/>
    </row>
    <row r="76" spans="1:6" ht="13.35" customHeight="1" x14ac:dyDescent="0.2">
      <c r="A76" s="454" t="s">
        <v>63</v>
      </c>
      <c r="B76" s="475"/>
      <c r="C76" s="450"/>
      <c r="D76" s="441"/>
      <c r="E76" s="442"/>
      <c r="F76" s="443"/>
    </row>
    <row r="77" spans="1:6" ht="13.35" customHeight="1" x14ac:dyDescent="0.2">
      <c r="A77" s="455" t="s">
        <v>100</v>
      </c>
      <c r="B77" s="475">
        <v>112063.7074865824</v>
      </c>
      <c r="C77" s="450">
        <v>2</v>
      </c>
      <c r="D77" s="441"/>
      <c r="E77" s="442"/>
      <c r="F77" s="443"/>
    </row>
    <row r="78" spans="1:6" ht="13.35" customHeight="1" x14ac:dyDescent="0.2">
      <c r="A78" s="455" t="s">
        <v>101</v>
      </c>
      <c r="B78" s="475">
        <v>41130.628661744806</v>
      </c>
      <c r="C78" s="450">
        <v>1</v>
      </c>
      <c r="D78" s="441"/>
      <c r="E78" s="442"/>
      <c r="F78" s="443"/>
    </row>
    <row r="79" spans="1:6" ht="13.35" customHeight="1" x14ac:dyDescent="0.2">
      <c r="A79" s="456" t="s">
        <v>105</v>
      </c>
      <c r="B79" s="475">
        <v>139039.32953805127</v>
      </c>
      <c r="C79" s="450">
        <v>9.1</v>
      </c>
      <c r="D79" s="441"/>
      <c r="E79" s="442"/>
      <c r="F79" s="443"/>
    </row>
    <row r="80" spans="1:6" ht="13.35" customHeight="1" x14ac:dyDescent="0.2">
      <c r="A80" s="449" t="s">
        <v>64</v>
      </c>
      <c r="B80" s="475">
        <v>194166.04341155486</v>
      </c>
      <c r="C80" s="450">
        <v>9.4</v>
      </c>
      <c r="D80" s="441"/>
      <c r="E80" s="442"/>
      <c r="F80" s="443"/>
    </row>
    <row r="81" spans="1:6" ht="13.35" customHeight="1" x14ac:dyDescent="0.2">
      <c r="A81" s="448" t="s">
        <v>65</v>
      </c>
      <c r="B81" s="474">
        <v>1036740.4866404439</v>
      </c>
      <c r="C81" s="447">
        <v>9.1999999999999993</v>
      </c>
      <c r="D81" s="441"/>
      <c r="E81" s="442"/>
      <c r="F81" s="443"/>
    </row>
    <row r="82" spans="1:6" ht="13.35" customHeight="1" x14ac:dyDescent="0.2">
      <c r="A82" s="449" t="s">
        <v>66</v>
      </c>
      <c r="B82" s="475">
        <v>10747.944928398467</v>
      </c>
      <c r="C82" s="450">
        <v>15.1</v>
      </c>
      <c r="D82" s="441"/>
      <c r="E82" s="442"/>
      <c r="F82" s="443"/>
    </row>
    <row r="83" spans="1:6" ht="13.35" customHeight="1" x14ac:dyDescent="0.2">
      <c r="A83" s="449" t="s">
        <v>68</v>
      </c>
      <c r="B83" s="475">
        <v>5366.8565941750358</v>
      </c>
      <c r="C83" s="450">
        <v>6</v>
      </c>
      <c r="D83" s="441"/>
      <c r="E83" s="442"/>
      <c r="F83" s="443"/>
    </row>
    <row r="84" spans="1:6" ht="13.35" customHeight="1" x14ac:dyDescent="0.2">
      <c r="A84" s="449" t="s">
        <v>69</v>
      </c>
      <c r="B84" s="475">
        <v>26178.181183608584</v>
      </c>
      <c r="C84" s="450">
        <v>8.5</v>
      </c>
      <c r="D84" s="441"/>
      <c r="E84" s="442"/>
      <c r="F84" s="443"/>
    </row>
    <row r="85" spans="1:6" ht="13.35" customHeight="1" x14ac:dyDescent="0.2">
      <c r="A85" s="449" t="s">
        <v>70</v>
      </c>
      <c r="B85" s="475">
        <v>106250.99278483955</v>
      </c>
      <c r="C85" s="450">
        <v>12.6</v>
      </c>
      <c r="D85" s="441"/>
      <c r="E85" s="442"/>
      <c r="F85" s="443"/>
    </row>
    <row r="86" spans="1:6" ht="13.35" customHeight="1" x14ac:dyDescent="0.2">
      <c r="A86" s="449" t="s">
        <v>72</v>
      </c>
      <c r="B86" s="475">
        <v>161707.37662391635</v>
      </c>
      <c r="C86" s="450">
        <v>5.3</v>
      </c>
      <c r="D86" s="441"/>
      <c r="E86" s="442"/>
      <c r="F86" s="443"/>
    </row>
    <row r="87" spans="1:6" ht="13.35" customHeight="1" x14ac:dyDescent="0.2">
      <c r="A87" s="449" t="s">
        <v>73</v>
      </c>
      <c r="B87" s="475">
        <v>150307.5277184188</v>
      </c>
      <c r="C87" s="450">
        <v>7.8</v>
      </c>
      <c r="D87" s="441"/>
      <c r="E87" s="442"/>
      <c r="F87" s="443"/>
    </row>
    <row r="88" spans="1:6" ht="13.35" customHeight="1" x14ac:dyDescent="0.2">
      <c r="A88" s="449" t="s">
        <v>74</v>
      </c>
      <c r="B88" s="475">
        <v>161991.05294780011</v>
      </c>
      <c r="C88" s="450">
        <v>9</v>
      </c>
      <c r="D88" s="441"/>
      <c r="E88" s="442"/>
      <c r="F88" s="443"/>
    </row>
    <row r="89" spans="1:6" ht="13.35" customHeight="1" x14ac:dyDescent="0.2">
      <c r="A89" s="449" t="s">
        <v>75</v>
      </c>
      <c r="B89" s="475">
        <v>265402.90473882575</v>
      </c>
      <c r="C89" s="450">
        <v>16.399999999999999</v>
      </c>
      <c r="D89" s="441"/>
      <c r="E89" s="442"/>
      <c r="F89" s="443"/>
    </row>
    <row r="90" spans="1:6" ht="13.35" customHeight="1" x14ac:dyDescent="0.2">
      <c r="A90" s="449" t="s">
        <v>76</v>
      </c>
      <c r="B90" s="475">
        <v>88414.78419740907</v>
      </c>
      <c r="C90" s="450">
        <v>10.3</v>
      </c>
      <c r="D90" s="441"/>
      <c r="E90" s="442"/>
      <c r="F90" s="443"/>
    </row>
    <row r="91" spans="1:6" ht="13.35" customHeight="1" x14ac:dyDescent="0.2">
      <c r="A91" s="449" t="s">
        <v>77</v>
      </c>
      <c r="B91" s="475">
        <v>60372.864923052104</v>
      </c>
      <c r="C91" s="450">
        <v>8.5</v>
      </c>
      <c r="D91" s="441"/>
      <c r="E91" s="442"/>
      <c r="F91" s="443"/>
    </row>
    <row r="92" spans="1:6" ht="13.35" customHeight="1" x14ac:dyDescent="0.2">
      <c r="A92" s="448" t="s">
        <v>92</v>
      </c>
      <c r="B92" s="474">
        <v>626258.83897732769</v>
      </c>
      <c r="C92" s="447">
        <v>8.5</v>
      </c>
      <c r="D92" s="441"/>
      <c r="E92" s="442"/>
      <c r="F92" s="443"/>
    </row>
    <row r="93" spans="1:6" ht="13.35" customHeight="1" x14ac:dyDescent="0.2">
      <c r="A93" s="449" t="s">
        <v>67</v>
      </c>
      <c r="B93" s="475">
        <v>35655.449588796379</v>
      </c>
      <c r="C93" s="450">
        <v>10.4</v>
      </c>
      <c r="D93" s="441"/>
      <c r="E93" s="442"/>
      <c r="F93" s="443"/>
    </row>
    <row r="94" spans="1:6" ht="13.35" customHeight="1" x14ac:dyDescent="0.2">
      <c r="A94" s="449" t="s">
        <v>78</v>
      </c>
      <c r="B94" s="475">
        <v>67050.686383506385</v>
      </c>
      <c r="C94" s="450">
        <v>4.2</v>
      </c>
      <c r="D94" s="441"/>
      <c r="E94" s="442"/>
      <c r="F94" s="443"/>
    </row>
    <row r="95" spans="1:6" ht="13.35" customHeight="1" x14ac:dyDescent="0.2">
      <c r="A95" s="449" t="s">
        <v>71</v>
      </c>
      <c r="B95" s="475">
        <v>35983.532698151634</v>
      </c>
      <c r="C95" s="450">
        <v>7.4</v>
      </c>
      <c r="D95" s="441"/>
      <c r="E95" s="442"/>
      <c r="F95" s="443"/>
    </row>
    <row r="96" spans="1:6" ht="13.35" customHeight="1" x14ac:dyDescent="0.2">
      <c r="A96" s="449" t="s">
        <v>79</v>
      </c>
      <c r="B96" s="475">
        <v>22255.959948286451</v>
      </c>
      <c r="C96" s="450">
        <v>6.6</v>
      </c>
      <c r="D96" s="441"/>
      <c r="E96" s="442"/>
      <c r="F96" s="443"/>
    </row>
    <row r="97" spans="1:6" ht="13.35" customHeight="1" x14ac:dyDescent="0.2">
      <c r="A97" s="449" t="s">
        <v>80</v>
      </c>
      <c r="B97" s="475">
        <v>211072.79252370118</v>
      </c>
      <c r="C97" s="450">
        <v>16.200000000000003</v>
      </c>
      <c r="D97" s="441"/>
      <c r="E97" s="442"/>
      <c r="F97" s="443"/>
    </row>
    <row r="98" spans="1:6" ht="13.35" customHeight="1" x14ac:dyDescent="0.2">
      <c r="A98" s="449" t="s">
        <v>81</v>
      </c>
      <c r="B98" s="475">
        <v>130774.628968</v>
      </c>
      <c r="C98" s="450">
        <v>13.2</v>
      </c>
      <c r="D98" s="441"/>
      <c r="E98" s="442"/>
      <c r="F98" s="443"/>
    </row>
    <row r="99" spans="1:6" ht="13.35" customHeight="1" x14ac:dyDescent="0.2">
      <c r="A99" s="449" t="s">
        <v>82</v>
      </c>
      <c r="B99" s="475">
        <v>47949.907446052195</v>
      </c>
      <c r="C99" s="450">
        <v>9</v>
      </c>
      <c r="D99" s="441"/>
      <c r="E99" s="442"/>
      <c r="F99" s="443"/>
    </row>
    <row r="100" spans="1:6" ht="13.35" customHeight="1" x14ac:dyDescent="0.2">
      <c r="A100" s="449" t="s">
        <v>83</v>
      </c>
      <c r="B100" s="475">
        <v>19862.468981204904</v>
      </c>
      <c r="C100" s="450">
        <v>6.3</v>
      </c>
      <c r="D100" s="441"/>
      <c r="E100" s="442"/>
      <c r="F100" s="443"/>
    </row>
    <row r="101" spans="1:6" ht="13.35" customHeight="1" x14ac:dyDescent="0.2">
      <c r="A101" s="449" t="s">
        <v>84</v>
      </c>
      <c r="B101" s="475">
        <v>43399.820543018606</v>
      </c>
      <c r="C101" s="450">
        <v>3.5</v>
      </c>
      <c r="D101" s="441"/>
      <c r="E101" s="442"/>
      <c r="F101" s="443"/>
    </row>
    <row r="102" spans="1:6" ht="13.35" customHeight="1" x14ac:dyDescent="0.2">
      <c r="A102" s="449" t="s">
        <v>85</v>
      </c>
      <c r="B102" s="475">
        <v>4341.9838865600004</v>
      </c>
      <c r="C102" s="450">
        <v>5.5</v>
      </c>
      <c r="D102" s="441"/>
      <c r="E102" s="442"/>
      <c r="F102" s="443"/>
    </row>
    <row r="103" spans="1:6" ht="13.35" customHeight="1" x14ac:dyDescent="0.2">
      <c r="A103" s="457" t="s">
        <v>86</v>
      </c>
      <c r="B103" s="476">
        <v>7911.6080100500003</v>
      </c>
      <c r="C103" s="458">
        <v>5.8</v>
      </c>
      <c r="D103" s="441"/>
      <c r="E103" s="442"/>
      <c r="F103" s="443"/>
    </row>
    <row r="104" spans="1:6" ht="6" customHeight="1" x14ac:dyDescent="0.2"/>
    <row r="105" spans="1:6" ht="10.5" customHeight="1" x14ac:dyDescent="0.2">
      <c r="A105" s="828" t="s">
        <v>472</v>
      </c>
      <c r="B105" s="828"/>
      <c r="C105" s="444"/>
    </row>
    <row r="106" spans="1:6" x14ac:dyDescent="0.2">
      <c r="A106" s="829" t="s">
        <v>508</v>
      </c>
      <c r="B106" s="829"/>
      <c r="C106" s="829"/>
    </row>
    <row r="107" spans="1:6" x14ac:dyDescent="0.2">
      <c r="A107" s="830" t="s">
        <v>509</v>
      </c>
      <c r="B107" s="830"/>
      <c r="C107" s="830"/>
    </row>
    <row r="108" spans="1:6" ht="24" customHeight="1" x14ac:dyDescent="0.2">
      <c r="A108" s="445"/>
      <c r="B108" s="445"/>
      <c r="C108" s="445"/>
    </row>
    <row r="109" spans="1:6" x14ac:dyDescent="0.2">
      <c r="A109" s="307"/>
    </row>
  </sheetData>
  <customSheetViews>
    <customSheetView guid="{0E586D0E-C6C3-4BD2-8FC2-66C49C56FC5C}" scale="110" showPageBreaks="1" topLeftCell="A87">
      <selection activeCell="H107" sqref="H10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&amp;CОСНОВНЫЕ ЭКОНОМИЧЕСКИЕ ПОКАЗАТЕЛИ ПО ВИДАМ ЭКОНОМИЧЕСКОЙ ДЕЯТЕЛЬНОСТИ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82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&amp;CОСНОВНЫЕ ЭКОНОМИЧЕСКИЕ ПОКАЗАТЕЛИ ПО ВИДАМ ЭКОНОМИЧЕСКОЙ ДЕЯТЕЛЬНОСТИ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topLeftCell="A82">
      <selection activeCell="A105" sqref="A105:B10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&amp;CОСНОВНЫЕ ЭКОНОМИЧЕСКИЕ ПОКАЗАТЕЛИ ПО ВИДАМ ЭКОНОМИЧЕСКОЙ ДЕЯТЕЛЬНОСТИ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>
      <selection activeCell="A106" sqref="A106:C10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&amp;CОСНОВНЫЕ ЭКОНОМИЧЕСКИЕ ПОКАЗАТЕЛИ ПО ВИДАМ ЭКОНОМИЧЕСКОЙ ДЕЯТЕЛЬНОСТИ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topLeftCell="A82">
      <selection activeCell="A106" sqref="A106:C10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&amp;CОСНОВНЫЕ ЭКОНОМИЧЕСКИЕ ПОКАЗАТЕЛИ ПО ВИДАМ ЭКОНОМИЧЕСКОЙ ДЕЯТЕЛЬНОСТИ</oddHeader>
        <oddFooter>&amp;L&amp;P&amp;CПриложение к сборнику «Торговля в России. 2023»</oddFooter>
      </headerFooter>
    </customSheetView>
  </customSheetViews>
  <mergeCells count="4">
    <mergeCell ref="A3:C3"/>
    <mergeCell ref="A105:B105"/>
    <mergeCell ref="A106:C106"/>
    <mergeCell ref="A107:C107"/>
  </mergeCells>
  <hyperlinks>
    <hyperlink ref="A1" location="'Содержание '!A1" display="К содержанию "/>
    <hyperlink ref="A106" r:id="rId6" display="https://fedstat.ru/indicator/61497 (ЕМИСС - Валовой региональный продукт в основных ценах ОКВЭД2, тыс.руб.)"/>
    <hyperlink ref="A107" r:id="rId7" display="https://fedstat.ru/indicator/59450 (Структура валового регионального продукта (ОКВЭД 2)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&amp;CОСНОВНЫЕ ЭКОНОМИЧЕСКИЕ ПОКАЗАТЕЛИ ПО ВИДАМ ЭКОНОМИЧЕСКОЙ ДЕЯТЕЛЬНОСТИ</oddHeader>
    <oddFooter>&amp;L&amp;P&amp;CПриложение к сборнику «Торговля в России. 2023»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120" zoomScaleNormal="120" workbookViewId="0">
      <selection activeCell="H17" sqref="H17"/>
    </sheetView>
  </sheetViews>
  <sheetFormatPr defaultColWidth="8" defaultRowHeight="10.5" x14ac:dyDescent="0.15"/>
  <cols>
    <col min="1" max="1" width="29.5703125" style="8" customWidth="1"/>
    <col min="2" max="4" width="7.7109375" style="8" customWidth="1"/>
    <col min="5" max="5" width="9.85546875" style="8" customWidth="1"/>
    <col min="6" max="16384" width="8" style="8"/>
  </cols>
  <sheetData>
    <row r="1" spans="1:7" ht="24.75" x14ac:dyDescent="0.65">
      <c r="A1" s="224" t="s">
        <v>355</v>
      </c>
    </row>
    <row r="3" spans="1:7" s="4" customFormat="1" ht="23.25" customHeight="1" x14ac:dyDescent="0.15">
      <c r="A3" s="925" t="s">
        <v>145</v>
      </c>
      <c r="B3" s="925"/>
      <c r="C3" s="925"/>
      <c r="D3" s="925"/>
      <c r="E3" s="925"/>
    </row>
    <row r="4" spans="1:7" ht="11.25" x14ac:dyDescent="0.2">
      <c r="A4" s="13"/>
      <c r="B4" s="14"/>
      <c r="C4" s="14"/>
      <c r="D4" s="14"/>
      <c r="E4" s="14"/>
    </row>
    <row r="5" spans="1:7" s="7" customFormat="1" ht="21" customHeight="1" x14ac:dyDescent="0.2">
      <c r="A5" s="926" t="s">
        <v>341</v>
      </c>
      <c r="B5" s="926"/>
      <c r="C5" s="926"/>
      <c r="D5" s="926"/>
      <c r="E5" s="926"/>
    </row>
    <row r="6" spans="1:7" ht="11.25" x14ac:dyDescent="0.2">
      <c r="A6" s="917" t="s">
        <v>135</v>
      </c>
      <c r="B6" s="917"/>
      <c r="C6" s="917"/>
      <c r="D6" s="917"/>
      <c r="E6" s="917"/>
    </row>
    <row r="7" spans="1:7" ht="11.25" x14ac:dyDescent="0.2">
      <c r="A7" s="13"/>
      <c r="B7" s="14"/>
      <c r="C7" s="14"/>
      <c r="D7" s="14"/>
      <c r="E7" s="14"/>
    </row>
    <row r="8" spans="1:7" ht="29.25" x14ac:dyDescent="0.15">
      <c r="A8" s="17"/>
      <c r="B8" s="227">
        <v>2020</v>
      </c>
      <c r="C8" s="227">
        <v>2021</v>
      </c>
      <c r="D8" s="227">
        <v>2022</v>
      </c>
      <c r="E8" s="213" t="s">
        <v>366</v>
      </c>
    </row>
    <row r="9" spans="1:7" x14ac:dyDescent="0.15">
      <c r="A9" s="688" t="s">
        <v>109</v>
      </c>
      <c r="B9" s="689">
        <v>135879</v>
      </c>
      <c r="C9" s="689">
        <v>169610</v>
      </c>
      <c r="D9" s="689">
        <v>132349</v>
      </c>
      <c r="E9" s="690">
        <v>78</v>
      </c>
      <c r="F9" s="238"/>
      <c r="G9" s="238"/>
    </row>
    <row r="10" spans="1:7" x14ac:dyDescent="0.15">
      <c r="A10" s="195" t="s">
        <v>87</v>
      </c>
      <c r="B10" s="691"/>
      <c r="C10" s="467"/>
      <c r="D10" s="691"/>
      <c r="E10" s="692"/>
      <c r="F10" s="238"/>
      <c r="G10" s="238"/>
    </row>
    <row r="11" spans="1:7" ht="11.25" x14ac:dyDescent="0.2">
      <c r="A11" s="693" t="s">
        <v>8</v>
      </c>
      <c r="B11" s="466" t="s">
        <v>188</v>
      </c>
      <c r="C11" s="466" t="s">
        <v>188</v>
      </c>
      <c r="D11" s="466" t="s">
        <v>188</v>
      </c>
      <c r="E11" s="694">
        <v>129.1</v>
      </c>
      <c r="F11" s="238"/>
      <c r="G11" s="238"/>
    </row>
    <row r="12" spans="1:7" ht="11.25" x14ac:dyDescent="0.2">
      <c r="A12" s="693" t="s">
        <v>12</v>
      </c>
      <c r="B12" s="466" t="s">
        <v>188</v>
      </c>
      <c r="C12" s="466" t="s">
        <v>188</v>
      </c>
      <c r="D12" s="466" t="s">
        <v>188</v>
      </c>
      <c r="E12" s="694">
        <v>23.5</v>
      </c>
      <c r="F12" s="238"/>
      <c r="G12" s="238"/>
    </row>
    <row r="13" spans="1:7" ht="11.25" x14ac:dyDescent="0.2">
      <c r="A13" s="693" t="s">
        <v>16</v>
      </c>
      <c r="B13" s="466" t="s">
        <v>116</v>
      </c>
      <c r="C13" s="466">
        <v>343</v>
      </c>
      <c r="D13" s="466">
        <v>283</v>
      </c>
      <c r="E13" s="694">
        <v>82.5</v>
      </c>
      <c r="F13" s="238"/>
      <c r="G13" s="238"/>
    </row>
    <row r="14" spans="1:7" ht="11.25" x14ac:dyDescent="0.2">
      <c r="A14" s="693" t="s">
        <v>23</v>
      </c>
      <c r="B14" s="466" t="s">
        <v>188</v>
      </c>
      <c r="C14" s="466" t="s">
        <v>188</v>
      </c>
      <c r="D14" s="466" t="s">
        <v>188</v>
      </c>
      <c r="E14" s="694">
        <v>57.6</v>
      </c>
      <c r="F14" s="238"/>
      <c r="G14" s="238"/>
    </row>
    <row r="15" spans="1:7" ht="9.75" customHeight="1" x14ac:dyDescent="0.2">
      <c r="A15" s="610" t="s">
        <v>88</v>
      </c>
      <c r="B15" s="466"/>
      <c r="C15" s="466"/>
      <c r="D15" s="466"/>
      <c r="E15" s="695"/>
      <c r="F15" s="238"/>
      <c r="G15" s="238"/>
    </row>
    <row r="16" spans="1:7" ht="9.75" customHeight="1" x14ac:dyDescent="0.2">
      <c r="A16" s="693" t="s">
        <v>28</v>
      </c>
      <c r="B16" s="466" t="s">
        <v>116</v>
      </c>
      <c r="C16" s="466" t="s">
        <v>116</v>
      </c>
      <c r="D16" s="466" t="s">
        <v>188</v>
      </c>
      <c r="E16" s="694" t="s">
        <v>116</v>
      </c>
      <c r="F16" s="238"/>
      <c r="G16" s="238"/>
    </row>
    <row r="17" spans="1:7" ht="11.25" x14ac:dyDescent="0.2">
      <c r="A17" s="693" t="s">
        <v>29</v>
      </c>
      <c r="B17" s="466" t="s">
        <v>188</v>
      </c>
      <c r="C17" s="466" t="s">
        <v>188</v>
      </c>
      <c r="D17" s="466" t="s">
        <v>188</v>
      </c>
      <c r="E17" s="694">
        <v>54.8</v>
      </c>
      <c r="F17" s="238"/>
      <c r="G17" s="238"/>
    </row>
    <row r="18" spans="1:7" ht="11.25" x14ac:dyDescent="0.2">
      <c r="A18" s="693" t="s">
        <v>30</v>
      </c>
      <c r="B18" s="466" t="s">
        <v>188</v>
      </c>
      <c r="C18" s="466" t="s">
        <v>188</v>
      </c>
      <c r="D18" s="466" t="s">
        <v>188</v>
      </c>
      <c r="E18" s="696" t="s">
        <v>375</v>
      </c>
      <c r="F18" s="238"/>
      <c r="G18" s="238"/>
    </row>
    <row r="19" spans="1:7" ht="11.25" x14ac:dyDescent="0.2">
      <c r="A19" s="693" t="s">
        <v>31</v>
      </c>
      <c r="B19" s="466" t="s">
        <v>116</v>
      </c>
      <c r="C19" s="466" t="s">
        <v>116</v>
      </c>
      <c r="D19" s="466" t="s">
        <v>188</v>
      </c>
      <c r="E19" s="694" t="s">
        <v>116</v>
      </c>
      <c r="F19" s="238"/>
      <c r="G19" s="238"/>
    </row>
    <row r="20" spans="1:7" ht="11.25" x14ac:dyDescent="0.2">
      <c r="A20" s="693" t="s">
        <v>34</v>
      </c>
      <c r="B20" s="466">
        <v>790</v>
      </c>
      <c r="C20" s="97">
        <v>734</v>
      </c>
      <c r="D20" s="466">
        <v>165</v>
      </c>
      <c r="E20" s="696">
        <v>22.5</v>
      </c>
      <c r="F20" s="238"/>
      <c r="G20" s="238"/>
    </row>
    <row r="21" spans="1:7" ht="12" customHeight="1" x14ac:dyDescent="0.2">
      <c r="A21" s="610" t="s">
        <v>137</v>
      </c>
      <c r="B21" s="466"/>
      <c r="C21" s="97"/>
      <c r="D21" s="466"/>
      <c r="E21" s="694"/>
      <c r="F21" s="238"/>
      <c r="G21" s="238"/>
    </row>
    <row r="22" spans="1:7" ht="12" customHeight="1" x14ac:dyDescent="0.2">
      <c r="A22" s="693" t="s">
        <v>47</v>
      </c>
      <c r="B22" s="466" t="s">
        <v>116</v>
      </c>
      <c r="C22" s="466" t="s">
        <v>188</v>
      </c>
      <c r="D22" s="466" t="s">
        <v>188</v>
      </c>
      <c r="E22" s="694">
        <v>51</v>
      </c>
      <c r="F22" s="238"/>
      <c r="G22" s="238"/>
    </row>
    <row r="23" spans="1:7" ht="11.25" x14ac:dyDescent="0.2">
      <c r="A23" s="693" t="s">
        <v>48</v>
      </c>
      <c r="B23" s="466">
        <v>47703</v>
      </c>
      <c r="C23" s="97">
        <v>63843</v>
      </c>
      <c r="D23" s="466">
        <v>46069</v>
      </c>
      <c r="E23" s="694">
        <v>72.2</v>
      </c>
      <c r="F23" s="238"/>
      <c r="G23" s="238"/>
    </row>
    <row r="24" spans="1:7" ht="11.25" x14ac:dyDescent="0.2">
      <c r="A24" s="693" t="s">
        <v>53</v>
      </c>
      <c r="B24" s="466">
        <v>51917</v>
      </c>
      <c r="C24" s="97">
        <v>59875</v>
      </c>
      <c r="D24" s="466">
        <v>46919</v>
      </c>
      <c r="E24" s="694">
        <v>78.400000000000006</v>
      </c>
      <c r="F24" s="238"/>
      <c r="G24" s="238"/>
    </row>
    <row r="25" spans="1:7" ht="11.25" x14ac:dyDescent="0.2">
      <c r="A25" s="693" t="s">
        <v>56</v>
      </c>
      <c r="B25" s="466" t="s">
        <v>188</v>
      </c>
      <c r="C25" s="97" t="s">
        <v>188</v>
      </c>
      <c r="D25" s="466" t="s">
        <v>188</v>
      </c>
      <c r="E25" s="696">
        <v>115.3</v>
      </c>
      <c r="F25" s="238"/>
      <c r="G25" s="238"/>
    </row>
    <row r="26" spans="1:7" ht="11.25" x14ac:dyDescent="0.2">
      <c r="A26" s="693" t="s">
        <v>58</v>
      </c>
      <c r="B26" s="466" t="s">
        <v>188</v>
      </c>
      <c r="C26" s="97" t="s">
        <v>188</v>
      </c>
      <c r="D26" s="466" t="s">
        <v>188</v>
      </c>
      <c r="E26" s="694">
        <v>108.7</v>
      </c>
      <c r="F26" s="238"/>
      <c r="G26" s="238"/>
    </row>
    <row r="27" spans="1:7" ht="14.25" customHeight="1" x14ac:dyDescent="0.2">
      <c r="A27" s="610" t="s">
        <v>59</v>
      </c>
      <c r="B27" s="466"/>
      <c r="C27" s="97"/>
      <c r="D27" s="466"/>
      <c r="E27" s="694"/>
      <c r="F27" s="238"/>
      <c r="G27" s="238"/>
    </row>
    <row r="28" spans="1:7" ht="14.25" customHeight="1" x14ac:dyDescent="0.2">
      <c r="A28" s="693" t="s">
        <v>64</v>
      </c>
      <c r="B28" s="697">
        <v>6609</v>
      </c>
      <c r="C28" s="97">
        <v>7321</v>
      </c>
      <c r="D28" s="466">
        <v>9265</v>
      </c>
      <c r="E28" s="694">
        <v>126.6</v>
      </c>
      <c r="F28" s="238"/>
      <c r="G28" s="238"/>
    </row>
    <row r="29" spans="1:7" ht="11.25" x14ac:dyDescent="0.2">
      <c r="A29" s="698" t="s">
        <v>71</v>
      </c>
      <c r="B29" s="699" t="s">
        <v>116</v>
      </c>
      <c r="C29" s="700" t="s">
        <v>116</v>
      </c>
      <c r="D29" s="699" t="s">
        <v>188</v>
      </c>
      <c r="E29" s="701" t="s">
        <v>116</v>
      </c>
      <c r="F29" s="238"/>
      <c r="G29" s="238"/>
    </row>
    <row r="30" spans="1:7" ht="42" customHeight="1" x14ac:dyDescent="0.15">
      <c r="A30" s="927" t="s">
        <v>469</v>
      </c>
      <c r="B30" s="927"/>
      <c r="C30" s="927"/>
      <c r="D30" s="927"/>
      <c r="E30" s="863"/>
    </row>
    <row r="31" spans="1:7" ht="9.75" customHeight="1" x14ac:dyDescent="0.15">
      <c r="A31" s="32"/>
      <c r="B31" s="32"/>
      <c r="C31" s="32"/>
      <c r="D31" s="32"/>
      <c r="E31" s="32"/>
    </row>
    <row r="32" spans="1:7" ht="11.25" x14ac:dyDescent="0.2">
      <c r="A32" s="89"/>
    </row>
    <row r="33" spans="1:1" ht="11.25" x14ac:dyDescent="0.2">
      <c r="A33" s="89"/>
    </row>
    <row r="34" spans="1:1" ht="11.25" x14ac:dyDescent="0.2">
      <c r="A34" s="89"/>
    </row>
    <row r="35" spans="1:1" ht="11.25" x14ac:dyDescent="0.2">
      <c r="A35" s="89"/>
    </row>
    <row r="36" spans="1:1" x14ac:dyDescent="0.15">
      <c r="A36" s="228"/>
    </row>
    <row r="37" spans="1:1" x14ac:dyDescent="0.15">
      <c r="A37" s="228"/>
    </row>
    <row r="38" spans="1:1" x14ac:dyDescent="0.15">
      <c r="A38" s="228"/>
    </row>
    <row r="39" spans="1:1" x14ac:dyDescent="0.15">
      <c r="A39" s="228"/>
    </row>
  </sheetData>
  <customSheetViews>
    <customSheetView guid="{0E586D0E-C6C3-4BD2-8FC2-66C49C56FC5C}" scale="120"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20"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20"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20"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20"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4">
    <mergeCell ref="A3:E3"/>
    <mergeCell ref="A5:E5"/>
    <mergeCell ref="A6:E6"/>
    <mergeCell ref="A30:E30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15" zoomScaleNormal="115" workbookViewId="0">
      <selection activeCell="A6" sqref="A6"/>
    </sheetView>
  </sheetViews>
  <sheetFormatPr defaultColWidth="8" defaultRowHeight="10.5" x14ac:dyDescent="0.15"/>
  <cols>
    <col min="1" max="1" width="25.42578125" style="118" bestFit="1" customWidth="1"/>
    <col min="2" max="4" width="8.5703125" style="118" customWidth="1"/>
    <col min="5" max="5" width="10" style="118" customWidth="1"/>
    <col min="6" max="16384" width="8" style="118"/>
  </cols>
  <sheetData>
    <row r="1" spans="1:6" ht="24.75" x14ac:dyDescent="0.65">
      <c r="A1" s="224" t="s">
        <v>355</v>
      </c>
    </row>
    <row r="3" spans="1:6" s="115" customFormat="1" ht="11.25" x14ac:dyDescent="0.25">
      <c r="A3" s="928" t="s">
        <v>281</v>
      </c>
      <c r="B3" s="928"/>
      <c r="C3" s="928"/>
      <c r="D3" s="928"/>
      <c r="E3" s="928"/>
    </row>
    <row r="4" spans="1:6" customFormat="1" ht="15" x14ac:dyDescent="0.25">
      <c r="A4" s="917" t="s">
        <v>135</v>
      </c>
      <c r="B4" s="917"/>
      <c r="C4" s="917"/>
      <c r="D4" s="917"/>
      <c r="E4" s="917"/>
    </row>
    <row r="5" spans="1:6" customFormat="1" ht="15" x14ac:dyDescent="0.25">
      <c r="A5" s="239"/>
      <c r="B5" s="239"/>
      <c r="C5" s="239"/>
      <c r="D5" s="239"/>
      <c r="E5" s="239"/>
    </row>
    <row r="6" spans="1:6" s="116" customFormat="1" ht="29.25" x14ac:dyDescent="0.2">
      <c r="A6" s="17"/>
      <c r="B6" s="227">
        <v>2020</v>
      </c>
      <c r="C6" s="227">
        <v>2021</v>
      </c>
      <c r="D6" s="227">
        <v>2022</v>
      </c>
      <c r="E6" s="213" t="s">
        <v>366</v>
      </c>
    </row>
    <row r="7" spans="1:6" x14ac:dyDescent="0.15">
      <c r="A7" s="702" t="s">
        <v>109</v>
      </c>
      <c r="B7" s="703">
        <v>32517</v>
      </c>
      <c r="C7" s="704">
        <v>34079</v>
      </c>
      <c r="D7" s="705">
        <v>24166</v>
      </c>
      <c r="E7" s="706">
        <v>70.900000000000006</v>
      </c>
      <c r="F7" s="117"/>
    </row>
    <row r="8" spans="1:6" ht="11.25" x14ac:dyDescent="0.2">
      <c r="A8" s="707" t="s">
        <v>87</v>
      </c>
      <c r="B8" s="225"/>
      <c r="C8" s="708"/>
      <c r="D8" s="159"/>
      <c r="E8" s="55"/>
      <c r="F8" s="117"/>
    </row>
    <row r="9" spans="1:6" ht="11.25" x14ac:dyDescent="0.2">
      <c r="A9" s="504" t="s">
        <v>16</v>
      </c>
      <c r="B9" s="34" t="s">
        <v>188</v>
      </c>
      <c r="C9" s="34" t="s">
        <v>188</v>
      </c>
      <c r="D9" s="34" t="s">
        <v>188</v>
      </c>
      <c r="E9" s="37">
        <v>49.7</v>
      </c>
      <c r="F9" s="117"/>
    </row>
    <row r="10" spans="1:6" ht="11.25" x14ac:dyDescent="0.2">
      <c r="A10" s="707" t="s">
        <v>89</v>
      </c>
      <c r="B10" s="34"/>
      <c r="C10" s="34"/>
      <c r="D10" s="34"/>
      <c r="E10" s="37"/>
      <c r="F10" s="117"/>
    </row>
    <row r="11" spans="1:6" ht="11.25" x14ac:dyDescent="0.2">
      <c r="A11" s="504" t="s">
        <v>39</v>
      </c>
      <c r="B11" s="34" t="s">
        <v>188</v>
      </c>
      <c r="C11" s="34" t="s">
        <v>188</v>
      </c>
      <c r="D11" s="34" t="s">
        <v>188</v>
      </c>
      <c r="E11" s="37" t="s">
        <v>376</v>
      </c>
      <c r="F11" s="117"/>
    </row>
    <row r="12" spans="1:6" ht="11.25" customHeight="1" x14ac:dyDescent="0.2">
      <c r="A12" s="707" t="s">
        <v>137</v>
      </c>
      <c r="B12" s="34"/>
      <c r="C12" s="34"/>
      <c r="D12" s="34"/>
      <c r="E12" s="37"/>
      <c r="F12" s="117"/>
    </row>
    <row r="13" spans="1:6" ht="11.25" x14ac:dyDescent="0.2">
      <c r="A13" s="504" t="s">
        <v>45</v>
      </c>
      <c r="B13" s="34" t="s">
        <v>188</v>
      </c>
      <c r="C13" s="34" t="s">
        <v>188</v>
      </c>
      <c r="D13" s="34" t="s">
        <v>188</v>
      </c>
      <c r="E13" s="37">
        <v>81.3</v>
      </c>
      <c r="F13" s="117"/>
    </row>
    <row r="14" spans="1:6" ht="11.25" x14ac:dyDescent="0.2">
      <c r="A14" s="504" t="s">
        <v>48</v>
      </c>
      <c r="B14" s="34">
        <v>326</v>
      </c>
      <c r="C14" s="34" t="s">
        <v>188</v>
      </c>
      <c r="D14" s="34">
        <v>217</v>
      </c>
      <c r="E14" s="37">
        <v>49.2</v>
      </c>
      <c r="F14" s="117"/>
    </row>
    <row r="15" spans="1:6" ht="11.25" x14ac:dyDescent="0.2">
      <c r="A15" s="504" t="s">
        <v>53</v>
      </c>
      <c r="B15" s="34">
        <v>26206</v>
      </c>
      <c r="C15" s="34">
        <v>26651</v>
      </c>
      <c r="D15" s="34">
        <v>18433</v>
      </c>
      <c r="E15" s="37">
        <v>69.2</v>
      </c>
      <c r="F15" s="117"/>
    </row>
    <row r="16" spans="1:6" ht="11.25" x14ac:dyDescent="0.2">
      <c r="A16" s="504" t="s">
        <v>58</v>
      </c>
      <c r="B16" s="34" t="s">
        <v>188</v>
      </c>
      <c r="C16" s="34" t="s">
        <v>188</v>
      </c>
      <c r="D16" s="34" t="s">
        <v>188</v>
      </c>
      <c r="E16" s="37">
        <v>68.400000000000006</v>
      </c>
      <c r="F16" s="117"/>
    </row>
    <row r="17" spans="1:6" ht="12.75" customHeight="1" x14ac:dyDescent="0.2">
      <c r="A17" s="707" t="s">
        <v>59</v>
      </c>
      <c r="B17" s="34"/>
      <c r="C17" s="34"/>
      <c r="D17" s="34"/>
      <c r="E17" s="37"/>
      <c r="F17" s="117"/>
    </row>
    <row r="18" spans="1:6" ht="11.25" x14ac:dyDescent="0.2">
      <c r="A18" s="504" t="s">
        <v>60</v>
      </c>
      <c r="B18" s="34" t="s">
        <v>188</v>
      </c>
      <c r="C18" s="34" t="s">
        <v>188</v>
      </c>
      <c r="D18" s="34" t="s">
        <v>188</v>
      </c>
      <c r="E18" s="37">
        <v>74.3</v>
      </c>
      <c r="F18" s="117"/>
    </row>
    <row r="19" spans="1:6" ht="12.75" customHeight="1" x14ac:dyDescent="0.2">
      <c r="A19" s="709" t="s">
        <v>64</v>
      </c>
      <c r="B19" s="710">
        <v>451</v>
      </c>
      <c r="C19" s="710" t="s">
        <v>377</v>
      </c>
      <c r="D19" s="710" t="s">
        <v>377</v>
      </c>
      <c r="E19" s="711">
        <v>75.8</v>
      </c>
      <c r="F19" s="117"/>
    </row>
    <row r="20" spans="1:6" s="120" customFormat="1" ht="10.5" customHeight="1" x14ac:dyDescent="0.15">
      <c r="A20" s="119"/>
      <c r="B20" s="73"/>
      <c r="C20" s="73"/>
      <c r="D20" s="73"/>
      <c r="E20" s="73"/>
    </row>
    <row r="21" spans="1:6" ht="10.5" customHeight="1" x14ac:dyDescent="0.15">
      <c r="A21" s="121"/>
      <c r="B21" s="121"/>
      <c r="C21" s="121"/>
      <c r="D21" s="121"/>
      <c r="E21" s="121"/>
    </row>
    <row r="22" spans="1:6" ht="11.25" x14ac:dyDescent="0.2">
      <c r="A22" s="122"/>
    </row>
  </sheetData>
  <customSheetViews>
    <customSheetView guid="{0E586D0E-C6C3-4BD2-8FC2-66C49C56FC5C}" scale="115"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7FFD04D5-91FC-4F01-A824-DCC8E99FFE8F}" scale="115"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FB0BD051-32A0-4387-8C37-7E5AC123D1F0}" scale="115"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0E09068D-A2A4-4C52-9563-ED427F30BA45}" scale="115"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AB800D45-8F89-459E-938A-41ABE8A2FF6B}" scale="115"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15" zoomScaleNormal="115" workbookViewId="0">
      <selection activeCell="H14" sqref="H14"/>
    </sheetView>
  </sheetViews>
  <sheetFormatPr defaultColWidth="8" defaultRowHeight="10.5" x14ac:dyDescent="0.15"/>
  <cols>
    <col min="1" max="1" width="29.42578125" style="118" bestFit="1" customWidth="1"/>
    <col min="2" max="4" width="8.5703125" style="118" customWidth="1"/>
    <col min="5" max="5" width="9" style="118" customWidth="1"/>
    <col min="6" max="16384" width="8" style="118"/>
  </cols>
  <sheetData>
    <row r="1" spans="1:8" ht="24.75" x14ac:dyDescent="0.65">
      <c r="A1" s="224" t="s">
        <v>355</v>
      </c>
    </row>
    <row r="3" spans="1:8" s="115" customFormat="1" ht="12" customHeight="1" x14ac:dyDescent="0.25">
      <c r="A3" s="929" t="s">
        <v>282</v>
      </c>
      <c r="B3" s="929"/>
      <c r="C3" s="929"/>
      <c r="D3" s="929"/>
      <c r="E3" s="929"/>
    </row>
    <row r="4" spans="1:8" s="115" customFormat="1" ht="12" customHeight="1" x14ac:dyDescent="0.2">
      <c r="A4" s="917" t="s">
        <v>135</v>
      </c>
      <c r="B4" s="917"/>
      <c r="C4" s="917"/>
      <c r="D4" s="917"/>
      <c r="E4" s="917"/>
    </row>
    <row r="5" spans="1:8" s="115" customFormat="1" ht="12" customHeight="1" x14ac:dyDescent="0.25">
      <c r="A5" s="123"/>
      <c r="B5" s="123"/>
      <c r="C5" s="123"/>
      <c r="D5" s="123"/>
      <c r="E5" s="123"/>
    </row>
    <row r="6" spans="1:8" s="116" customFormat="1" ht="29.25" x14ac:dyDescent="0.2">
      <c r="A6" s="124"/>
      <c r="B6" s="215">
        <v>2020</v>
      </c>
      <c r="C6" s="215">
        <v>2021</v>
      </c>
      <c r="D6" s="216">
        <v>2022</v>
      </c>
      <c r="E6" s="213" t="s">
        <v>367</v>
      </c>
    </row>
    <row r="7" spans="1:8" ht="12" customHeight="1" x14ac:dyDescent="0.15">
      <c r="A7" s="712" t="s">
        <v>109</v>
      </c>
      <c r="B7" s="816">
        <v>1479165</v>
      </c>
      <c r="C7" s="816">
        <v>1454881</v>
      </c>
      <c r="D7" s="816">
        <v>539393</v>
      </c>
      <c r="E7" s="713">
        <v>37.1</v>
      </c>
      <c r="G7" s="240"/>
      <c r="H7" s="240"/>
    </row>
    <row r="8" spans="1:8" ht="14.25" customHeight="1" x14ac:dyDescent="0.2">
      <c r="A8" s="714" t="s">
        <v>87</v>
      </c>
      <c r="B8" s="49"/>
      <c r="C8" s="49"/>
      <c r="D8" s="817"/>
      <c r="E8" s="95"/>
      <c r="G8" s="240"/>
      <c r="H8" s="240"/>
    </row>
    <row r="9" spans="1:8" ht="11.25" customHeight="1" x14ac:dyDescent="0.2">
      <c r="A9" s="715" t="s">
        <v>8</v>
      </c>
      <c r="B9" s="88" t="s">
        <v>116</v>
      </c>
      <c r="C9" s="88" t="s">
        <v>116</v>
      </c>
      <c r="D9" s="74" t="s">
        <v>377</v>
      </c>
      <c r="E9" s="53" t="s">
        <v>116</v>
      </c>
      <c r="G9" s="240"/>
      <c r="H9" s="240"/>
    </row>
    <row r="10" spans="1:8" ht="11.25" x14ac:dyDescent="0.2">
      <c r="A10" s="715" t="s">
        <v>10</v>
      </c>
      <c r="B10" s="88" t="s">
        <v>188</v>
      </c>
      <c r="C10" s="88" t="s">
        <v>116</v>
      </c>
      <c r="D10" s="88" t="s">
        <v>116</v>
      </c>
      <c r="E10" s="55" t="s">
        <v>116</v>
      </c>
      <c r="G10" s="240"/>
      <c r="H10" s="240"/>
    </row>
    <row r="11" spans="1:8" ht="11.25" x14ac:dyDescent="0.2">
      <c r="A11" s="715" t="s">
        <v>12</v>
      </c>
      <c r="B11" s="88" t="s">
        <v>188</v>
      </c>
      <c r="C11" s="88" t="s">
        <v>188</v>
      </c>
      <c r="D11" s="88" t="s">
        <v>188</v>
      </c>
      <c r="E11" s="55">
        <v>110</v>
      </c>
      <c r="G11" s="240"/>
      <c r="H11" s="240"/>
    </row>
    <row r="12" spans="1:8" ht="11.25" x14ac:dyDescent="0.2">
      <c r="A12" s="715" t="s">
        <v>15</v>
      </c>
      <c r="B12" s="88" t="s">
        <v>116</v>
      </c>
      <c r="C12" s="74" t="s">
        <v>116</v>
      </c>
      <c r="D12" s="74" t="s">
        <v>377</v>
      </c>
      <c r="E12" s="55" t="s">
        <v>116</v>
      </c>
      <c r="G12" s="240"/>
      <c r="H12" s="240"/>
    </row>
    <row r="13" spans="1:8" ht="11.25" x14ac:dyDescent="0.2">
      <c r="A13" s="715" t="s">
        <v>16</v>
      </c>
      <c r="B13" s="88">
        <v>53477</v>
      </c>
      <c r="C13" s="88">
        <v>18220</v>
      </c>
      <c r="D13" s="88">
        <v>9671</v>
      </c>
      <c r="E13" s="55">
        <v>53.1</v>
      </c>
      <c r="G13" s="240"/>
      <c r="H13" s="240"/>
    </row>
    <row r="14" spans="1:8" ht="11.25" x14ac:dyDescent="0.2">
      <c r="A14" s="715" t="s">
        <v>22</v>
      </c>
      <c r="B14" s="98" t="s">
        <v>188</v>
      </c>
      <c r="C14" s="74" t="s">
        <v>377</v>
      </c>
      <c r="D14" s="74" t="s">
        <v>377</v>
      </c>
      <c r="E14" s="55">
        <v>97.8</v>
      </c>
      <c r="G14" s="240"/>
      <c r="H14" s="240"/>
    </row>
    <row r="15" spans="1:8" ht="11.25" customHeight="1" x14ac:dyDescent="0.2">
      <c r="A15" s="715" t="s">
        <v>24</v>
      </c>
      <c r="B15" s="49">
        <v>465706</v>
      </c>
      <c r="C15" s="49">
        <v>432777</v>
      </c>
      <c r="D15" s="49">
        <v>122403</v>
      </c>
      <c r="E15" s="55">
        <v>28.3</v>
      </c>
      <c r="G15" s="240"/>
      <c r="H15" s="240"/>
    </row>
    <row r="16" spans="1:8" ht="10.5" customHeight="1" x14ac:dyDescent="0.2">
      <c r="A16" s="714" t="s">
        <v>88</v>
      </c>
      <c r="B16" s="97"/>
      <c r="C16" s="74"/>
      <c r="D16" s="74"/>
      <c r="E16" s="55"/>
      <c r="G16" s="240"/>
      <c r="H16" s="240"/>
    </row>
    <row r="17" spans="1:8" ht="11.25" x14ac:dyDescent="0.2">
      <c r="A17" s="715" t="s">
        <v>29</v>
      </c>
      <c r="B17" s="88">
        <v>157198</v>
      </c>
      <c r="C17" s="88">
        <v>175077</v>
      </c>
      <c r="D17" s="88">
        <v>52447</v>
      </c>
      <c r="E17" s="55">
        <v>30</v>
      </c>
      <c r="G17" s="240"/>
      <c r="H17" s="240"/>
    </row>
    <row r="18" spans="1:8" ht="11.25" x14ac:dyDescent="0.2">
      <c r="A18" s="715" t="s">
        <v>31</v>
      </c>
      <c r="B18" s="74" t="s">
        <v>116</v>
      </c>
      <c r="C18" s="74" t="s">
        <v>116</v>
      </c>
      <c r="D18" s="74" t="s">
        <v>377</v>
      </c>
      <c r="E18" s="55" t="s">
        <v>116</v>
      </c>
      <c r="G18" s="240"/>
      <c r="H18" s="240"/>
    </row>
    <row r="19" spans="1:8" ht="11.25" x14ac:dyDescent="0.2">
      <c r="A19" s="715" t="s">
        <v>34</v>
      </c>
      <c r="B19" s="88">
        <v>244612</v>
      </c>
      <c r="C19" s="88">
        <v>256538</v>
      </c>
      <c r="D19" s="74" t="s">
        <v>377</v>
      </c>
      <c r="E19" s="55">
        <v>20.100000000000001</v>
      </c>
      <c r="G19" s="240"/>
      <c r="H19" s="240"/>
    </row>
    <row r="20" spans="1:8" ht="13.5" customHeight="1" x14ac:dyDescent="0.2">
      <c r="A20" s="380" t="s">
        <v>90</v>
      </c>
      <c r="B20" s="97"/>
      <c r="C20" s="74"/>
      <c r="D20" s="74"/>
      <c r="E20" s="55"/>
      <c r="G20" s="240"/>
      <c r="H20" s="240"/>
    </row>
    <row r="21" spans="1:8" ht="11.25" x14ac:dyDescent="0.2">
      <c r="A21" s="715" t="s">
        <v>43</v>
      </c>
      <c r="B21" s="97" t="s">
        <v>188</v>
      </c>
      <c r="C21" s="74" t="s">
        <v>188</v>
      </c>
      <c r="D21" s="74" t="s">
        <v>377</v>
      </c>
      <c r="E21" s="55">
        <v>56.8</v>
      </c>
      <c r="G21" s="240"/>
      <c r="H21" s="240"/>
    </row>
    <row r="22" spans="1:8" ht="11.25" customHeight="1" x14ac:dyDescent="0.2">
      <c r="A22" s="714" t="s">
        <v>137</v>
      </c>
      <c r="B22" s="97"/>
      <c r="C22" s="74"/>
      <c r="D22" s="74"/>
      <c r="E22" s="55"/>
      <c r="G22" s="240"/>
      <c r="H22" s="240"/>
    </row>
    <row r="23" spans="1:8" ht="10.5" customHeight="1" x14ac:dyDescent="0.2">
      <c r="A23" s="715" t="s">
        <v>136</v>
      </c>
      <c r="B23" s="97" t="s">
        <v>188</v>
      </c>
      <c r="C23" s="88">
        <v>686</v>
      </c>
      <c r="D23" s="97" t="s">
        <v>188</v>
      </c>
      <c r="E23" s="55">
        <v>35.9</v>
      </c>
      <c r="G23" s="240"/>
      <c r="H23" s="240"/>
    </row>
    <row r="24" spans="1:8" ht="11.25" x14ac:dyDescent="0.2">
      <c r="A24" s="715" t="s">
        <v>49</v>
      </c>
      <c r="B24" s="97" t="s">
        <v>188</v>
      </c>
      <c r="C24" s="74" t="s">
        <v>188</v>
      </c>
      <c r="D24" s="97" t="s">
        <v>188</v>
      </c>
      <c r="E24" s="55">
        <v>17.899999999999999</v>
      </c>
      <c r="G24" s="240"/>
      <c r="H24" s="240"/>
    </row>
    <row r="25" spans="1:8" ht="11.25" x14ac:dyDescent="0.2">
      <c r="A25" s="715" t="s">
        <v>53</v>
      </c>
      <c r="B25" s="97" t="s">
        <v>188</v>
      </c>
      <c r="C25" s="74" t="s">
        <v>188</v>
      </c>
      <c r="D25" s="74" t="s">
        <v>377</v>
      </c>
      <c r="E25" s="55">
        <v>17</v>
      </c>
      <c r="G25" s="240"/>
      <c r="H25" s="240"/>
    </row>
    <row r="26" spans="1:8" ht="11.25" x14ac:dyDescent="0.2">
      <c r="A26" s="715" t="s">
        <v>56</v>
      </c>
      <c r="B26" s="97">
        <v>313859</v>
      </c>
      <c r="C26" s="97">
        <v>279392</v>
      </c>
      <c r="D26" s="97">
        <v>184127</v>
      </c>
      <c r="E26" s="55">
        <v>65.900000000000006</v>
      </c>
      <c r="G26" s="240"/>
      <c r="H26" s="240"/>
    </row>
    <row r="27" spans="1:8" ht="11.25" x14ac:dyDescent="0.2">
      <c r="A27" s="715" t="s">
        <v>58</v>
      </c>
      <c r="B27" s="97" t="s">
        <v>188</v>
      </c>
      <c r="C27" s="74" t="s">
        <v>377</v>
      </c>
      <c r="D27" s="74" t="s">
        <v>377</v>
      </c>
      <c r="E27" s="55">
        <v>72.8</v>
      </c>
    </row>
    <row r="28" spans="1:8" ht="12.75" customHeight="1" x14ac:dyDescent="0.2">
      <c r="A28" s="714" t="s">
        <v>59</v>
      </c>
      <c r="B28" s="97"/>
      <c r="C28" s="74"/>
      <c r="D28" s="74"/>
      <c r="E28" s="55"/>
    </row>
    <row r="29" spans="1:8" ht="11.25" x14ac:dyDescent="0.2">
      <c r="A29" s="715" t="s">
        <v>64</v>
      </c>
      <c r="B29" s="97" t="s">
        <v>188</v>
      </c>
      <c r="C29" s="74" t="s">
        <v>377</v>
      </c>
      <c r="D29" s="74" t="s">
        <v>377</v>
      </c>
      <c r="E29" s="55">
        <v>26</v>
      </c>
    </row>
    <row r="30" spans="1:8" ht="13.5" customHeight="1" x14ac:dyDescent="0.2">
      <c r="A30" s="714" t="s">
        <v>92</v>
      </c>
      <c r="B30" s="97"/>
      <c r="C30" s="74"/>
      <c r="D30" s="74"/>
      <c r="E30" s="55"/>
    </row>
    <row r="31" spans="1:8" ht="11.25" x14ac:dyDescent="0.2">
      <c r="A31" s="716" t="s">
        <v>80</v>
      </c>
      <c r="B31" s="700" t="s">
        <v>188</v>
      </c>
      <c r="C31" s="493" t="s">
        <v>377</v>
      </c>
      <c r="D31" s="493" t="s">
        <v>377</v>
      </c>
      <c r="E31" s="718">
        <v>15.9</v>
      </c>
    </row>
    <row r="32" spans="1:8" ht="11.25" x14ac:dyDescent="0.2">
      <c r="A32" s="122"/>
    </row>
  </sheetData>
  <dataConsolidate/>
  <customSheetViews>
    <customSheetView guid="{0E586D0E-C6C3-4BD2-8FC2-66C49C56FC5C}" scale="115">
      <pageMargins left="0.95833333333333337" right="0.7" top="0.75" bottom="0.75" header="0.3" footer="0.3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7FFD04D5-91FC-4F01-A824-DCC8E99FFE8F}" scale="115">
      <pageMargins left="0.95833333333333337" right="0.7" top="0.75" bottom="0.75" header="0.3" footer="0.3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FB0BD051-32A0-4387-8C37-7E5AC123D1F0}" scale="115">
      <pageMargins left="0.95833333333333337" right="0.7" top="0.75" bottom="0.75" header="0.3" footer="0.3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0E09068D-A2A4-4C52-9563-ED427F30BA45}" scale="115">
      <pageMargins left="0.95833333333333337" right="0.7" top="0.75" bottom="0.75" header="0.3" footer="0.3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AB800D45-8F89-459E-938A-41ABE8A2FF6B}" scale="115">
      <pageMargins left="0.95833333333333337" right="0.7" top="0.75" bottom="0.75" header="0.3" footer="0.3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5833333333333337" right="0.7" top="0.75" bottom="0.75" header="0.3" footer="0.3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15" zoomScaleNormal="115" workbookViewId="0">
      <selection activeCell="A6" sqref="A6"/>
    </sheetView>
  </sheetViews>
  <sheetFormatPr defaultColWidth="8" defaultRowHeight="10.5" x14ac:dyDescent="0.15"/>
  <cols>
    <col min="1" max="1" width="28.5703125" style="118" bestFit="1" customWidth="1"/>
    <col min="2" max="4" width="7.7109375" style="118" customWidth="1"/>
    <col min="5" max="5" width="10.5703125" style="118" customWidth="1"/>
    <col min="6" max="16384" width="8" style="118"/>
  </cols>
  <sheetData>
    <row r="1" spans="1:5" ht="24.75" x14ac:dyDescent="0.65">
      <c r="A1" s="224" t="s">
        <v>355</v>
      </c>
    </row>
    <row r="3" spans="1:5" ht="33.75" customHeight="1" x14ac:dyDescent="0.15">
      <c r="A3" s="928" t="s">
        <v>283</v>
      </c>
      <c r="B3" s="928"/>
      <c r="C3" s="928"/>
      <c r="D3" s="928"/>
      <c r="E3" s="928"/>
    </row>
    <row r="4" spans="1:5" ht="11.25" x14ac:dyDescent="0.2">
      <c r="A4" s="917" t="s">
        <v>159</v>
      </c>
      <c r="B4" s="917"/>
      <c r="C4" s="917"/>
      <c r="D4" s="917"/>
      <c r="E4" s="917"/>
    </row>
    <row r="6" spans="1:5" s="116" customFormat="1" ht="29.25" x14ac:dyDescent="0.2">
      <c r="A6" s="124"/>
      <c r="B6" s="215">
        <v>2020</v>
      </c>
      <c r="C6" s="215">
        <v>2021</v>
      </c>
      <c r="D6" s="215">
        <v>2022</v>
      </c>
      <c r="E6" s="217" t="s">
        <v>366</v>
      </c>
    </row>
    <row r="7" spans="1:5" ht="14.1" customHeight="1" x14ac:dyDescent="0.15">
      <c r="A7" s="719" t="s">
        <v>109</v>
      </c>
      <c r="B7" s="160">
        <v>6603</v>
      </c>
      <c r="C7" s="160">
        <v>4877</v>
      </c>
      <c r="D7" s="160">
        <v>5002</v>
      </c>
      <c r="E7" s="464">
        <v>102.6</v>
      </c>
    </row>
    <row r="8" spans="1:5" ht="14.1" customHeight="1" x14ac:dyDescent="0.2">
      <c r="A8" s="720" t="s">
        <v>87</v>
      </c>
      <c r="B8" s="161"/>
      <c r="C8" s="161"/>
      <c r="D8" s="161"/>
      <c r="E8" s="464"/>
    </row>
    <row r="9" spans="1:5" ht="14.1" customHeight="1" x14ac:dyDescent="0.2">
      <c r="A9" s="721" t="s">
        <v>16</v>
      </c>
      <c r="B9" s="66" t="s">
        <v>188</v>
      </c>
      <c r="C9" s="66" t="s">
        <v>188</v>
      </c>
      <c r="D9" s="66" t="s">
        <v>188</v>
      </c>
      <c r="E9" s="55">
        <v>164.1</v>
      </c>
    </row>
    <row r="10" spans="1:5" ht="14.1" customHeight="1" x14ac:dyDescent="0.2">
      <c r="A10" s="721" t="s">
        <v>23</v>
      </c>
      <c r="B10" s="66" t="s">
        <v>188</v>
      </c>
      <c r="C10" s="66" t="s">
        <v>188</v>
      </c>
      <c r="D10" s="66" t="s">
        <v>188</v>
      </c>
      <c r="E10" s="55">
        <v>107.6</v>
      </c>
    </row>
    <row r="11" spans="1:5" ht="14.1" customHeight="1" x14ac:dyDescent="0.2">
      <c r="A11" s="721" t="s">
        <v>24</v>
      </c>
      <c r="B11" s="66" t="s">
        <v>188</v>
      </c>
      <c r="C11" s="66" t="s">
        <v>188</v>
      </c>
      <c r="D11" s="66" t="s">
        <v>188</v>
      </c>
      <c r="E11" s="55">
        <v>55.6</v>
      </c>
    </row>
    <row r="12" spans="1:5" ht="14.1" customHeight="1" x14ac:dyDescent="0.2">
      <c r="A12" s="720" t="s">
        <v>88</v>
      </c>
      <c r="B12" s="65"/>
      <c r="C12" s="65"/>
      <c r="D12" s="65"/>
      <c r="E12" s="55"/>
    </row>
    <row r="13" spans="1:5" ht="14.1" customHeight="1" x14ac:dyDescent="0.2">
      <c r="A13" s="721" t="s">
        <v>30</v>
      </c>
      <c r="B13" s="65" t="s">
        <v>188</v>
      </c>
      <c r="C13" s="65" t="s">
        <v>116</v>
      </c>
      <c r="D13" s="65" t="s">
        <v>116</v>
      </c>
      <c r="E13" s="55" t="s">
        <v>116</v>
      </c>
    </row>
    <row r="14" spans="1:5" ht="14.1" customHeight="1" x14ac:dyDescent="0.2">
      <c r="A14" s="721" t="s">
        <v>34</v>
      </c>
      <c r="B14" s="65" t="s">
        <v>188</v>
      </c>
      <c r="C14" s="65" t="s">
        <v>188</v>
      </c>
      <c r="D14" s="65" t="s">
        <v>188</v>
      </c>
      <c r="E14" s="55" t="s">
        <v>378</v>
      </c>
    </row>
    <row r="15" spans="1:5" ht="14.1" customHeight="1" x14ac:dyDescent="0.2">
      <c r="A15" s="720" t="s">
        <v>89</v>
      </c>
      <c r="B15" s="65"/>
      <c r="C15" s="65"/>
      <c r="D15" s="65"/>
      <c r="E15" s="55"/>
    </row>
    <row r="16" spans="1:5" ht="14.1" customHeight="1" x14ac:dyDescent="0.2">
      <c r="A16" s="721" t="s">
        <v>39</v>
      </c>
      <c r="B16" s="66" t="s">
        <v>188</v>
      </c>
      <c r="C16" s="66" t="s">
        <v>188</v>
      </c>
      <c r="D16" s="66" t="s">
        <v>188</v>
      </c>
      <c r="E16" s="55">
        <v>113.5</v>
      </c>
    </row>
    <row r="17" spans="1:5" ht="14.1" customHeight="1" x14ac:dyDescent="0.2">
      <c r="A17" s="720" t="s">
        <v>137</v>
      </c>
      <c r="B17" s="65"/>
      <c r="C17" s="65"/>
      <c r="D17" s="65"/>
      <c r="E17" s="55"/>
    </row>
    <row r="18" spans="1:5" ht="14.1" customHeight="1" x14ac:dyDescent="0.2">
      <c r="A18" s="721" t="s">
        <v>48</v>
      </c>
      <c r="B18" s="65">
        <v>4004</v>
      </c>
      <c r="C18" s="65">
        <v>2058</v>
      </c>
      <c r="D18" s="66" t="s">
        <v>377</v>
      </c>
      <c r="E18" s="55">
        <v>127.8</v>
      </c>
    </row>
    <row r="19" spans="1:5" ht="14.1" customHeight="1" x14ac:dyDescent="0.2">
      <c r="A19" s="721" t="s">
        <v>52</v>
      </c>
      <c r="B19" s="66" t="s">
        <v>188</v>
      </c>
      <c r="C19" s="66" t="s">
        <v>377</v>
      </c>
      <c r="D19" s="66" t="s">
        <v>377</v>
      </c>
      <c r="E19" s="55">
        <v>157.19999999999999</v>
      </c>
    </row>
    <row r="20" spans="1:5" ht="14.1" customHeight="1" x14ac:dyDescent="0.2">
      <c r="A20" s="721" t="s">
        <v>53</v>
      </c>
      <c r="B20" s="66" t="s">
        <v>188</v>
      </c>
      <c r="C20" s="66" t="s">
        <v>377</v>
      </c>
      <c r="D20" s="66" t="s">
        <v>116</v>
      </c>
      <c r="E20" s="55" t="s">
        <v>116</v>
      </c>
    </row>
    <row r="21" spans="1:5" ht="14.1" customHeight="1" x14ac:dyDescent="0.2">
      <c r="A21" s="721" t="s">
        <v>58</v>
      </c>
      <c r="B21" s="65" t="s">
        <v>188</v>
      </c>
      <c r="C21" s="65" t="s">
        <v>116</v>
      </c>
      <c r="D21" s="65" t="s">
        <v>116</v>
      </c>
      <c r="E21" s="55" t="s">
        <v>116</v>
      </c>
    </row>
    <row r="22" spans="1:5" ht="14.1" customHeight="1" x14ac:dyDescent="0.2">
      <c r="A22" s="720" t="s">
        <v>59</v>
      </c>
      <c r="B22" s="65"/>
      <c r="C22" s="65"/>
      <c r="D22" s="65"/>
      <c r="E22" s="55"/>
    </row>
    <row r="23" spans="1:5" ht="14.1" customHeight="1" x14ac:dyDescent="0.2">
      <c r="A23" s="721" t="s">
        <v>61</v>
      </c>
      <c r="B23" s="65" t="s">
        <v>188</v>
      </c>
      <c r="C23" s="65" t="s">
        <v>377</v>
      </c>
      <c r="D23" s="65" t="s">
        <v>377</v>
      </c>
      <c r="E23" s="55">
        <v>19.100000000000001</v>
      </c>
    </row>
    <row r="24" spans="1:5" ht="14.1" customHeight="1" x14ac:dyDescent="0.2">
      <c r="A24" s="720" t="s">
        <v>65</v>
      </c>
      <c r="B24" s="65"/>
      <c r="C24" s="65"/>
      <c r="D24" s="65"/>
      <c r="E24" s="55"/>
    </row>
    <row r="25" spans="1:5" ht="14.1" customHeight="1" x14ac:dyDescent="0.2">
      <c r="A25" s="721" t="s">
        <v>70</v>
      </c>
      <c r="B25" s="65" t="s">
        <v>188</v>
      </c>
      <c r="C25" s="65" t="s">
        <v>377</v>
      </c>
      <c r="D25" s="65" t="s">
        <v>377</v>
      </c>
      <c r="E25" s="55">
        <v>58.1</v>
      </c>
    </row>
    <row r="26" spans="1:5" ht="14.1" customHeight="1" x14ac:dyDescent="0.2">
      <c r="A26" s="722" t="s">
        <v>76</v>
      </c>
      <c r="B26" s="723">
        <v>805</v>
      </c>
      <c r="C26" s="723" t="s">
        <v>377</v>
      </c>
      <c r="D26" s="723" t="s">
        <v>377</v>
      </c>
      <c r="E26" s="718">
        <v>114.3</v>
      </c>
    </row>
    <row r="27" spans="1:5" ht="10.5" customHeight="1" x14ac:dyDescent="0.15">
      <c r="A27" s="127"/>
      <c r="B27" s="127"/>
      <c r="C27" s="127"/>
      <c r="D27" s="127"/>
      <c r="E27" s="121"/>
    </row>
    <row r="29" spans="1:5" ht="11.25" x14ac:dyDescent="0.2">
      <c r="A29" s="257"/>
    </row>
  </sheetData>
  <dataConsolidate/>
  <customSheetViews>
    <customSheetView guid="{0E586D0E-C6C3-4BD2-8FC2-66C49C56FC5C}" scale="115">
      <pageMargins left="0.94488188976377963" right="0.70866141732283472" top="0.74803149606299213" bottom="0.74803149606299213" header="0.31496062992125984" footer="0.31496062992125984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7FFD04D5-91FC-4F01-A824-DCC8E99FFE8F}" scale="115">
      <pageMargins left="0.94488188976377963" right="0.70866141732283472" top="0.74803149606299213" bottom="0.74803149606299213" header="0.31496062992125984" footer="0.31496062992125984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FB0BD051-32A0-4387-8C37-7E5AC123D1F0}" scale="115">
      <pageMargins left="0.94488188976377963" right="0.70866141732283472" top="0.74803149606299213" bottom="0.74803149606299213" header="0.31496062992125984" footer="0.31496062992125984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0E09068D-A2A4-4C52-9563-ED427F30BA45}" scale="115">
      <pageMargins left="0.94488188976377963" right="0.70866141732283472" top="0.74803149606299213" bottom="0.74803149606299213" header="0.31496062992125984" footer="0.31496062992125984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  <customSheetView guid="{AB800D45-8F89-459E-938A-41ABE8A2FF6B}" scale="115">
      <pageMargins left="0.94488188976377963" right="0.70866141732283472" top="0.74803149606299213" bottom="0.74803149606299213" header="0.31496062992125984" footer="0.31496062992125984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4488188976377963" right="0.70866141732283472" top="0.74803149606299213" bottom="0.74803149606299213" header="0.31496062992125984" footer="0.31496062992125984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115" zoomScaleNormal="115" workbookViewId="0">
      <selection activeCell="A8" sqref="A8"/>
    </sheetView>
  </sheetViews>
  <sheetFormatPr defaultColWidth="8" defaultRowHeight="10.5" x14ac:dyDescent="0.15"/>
  <cols>
    <col min="1" max="1" width="30" style="118" customWidth="1"/>
    <col min="2" max="2" width="8.5703125" style="118" customWidth="1"/>
    <col min="3" max="4" width="7.85546875" style="118" customWidth="1"/>
    <col min="5" max="5" width="10.5703125" style="118" customWidth="1"/>
    <col min="6" max="6" width="8" style="118" customWidth="1"/>
    <col min="7" max="16384" width="8" style="118"/>
  </cols>
  <sheetData>
    <row r="1" spans="1:8" ht="24.75" x14ac:dyDescent="0.65">
      <c r="A1" s="224" t="s">
        <v>355</v>
      </c>
    </row>
    <row r="3" spans="1:8" ht="11.25" customHeight="1" x14ac:dyDescent="0.15">
      <c r="A3" s="930" t="s">
        <v>284</v>
      </c>
      <c r="B3" s="930"/>
      <c r="C3" s="930"/>
      <c r="D3" s="930"/>
      <c r="E3" s="930"/>
    </row>
    <row r="4" spans="1:8" ht="11.25" x14ac:dyDescent="0.15">
      <c r="A4" s="259"/>
      <c r="B4" s="259"/>
      <c r="C4" s="259"/>
      <c r="D4" s="259"/>
      <c r="E4" s="259"/>
    </row>
    <row r="5" spans="1:8" ht="11.25" x14ac:dyDescent="0.15">
      <c r="A5" s="931" t="s">
        <v>285</v>
      </c>
      <c r="B5" s="931"/>
      <c r="C5" s="931"/>
      <c r="D5" s="931"/>
      <c r="E5" s="931"/>
    </row>
    <row r="6" spans="1:8" ht="11.25" x14ac:dyDescent="0.2">
      <c r="A6" s="917" t="s">
        <v>161</v>
      </c>
      <c r="B6" s="917"/>
      <c r="C6" s="917"/>
      <c r="D6" s="917"/>
      <c r="E6" s="917"/>
    </row>
    <row r="7" spans="1:8" s="129" customFormat="1" ht="9.75" customHeight="1" x14ac:dyDescent="0.25">
      <c r="A7" s="123" t="s">
        <v>160</v>
      </c>
      <c r="B7" s="123"/>
      <c r="C7" s="123"/>
      <c r="D7" s="123"/>
      <c r="E7" s="123"/>
      <c r="F7" s="128"/>
      <c r="G7" s="123"/>
    </row>
    <row r="8" spans="1:8" ht="30.75" customHeight="1" x14ac:dyDescent="0.15">
      <c r="A8" s="124"/>
      <c r="B8" s="215">
        <v>2020</v>
      </c>
      <c r="C8" s="215">
        <v>2021</v>
      </c>
      <c r="D8" s="215">
        <v>2022</v>
      </c>
      <c r="E8" s="213" t="s">
        <v>367</v>
      </c>
    </row>
    <row r="9" spans="1:8" ht="11.25" x14ac:dyDescent="0.2">
      <c r="A9" s="724" t="s">
        <v>109</v>
      </c>
      <c r="B9" s="162">
        <v>224982</v>
      </c>
      <c r="C9" s="162">
        <v>242166.3</v>
      </c>
      <c r="D9" s="162">
        <v>260226.1</v>
      </c>
      <c r="E9" s="725">
        <v>107.5</v>
      </c>
      <c r="F9" s="130"/>
      <c r="G9" s="117"/>
      <c r="H9" s="117"/>
    </row>
    <row r="10" spans="1:8" ht="12.75" customHeight="1" x14ac:dyDescent="0.2">
      <c r="A10" s="707" t="s">
        <v>87</v>
      </c>
      <c r="B10" s="131"/>
      <c r="C10" s="131"/>
      <c r="D10" s="131"/>
      <c r="E10" s="151"/>
      <c r="F10" s="130"/>
      <c r="G10" s="117"/>
      <c r="H10" s="117"/>
    </row>
    <row r="11" spans="1:8" ht="11.25" customHeight="1" x14ac:dyDescent="0.2">
      <c r="A11" s="726" t="s">
        <v>16</v>
      </c>
      <c r="B11" s="97" t="s">
        <v>116</v>
      </c>
      <c r="C11" s="97" t="s">
        <v>116</v>
      </c>
      <c r="D11" s="97" t="s">
        <v>377</v>
      </c>
      <c r="E11" s="151" t="s">
        <v>116</v>
      </c>
      <c r="F11" s="130"/>
      <c r="G11" s="117"/>
      <c r="H11" s="117"/>
    </row>
    <row r="12" spans="1:8" ht="11.25" x14ac:dyDescent="0.2">
      <c r="A12" s="726" t="s">
        <v>18</v>
      </c>
      <c r="B12" s="97" t="s">
        <v>188</v>
      </c>
      <c r="C12" s="97" t="s">
        <v>116</v>
      </c>
      <c r="D12" s="97" t="s">
        <v>116</v>
      </c>
      <c r="E12" s="151" t="s">
        <v>116</v>
      </c>
      <c r="F12" s="130"/>
      <c r="G12" s="117"/>
      <c r="H12" s="117"/>
    </row>
    <row r="13" spans="1:8" ht="10.5" customHeight="1" x14ac:dyDescent="0.2">
      <c r="A13" s="727" t="s">
        <v>88</v>
      </c>
      <c r="B13" s="97"/>
      <c r="C13" s="97"/>
      <c r="D13" s="97"/>
      <c r="E13" s="151"/>
      <c r="F13" s="130"/>
      <c r="G13" s="117"/>
      <c r="H13" s="117"/>
    </row>
    <row r="14" spans="1:8" ht="11.25" x14ac:dyDescent="0.2">
      <c r="A14" s="726" t="s">
        <v>26</v>
      </c>
      <c r="B14" s="97" t="s">
        <v>188</v>
      </c>
      <c r="C14" s="97" t="s">
        <v>377</v>
      </c>
      <c r="D14" s="97" t="s">
        <v>188</v>
      </c>
      <c r="E14" s="151">
        <v>91.8</v>
      </c>
      <c r="F14" s="130"/>
      <c r="G14" s="117"/>
      <c r="H14" s="117"/>
    </row>
    <row r="15" spans="1:8" ht="11.25" x14ac:dyDescent="0.2">
      <c r="A15" s="726" t="s">
        <v>34</v>
      </c>
      <c r="B15" s="97" t="s">
        <v>188</v>
      </c>
      <c r="C15" s="97" t="s">
        <v>188</v>
      </c>
      <c r="D15" s="97" t="s">
        <v>377</v>
      </c>
      <c r="E15" s="151">
        <v>0</v>
      </c>
      <c r="F15" s="130"/>
      <c r="G15" s="117"/>
      <c r="H15" s="117"/>
    </row>
    <row r="16" spans="1:8" ht="11.25" x14ac:dyDescent="0.2">
      <c r="A16" s="707" t="s">
        <v>89</v>
      </c>
      <c r="B16" s="241"/>
      <c r="C16" s="241"/>
      <c r="D16" s="241"/>
      <c r="E16" s="151"/>
      <c r="F16" s="130"/>
      <c r="G16" s="117"/>
      <c r="H16" s="117"/>
    </row>
    <row r="17" spans="1:8" ht="11.25" x14ac:dyDescent="0.2">
      <c r="A17" s="726" t="s">
        <v>40</v>
      </c>
      <c r="B17" s="241">
        <v>1771</v>
      </c>
      <c r="C17" s="241">
        <v>2513.6</v>
      </c>
      <c r="D17" s="241">
        <v>3284.7</v>
      </c>
      <c r="E17" s="151">
        <v>130.69999999999999</v>
      </c>
      <c r="F17" s="130"/>
      <c r="G17" s="117"/>
      <c r="H17" s="117"/>
    </row>
    <row r="18" spans="1:8" ht="12" customHeight="1" x14ac:dyDescent="0.2">
      <c r="A18" s="707" t="s">
        <v>137</v>
      </c>
      <c r="B18" s="241"/>
      <c r="C18" s="241"/>
      <c r="D18" s="241"/>
      <c r="E18" s="151"/>
      <c r="F18" s="130"/>
      <c r="G18" s="117"/>
      <c r="H18" s="117"/>
    </row>
    <row r="19" spans="1:8" ht="11.25" x14ac:dyDescent="0.2">
      <c r="A19" s="726" t="s">
        <v>54</v>
      </c>
      <c r="B19" s="75" t="s">
        <v>188</v>
      </c>
      <c r="C19" s="75" t="s">
        <v>377</v>
      </c>
      <c r="D19" s="75" t="s">
        <v>377</v>
      </c>
      <c r="E19" s="151">
        <v>36.9</v>
      </c>
      <c r="F19" s="130"/>
      <c r="G19" s="117"/>
      <c r="H19" s="117"/>
    </row>
    <row r="20" spans="1:8" ht="10.5" customHeight="1" x14ac:dyDescent="0.2">
      <c r="A20" s="724" t="s">
        <v>59</v>
      </c>
      <c r="B20" s="97"/>
      <c r="C20" s="97"/>
      <c r="D20" s="97"/>
      <c r="E20" s="151"/>
      <c r="F20" s="130"/>
      <c r="G20" s="117"/>
      <c r="H20" s="117"/>
    </row>
    <row r="21" spans="1:8" ht="11.25" x14ac:dyDescent="0.2">
      <c r="A21" s="726" t="s">
        <v>64</v>
      </c>
      <c r="B21" s="97" t="s">
        <v>188</v>
      </c>
      <c r="C21" s="97" t="s">
        <v>188</v>
      </c>
      <c r="D21" s="97" t="s">
        <v>116</v>
      </c>
      <c r="E21" s="151" t="s">
        <v>116</v>
      </c>
      <c r="F21" s="130"/>
      <c r="G21" s="117"/>
      <c r="H21" s="117"/>
    </row>
    <row r="22" spans="1:8" ht="11.25" x14ac:dyDescent="0.2">
      <c r="A22" s="707" t="s">
        <v>65</v>
      </c>
      <c r="B22" s="97"/>
      <c r="C22" s="97"/>
      <c r="D22" s="97"/>
      <c r="E22" s="151"/>
      <c r="F22" s="130"/>
      <c r="G22" s="117"/>
      <c r="H22" s="117"/>
    </row>
    <row r="23" spans="1:8" ht="11.25" x14ac:dyDescent="0.2">
      <c r="A23" s="726" t="s">
        <v>68</v>
      </c>
      <c r="B23" s="97">
        <v>822</v>
      </c>
      <c r="C23" s="97" t="s">
        <v>377</v>
      </c>
      <c r="D23" s="97">
        <v>1296.8</v>
      </c>
      <c r="E23" s="151" t="s">
        <v>379</v>
      </c>
      <c r="F23" s="130"/>
      <c r="G23" s="117"/>
      <c r="H23" s="117"/>
    </row>
    <row r="24" spans="1:8" ht="11.25" x14ac:dyDescent="0.2">
      <c r="A24" s="726" t="s">
        <v>69</v>
      </c>
      <c r="B24" s="97">
        <v>14701</v>
      </c>
      <c r="C24" s="97">
        <v>16197.4</v>
      </c>
      <c r="D24" s="97">
        <v>13908.6</v>
      </c>
      <c r="E24" s="151">
        <v>85.9</v>
      </c>
      <c r="F24" s="130"/>
      <c r="G24" s="117"/>
      <c r="H24" s="117"/>
    </row>
    <row r="25" spans="1:8" ht="9.75" customHeight="1" x14ac:dyDescent="0.2">
      <c r="A25" s="726" t="s">
        <v>70</v>
      </c>
      <c r="B25" s="97" t="s">
        <v>188</v>
      </c>
      <c r="C25" s="97" t="s">
        <v>116</v>
      </c>
      <c r="D25" s="97" t="s">
        <v>377</v>
      </c>
      <c r="E25" s="151" t="s">
        <v>116</v>
      </c>
      <c r="F25" s="130"/>
      <c r="G25" s="117"/>
      <c r="H25" s="117"/>
    </row>
    <row r="26" spans="1:8" ht="11.25" x14ac:dyDescent="0.2">
      <c r="A26" s="726" t="s">
        <v>72</v>
      </c>
      <c r="B26" s="97">
        <v>34791</v>
      </c>
      <c r="C26" s="97">
        <v>19451.3</v>
      </c>
      <c r="D26" s="97">
        <v>44629.2</v>
      </c>
      <c r="E26" s="151" t="s">
        <v>380</v>
      </c>
      <c r="F26" s="130"/>
      <c r="G26" s="117"/>
      <c r="H26" s="117"/>
    </row>
    <row r="27" spans="1:8" ht="11.25" x14ac:dyDescent="0.2">
      <c r="A27" s="726" t="s">
        <v>73</v>
      </c>
      <c r="B27" s="97">
        <v>9391</v>
      </c>
      <c r="C27" s="97">
        <v>9015.2000000000007</v>
      </c>
      <c r="D27" s="97">
        <v>11990.6</v>
      </c>
      <c r="E27" s="151">
        <v>133</v>
      </c>
      <c r="F27" s="130"/>
      <c r="G27" s="117"/>
      <c r="H27" s="117"/>
    </row>
    <row r="28" spans="1:8" ht="10.5" customHeight="1" x14ac:dyDescent="0.2">
      <c r="A28" s="726" t="s">
        <v>74</v>
      </c>
      <c r="B28" s="97">
        <v>120881</v>
      </c>
      <c r="C28" s="97">
        <v>147623.79999999999</v>
      </c>
      <c r="D28" s="97">
        <v>138441.9</v>
      </c>
      <c r="E28" s="151">
        <v>93.8</v>
      </c>
      <c r="F28" s="130"/>
      <c r="G28" s="117"/>
      <c r="H28" s="117"/>
    </row>
    <row r="29" spans="1:8" ht="11.25" x14ac:dyDescent="0.2">
      <c r="A29" s="726" t="s">
        <v>75</v>
      </c>
      <c r="B29" s="97" t="s">
        <v>188</v>
      </c>
      <c r="C29" s="97" t="s">
        <v>377</v>
      </c>
      <c r="D29" s="97" t="s">
        <v>188</v>
      </c>
      <c r="E29" s="151">
        <v>132.19999999999999</v>
      </c>
      <c r="F29" s="130"/>
      <c r="G29" s="117"/>
      <c r="H29" s="117"/>
    </row>
    <row r="30" spans="1:8" ht="11.25" x14ac:dyDescent="0.2">
      <c r="A30" s="726" t="s">
        <v>76</v>
      </c>
      <c r="B30" s="97" t="s">
        <v>116</v>
      </c>
      <c r="C30" s="97" t="s">
        <v>188</v>
      </c>
      <c r="D30" s="97" t="s">
        <v>377</v>
      </c>
      <c r="E30" s="151">
        <v>17.100000000000001</v>
      </c>
      <c r="F30" s="130"/>
      <c r="G30" s="117"/>
      <c r="H30" s="117"/>
    </row>
    <row r="31" spans="1:8" ht="12" customHeight="1" x14ac:dyDescent="0.2">
      <c r="A31" s="707" t="s">
        <v>92</v>
      </c>
      <c r="B31" s="97"/>
      <c r="C31" s="97"/>
      <c r="D31" s="97"/>
      <c r="E31" s="151"/>
      <c r="F31" s="130"/>
    </row>
    <row r="32" spans="1:8" ht="11.25" x14ac:dyDescent="0.2">
      <c r="A32" s="726" t="s">
        <v>67</v>
      </c>
      <c r="B32" s="97">
        <v>2850</v>
      </c>
      <c r="C32" s="97">
        <v>2639.2</v>
      </c>
      <c r="D32" s="97">
        <v>3143.2</v>
      </c>
      <c r="E32" s="151">
        <v>119.1</v>
      </c>
      <c r="F32" s="130"/>
    </row>
    <row r="33" spans="1:6" ht="11.25" x14ac:dyDescent="0.2">
      <c r="A33" s="726" t="s">
        <v>78</v>
      </c>
      <c r="B33" s="97">
        <v>7216</v>
      </c>
      <c r="C33" s="97">
        <v>8004.1</v>
      </c>
      <c r="D33" s="97">
        <v>3966</v>
      </c>
      <c r="E33" s="151">
        <v>49.5</v>
      </c>
      <c r="F33" s="130"/>
    </row>
    <row r="34" spans="1:6" ht="11.25" x14ac:dyDescent="0.2">
      <c r="A34" s="726" t="s">
        <v>71</v>
      </c>
      <c r="B34" s="97">
        <v>7401</v>
      </c>
      <c r="C34" s="97">
        <v>14880</v>
      </c>
      <c r="D34" s="97">
        <v>17320</v>
      </c>
      <c r="E34" s="151">
        <v>116.4</v>
      </c>
      <c r="F34" s="130"/>
    </row>
    <row r="35" spans="1:6" ht="11.25" x14ac:dyDescent="0.2">
      <c r="A35" s="726" t="s">
        <v>79</v>
      </c>
      <c r="B35" s="97" t="s">
        <v>188</v>
      </c>
      <c r="C35" s="97" t="s">
        <v>377</v>
      </c>
      <c r="D35" s="97" t="s">
        <v>377</v>
      </c>
      <c r="E35" s="151">
        <v>92.9</v>
      </c>
      <c r="F35" s="130"/>
    </row>
    <row r="36" spans="1:6" ht="11.25" x14ac:dyDescent="0.2">
      <c r="A36" s="726" t="s">
        <v>80</v>
      </c>
      <c r="B36" s="97">
        <v>7196</v>
      </c>
      <c r="C36" s="97">
        <v>7164.9</v>
      </c>
      <c r="D36" s="97">
        <v>7768.3</v>
      </c>
      <c r="E36" s="151">
        <v>108.4</v>
      </c>
      <c r="F36" s="130"/>
    </row>
    <row r="37" spans="1:6" ht="11.25" x14ac:dyDescent="0.2">
      <c r="A37" s="726" t="s">
        <v>81</v>
      </c>
      <c r="B37" s="97" t="s">
        <v>188</v>
      </c>
      <c r="C37" s="97" t="s">
        <v>377</v>
      </c>
      <c r="D37" s="97" t="s">
        <v>377</v>
      </c>
      <c r="E37" s="151">
        <v>86.8</v>
      </c>
      <c r="F37" s="130"/>
    </row>
    <row r="38" spans="1:6" ht="11.25" x14ac:dyDescent="0.2">
      <c r="A38" s="726" t="s">
        <v>82</v>
      </c>
      <c r="B38" s="97">
        <v>3369</v>
      </c>
      <c r="C38" s="97">
        <v>3303.4</v>
      </c>
      <c r="D38" s="97">
        <v>3554.8</v>
      </c>
      <c r="E38" s="151">
        <v>107.6</v>
      </c>
      <c r="F38" s="130"/>
    </row>
    <row r="39" spans="1:6" ht="11.25" x14ac:dyDescent="0.2">
      <c r="A39" s="726" t="s">
        <v>83</v>
      </c>
      <c r="B39" s="97" t="s">
        <v>188</v>
      </c>
      <c r="C39" s="97" t="s">
        <v>377</v>
      </c>
      <c r="D39" s="97" t="s">
        <v>377</v>
      </c>
      <c r="E39" s="151">
        <v>89.6</v>
      </c>
      <c r="F39" s="130"/>
    </row>
    <row r="40" spans="1:6" ht="11.25" x14ac:dyDescent="0.2">
      <c r="A40" s="726" t="s">
        <v>84</v>
      </c>
      <c r="B40" s="97">
        <v>1802</v>
      </c>
      <c r="C40" s="97">
        <v>547.70000000000005</v>
      </c>
      <c r="D40" s="97">
        <v>1056</v>
      </c>
      <c r="E40" s="151">
        <v>192.8</v>
      </c>
      <c r="F40" s="130"/>
    </row>
    <row r="41" spans="1:6" ht="11.25" x14ac:dyDescent="0.2">
      <c r="A41" s="728" t="s">
        <v>86</v>
      </c>
      <c r="B41" s="700" t="s">
        <v>188</v>
      </c>
      <c r="C41" s="700" t="s">
        <v>377</v>
      </c>
      <c r="D41" s="700" t="s">
        <v>377</v>
      </c>
      <c r="E41" s="729">
        <v>141.30000000000001</v>
      </c>
      <c r="F41" s="130"/>
    </row>
    <row r="42" spans="1:6" ht="11.25" x14ac:dyDescent="0.2">
      <c r="A42" s="932"/>
      <c r="B42" s="927"/>
      <c r="C42" s="927"/>
      <c r="D42" s="927"/>
      <c r="E42" s="927"/>
      <c r="F42" s="130"/>
    </row>
    <row r="43" spans="1:6" ht="11.25" x14ac:dyDescent="0.2">
      <c r="A43" s="257"/>
    </row>
    <row r="44" spans="1:6" x14ac:dyDescent="0.15">
      <c r="A44" s="117"/>
    </row>
    <row r="45" spans="1:6" x14ac:dyDescent="0.15">
      <c r="A45" s="117"/>
    </row>
    <row r="46" spans="1:6" x14ac:dyDescent="0.15">
      <c r="A46" s="117"/>
    </row>
    <row r="47" spans="1:6" x14ac:dyDescent="0.15">
      <c r="A47" s="117"/>
    </row>
    <row r="48" spans="1:6" x14ac:dyDescent="0.15">
      <c r="A48" s="117"/>
    </row>
    <row r="49" spans="1:1" x14ac:dyDescent="0.15">
      <c r="A49" s="117"/>
    </row>
  </sheetData>
  <customSheetViews>
    <customSheetView guid="{0E586D0E-C6C3-4BD2-8FC2-66C49C56FC5C}" scale="115" topLeftCell="A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15" topLeftCell="A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15" topLeftCell="A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15" topLeftCell="A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15" topLeftCell="A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4">
    <mergeCell ref="A3:E3"/>
    <mergeCell ref="A5:E5"/>
    <mergeCell ref="A6:E6"/>
    <mergeCell ref="A42:E42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115" zoomScaleNormal="115" zoomScaleSheetLayoutView="100" workbookViewId="0">
      <selection activeCell="A6" sqref="A6"/>
    </sheetView>
  </sheetViews>
  <sheetFormatPr defaultColWidth="8" defaultRowHeight="10.5" x14ac:dyDescent="0.15"/>
  <cols>
    <col min="1" max="1" width="27.85546875" style="118" customWidth="1"/>
    <col min="2" max="4" width="8.140625" style="118" customWidth="1"/>
    <col min="5" max="5" width="9.85546875" style="118" customWidth="1"/>
    <col min="6" max="16384" width="8" style="118"/>
  </cols>
  <sheetData>
    <row r="1" spans="1:6" ht="24.75" x14ac:dyDescent="0.65">
      <c r="A1" s="224" t="s">
        <v>355</v>
      </c>
    </row>
    <row r="3" spans="1:6" ht="11.25" x14ac:dyDescent="0.15">
      <c r="A3" s="931" t="s">
        <v>293</v>
      </c>
      <c r="B3" s="931"/>
      <c r="C3" s="931"/>
      <c r="D3" s="931"/>
      <c r="E3" s="931"/>
    </row>
    <row r="4" spans="1:6" ht="11.25" x14ac:dyDescent="0.2">
      <c r="A4" s="917" t="s">
        <v>161</v>
      </c>
      <c r="B4" s="917"/>
      <c r="C4" s="917"/>
      <c r="D4" s="917"/>
      <c r="E4" s="917"/>
    </row>
    <row r="5" spans="1:6" s="129" customFormat="1" x14ac:dyDescent="0.15">
      <c r="A5" s="118"/>
      <c r="B5" s="123"/>
      <c r="C5" s="123"/>
      <c r="D5" s="123"/>
      <c r="E5" s="123"/>
    </row>
    <row r="6" spans="1:6" ht="29.25" x14ac:dyDescent="0.15">
      <c r="A6" s="132" t="s">
        <v>0</v>
      </c>
      <c r="B6" s="215">
        <v>2020</v>
      </c>
      <c r="C6" s="215">
        <v>2021</v>
      </c>
      <c r="D6" s="215">
        <v>2022</v>
      </c>
      <c r="E6" s="258" t="s">
        <v>366</v>
      </c>
    </row>
    <row r="7" spans="1:6" ht="14.1" customHeight="1" x14ac:dyDescent="0.15">
      <c r="A7" s="724" t="s">
        <v>109</v>
      </c>
      <c r="B7" s="730">
        <v>32279</v>
      </c>
      <c r="C7" s="304">
        <v>35986.400000000001</v>
      </c>
      <c r="D7" s="163">
        <v>37993</v>
      </c>
      <c r="E7" s="725">
        <v>105.6</v>
      </c>
    </row>
    <row r="8" spans="1:6" ht="14.1" customHeight="1" x14ac:dyDescent="0.2">
      <c r="A8" s="376" t="s">
        <v>87</v>
      </c>
      <c r="B8" s="133"/>
      <c r="C8" s="133"/>
      <c r="D8" s="133"/>
      <c r="E8" s="731"/>
    </row>
    <row r="9" spans="1:6" ht="14.1" customHeight="1" x14ac:dyDescent="0.2">
      <c r="A9" s="726" t="s">
        <v>14</v>
      </c>
      <c r="B9" s="34" t="s">
        <v>188</v>
      </c>
      <c r="C9" s="34" t="s">
        <v>188</v>
      </c>
      <c r="D9" s="34" t="s">
        <v>188</v>
      </c>
      <c r="E9" s="37">
        <v>191.6</v>
      </c>
    </row>
    <row r="10" spans="1:6" ht="14.1" customHeight="1" x14ac:dyDescent="0.2">
      <c r="A10" s="726" t="s">
        <v>18</v>
      </c>
      <c r="B10" s="34" t="s">
        <v>188</v>
      </c>
      <c r="C10" s="34" t="s">
        <v>188</v>
      </c>
      <c r="D10" s="34" t="s">
        <v>188</v>
      </c>
      <c r="E10" s="37">
        <v>86.7</v>
      </c>
    </row>
    <row r="11" spans="1:6" ht="14.1" customHeight="1" x14ac:dyDescent="0.2">
      <c r="A11" s="726" t="s">
        <v>19</v>
      </c>
      <c r="B11" s="34" t="s">
        <v>188</v>
      </c>
      <c r="C11" s="34" t="s">
        <v>188</v>
      </c>
      <c r="D11" s="34" t="s">
        <v>188</v>
      </c>
      <c r="E11" s="37">
        <v>100.7</v>
      </c>
    </row>
    <row r="12" spans="1:6" ht="14.1" customHeight="1" x14ac:dyDescent="0.25">
      <c r="A12" s="726" t="s">
        <v>23</v>
      </c>
      <c r="B12" s="34" t="s">
        <v>188</v>
      </c>
      <c r="C12" s="34" t="s">
        <v>188</v>
      </c>
      <c r="D12" s="34" t="s">
        <v>188</v>
      </c>
      <c r="E12" s="37">
        <v>94.6</v>
      </c>
      <c r="F12" s="59"/>
    </row>
    <row r="13" spans="1:6" ht="14.1" customHeight="1" x14ac:dyDescent="0.2">
      <c r="A13" s="726" t="s">
        <v>24</v>
      </c>
      <c r="B13" s="34" t="s">
        <v>188</v>
      </c>
      <c r="C13" s="34">
        <v>3623.6</v>
      </c>
      <c r="D13" s="34">
        <v>3783.8</v>
      </c>
      <c r="E13" s="37">
        <v>104.4</v>
      </c>
    </row>
    <row r="14" spans="1:6" ht="14.1" customHeight="1" x14ac:dyDescent="0.2">
      <c r="A14" s="732" t="s">
        <v>88</v>
      </c>
      <c r="B14" s="34"/>
      <c r="C14" s="34"/>
      <c r="D14" s="34"/>
      <c r="E14" s="37"/>
    </row>
    <row r="15" spans="1:6" ht="14.1" customHeight="1" x14ac:dyDescent="0.2">
      <c r="A15" s="726" t="s">
        <v>26</v>
      </c>
      <c r="B15" s="34" t="s">
        <v>188</v>
      </c>
      <c r="C15" s="34" t="s">
        <v>188</v>
      </c>
      <c r="D15" s="34" t="s">
        <v>188</v>
      </c>
      <c r="E15" s="37">
        <v>118.8</v>
      </c>
    </row>
    <row r="16" spans="1:6" ht="14.1" customHeight="1" x14ac:dyDescent="0.2">
      <c r="A16" s="726" t="s">
        <v>27</v>
      </c>
      <c r="B16" s="489" t="s">
        <v>116</v>
      </c>
      <c r="C16" s="34" t="s">
        <v>188</v>
      </c>
      <c r="D16" s="34" t="s">
        <v>188</v>
      </c>
      <c r="E16" s="37">
        <v>121.9</v>
      </c>
    </row>
    <row r="17" spans="1:5" ht="14.1" customHeight="1" x14ac:dyDescent="0.2">
      <c r="A17" s="726" t="s">
        <v>30</v>
      </c>
      <c r="B17" s="34" t="s">
        <v>188</v>
      </c>
      <c r="C17" s="34" t="s">
        <v>188</v>
      </c>
      <c r="D17" s="34">
        <v>927.3</v>
      </c>
      <c r="E17" s="37">
        <v>82.7</v>
      </c>
    </row>
    <row r="18" spans="1:5" ht="14.1" customHeight="1" x14ac:dyDescent="0.2">
      <c r="A18" s="720" t="s">
        <v>89</v>
      </c>
      <c r="B18" s="133"/>
      <c r="C18" s="133"/>
      <c r="D18" s="133"/>
      <c r="E18" s="37"/>
    </row>
    <row r="19" spans="1:5" ht="12.75" customHeight="1" x14ac:dyDescent="0.2">
      <c r="A19" s="726" t="s">
        <v>37</v>
      </c>
      <c r="B19" s="489" t="s">
        <v>116</v>
      </c>
      <c r="C19" s="489" t="s">
        <v>116</v>
      </c>
      <c r="D19" s="489" t="s">
        <v>188</v>
      </c>
      <c r="E19" s="37" t="s">
        <v>116</v>
      </c>
    </row>
    <row r="20" spans="1:5" ht="14.1" customHeight="1" x14ac:dyDescent="0.2">
      <c r="A20" s="726" t="s">
        <v>38</v>
      </c>
      <c r="B20" s="489" t="s">
        <v>188</v>
      </c>
      <c r="C20" s="489" t="s">
        <v>188</v>
      </c>
      <c r="D20" s="489" t="s">
        <v>188</v>
      </c>
      <c r="E20" s="733">
        <v>122.9</v>
      </c>
    </row>
    <row r="21" spans="1:5" ht="14.1" customHeight="1" x14ac:dyDescent="0.2">
      <c r="A21" s="726" t="s">
        <v>39</v>
      </c>
      <c r="B21" s="489" t="s">
        <v>188</v>
      </c>
      <c r="C21" s="489" t="s">
        <v>188</v>
      </c>
      <c r="D21" s="489" t="s">
        <v>188</v>
      </c>
      <c r="E21" s="733">
        <v>97.7</v>
      </c>
    </row>
    <row r="22" spans="1:5" ht="14.1" customHeight="1" x14ac:dyDescent="0.2">
      <c r="A22" s="732" t="s">
        <v>137</v>
      </c>
      <c r="B22" s="148"/>
      <c r="C22" s="148"/>
      <c r="D22" s="148"/>
      <c r="E22" s="731"/>
    </row>
    <row r="23" spans="1:5" ht="14.1" customHeight="1" x14ac:dyDescent="0.2">
      <c r="A23" s="726" t="s">
        <v>45</v>
      </c>
      <c r="B23" s="148">
        <v>3395</v>
      </c>
      <c r="C23" s="148">
        <v>4530</v>
      </c>
      <c r="D23" s="148">
        <v>3707.9</v>
      </c>
      <c r="E23" s="733">
        <v>81.900000000000006</v>
      </c>
    </row>
    <row r="24" spans="1:5" ht="14.1" customHeight="1" x14ac:dyDescent="0.2">
      <c r="A24" s="726" t="s">
        <v>48</v>
      </c>
      <c r="B24" s="148">
        <v>1437</v>
      </c>
      <c r="C24" s="148">
        <v>2199.5</v>
      </c>
      <c r="D24" s="148">
        <v>2779.4</v>
      </c>
      <c r="E24" s="733">
        <v>126.4</v>
      </c>
    </row>
    <row r="25" spans="1:5" ht="14.1" customHeight="1" x14ac:dyDescent="0.2">
      <c r="A25" s="726" t="s">
        <v>51</v>
      </c>
      <c r="B25" s="67" t="s">
        <v>188</v>
      </c>
      <c r="C25" s="67" t="s">
        <v>188</v>
      </c>
      <c r="D25" s="67" t="s">
        <v>188</v>
      </c>
      <c r="E25" s="733">
        <v>103.3</v>
      </c>
    </row>
    <row r="26" spans="1:5" ht="14.1" customHeight="1" x14ac:dyDescent="0.2">
      <c r="A26" s="726" t="s">
        <v>53</v>
      </c>
      <c r="B26" s="67" t="s">
        <v>188</v>
      </c>
      <c r="C26" s="67" t="s">
        <v>188</v>
      </c>
      <c r="D26" s="67" t="s">
        <v>188</v>
      </c>
      <c r="E26" s="733">
        <v>97</v>
      </c>
    </row>
    <row r="27" spans="1:5" ht="14.1" customHeight="1" x14ac:dyDescent="0.2">
      <c r="A27" s="726" t="s">
        <v>54</v>
      </c>
      <c r="B27" s="67" t="s">
        <v>188</v>
      </c>
      <c r="C27" s="67" t="s">
        <v>188</v>
      </c>
      <c r="D27" s="67" t="s">
        <v>188</v>
      </c>
      <c r="E27" s="733">
        <v>160</v>
      </c>
    </row>
    <row r="28" spans="1:5" ht="14.1" customHeight="1" x14ac:dyDescent="0.2">
      <c r="A28" s="726" t="s">
        <v>56</v>
      </c>
      <c r="B28" s="67">
        <v>2780</v>
      </c>
      <c r="C28" s="67">
        <v>2873.8</v>
      </c>
      <c r="D28" s="67">
        <v>3092.9</v>
      </c>
      <c r="E28" s="733">
        <v>107.6</v>
      </c>
    </row>
    <row r="29" spans="1:5" ht="14.1" customHeight="1" x14ac:dyDescent="0.2">
      <c r="A29" s="726" t="s">
        <v>57</v>
      </c>
      <c r="B29" s="34" t="s">
        <v>188</v>
      </c>
      <c r="C29" s="34" t="s">
        <v>188</v>
      </c>
      <c r="D29" s="34" t="s">
        <v>188</v>
      </c>
      <c r="E29" s="37">
        <v>87.5</v>
      </c>
    </row>
    <row r="30" spans="1:5" ht="14.1" customHeight="1" x14ac:dyDescent="0.2">
      <c r="A30" s="501" t="s">
        <v>59</v>
      </c>
      <c r="B30" s="133"/>
      <c r="C30" s="133"/>
      <c r="D30" s="133"/>
      <c r="E30" s="146"/>
    </row>
    <row r="31" spans="1:5" ht="14.1" customHeight="1" x14ac:dyDescent="0.2">
      <c r="A31" s="726" t="s">
        <v>62</v>
      </c>
      <c r="B31" s="133">
        <v>1610</v>
      </c>
      <c r="C31" s="133">
        <v>1298</v>
      </c>
      <c r="D31" s="133">
        <v>1681.4</v>
      </c>
      <c r="E31" s="146">
        <v>129.5</v>
      </c>
    </row>
    <row r="32" spans="1:5" ht="14.25" customHeight="1" x14ac:dyDescent="0.2">
      <c r="A32" s="512" t="s">
        <v>100</v>
      </c>
      <c r="B32" s="133">
        <v>1312</v>
      </c>
      <c r="C32" s="133" t="s">
        <v>188</v>
      </c>
      <c r="D32" s="133" t="s">
        <v>377</v>
      </c>
      <c r="E32" s="146">
        <v>118.2</v>
      </c>
    </row>
    <row r="33" spans="1:5" ht="14.1" customHeight="1" x14ac:dyDescent="0.2">
      <c r="A33" s="512" t="s">
        <v>101</v>
      </c>
      <c r="B33" s="36" t="s">
        <v>188</v>
      </c>
      <c r="C33" s="36" t="s">
        <v>188</v>
      </c>
      <c r="D33" s="36" t="s">
        <v>377</v>
      </c>
      <c r="E33" s="146">
        <v>90.4</v>
      </c>
    </row>
    <row r="34" spans="1:5" ht="14.1" customHeight="1" x14ac:dyDescent="0.2">
      <c r="A34" s="501" t="s">
        <v>65</v>
      </c>
      <c r="B34" s="133"/>
      <c r="C34" s="133"/>
      <c r="D34" s="133"/>
      <c r="E34" s="146"/>
    </row>
    <row r="35" spans="1:5" ht="14.1" customHeight="1" x14ac:dyDescent="0.2">
      <c r="A35" s="726" t="s">
        <v>72</v>
      </c>
      <c r="B35" s="133">
        <v>1032</v>
      </c>
      <c r="C35" s="133">
        <v>862.6</v>
      </c>
      <c r="D35" s="133" t="s">
        <v>377</v>
      </c>
      <c r="E35" s="146">
        <v>126</v>
      </c>
    </row>
    <row r="36" spans="1:5" ht="14.1" customHeight="1" x14ac:dyDescent="0.2">
      <c r="A36" s="726" t="s">
        <v>73</v>
      </c>
      <c r="B36" s="133">
        <v>560</v>
      </c>
      <c r="C36" s="133">
        <v>693.7</v>
      </c>
      <c r="D36" s="133">
        <v>596.9</v>
      </c>
      <c r="E36" s="146">
        <v>86</v>
      </c>
    </row>
    <row r="37" spans="1:5" ht="14.1" customHeight="1" x14ac:dyDescent="0.2">
      <c r="A37" s="726" t="s">
        <v>74</v>
      </c>
      <c r="B37" s="489" t="s">
        <v>116</v>
      </c>
      <c r="C37" s="36" t="s">
        <v>188</v>
      </c>
      <c r="D37" s="37" t="s">
        <v>377</v>
      </c>
      <c r="E37" s="733">
        <v>135.80000000000001</v>
      </c>
    </row>
    <row r="38" spans="1:5" ht="14.1" customHeight="1" x14ac:dyDescent="0.2">
      <c r="A38" s="726" t="s">
        <v>75</v>
      </c>
      <c r="B38" s="34" t="s">
        <v>188</v>
      </c>
      <c r="C38" s="34" t="s">
        <v>188</v>
      </c>
      <c r="D38" s="34" t="s">
        <v>188</v>
      </c>
      <c r="E38" s="37">
        <v>110.9</v>
      </c>
    </row>
    <row r="39" spans="1:5" ht="14.1" customHeight="1" x14ac:dyDescent="0.2">
      <c r="A39" s="726" t="s">
        <v>140</v>
      </c>
      <c r="B39" s="34" t="s">
        <v>188</v>
      </c>
      <c r="C39" s="34" t="s">
        <v>188</v>
      </c>
      <c r="D39" s="34" t="s">
        <v>188</v>
      </c>
      <c r="E39" s="37">
        <v>110.4</v>
      </c>
    </row>
    <row r="40" spans="1:5" ht="14.1" customHeight="1" x14ac:dyDescent="0.2">
      <c r="A40" s="726" t="s">
        <v>77</v>
      </c>
      <c r="B40" s="34" t="s">
        <v>188</v>
      </c>
      <c r="C40" s="34" t="s">
        <v>188</v>
      </c>
      <c r="D40" s="34" t="s">
        <v>188</v>
      </c>
      <c r="E40" s="146">
        <v>108.6</v>
      </c>
    </row>
    <row r="41" spans="1:5" ht="14.1" customHeight="1" x14ac:dyDescent="0.2">
      <c r="A41" s="376" t="s">
        <v>92</v>
      </c>
      <c r="B41" s="133"/>
      <c r="C41" s="133"/>
      <c r="D41" s="133"/>
      <c r="E41" s="734"/>
    </row>
    <row r="42" spans="1:5" ht="14.1" customHeight="1" x14ac:dyDescent="0.2">
      <c r="A42" s="726" t="s">
        <v>78</v>
      </c>
      <c r="B42" s="36">
        <v>17.399999999999999</v>
      </c>
      <c r="C42" s="36">
        <v>17.8</v>
      </c>
      <c r="D42" s="36" t="s">
        <v>377</v>
      </c>
      <c r="E42" s="146">
        <v>5.4</v>
      </c>
    </row>
    <row r="43" spans="1:5" ht="14.1" customHeight="1" x14ac:dyDescent="0.2">
      <c r="A43" s="726" t="s">
        <v>81</v>
      </c>
      <c r="B43" s="36" t="s">
        <v>188</v>
      </c>
      <c r="C43" s="36" t="s">
        <v>377</v>
      </c>
      <c r="D43" s="34">
        <v>1136.7</v>
      </c>
      <c r="E43" s="146">
        <v>100.5</v>
      </c>
    </row>
    <row r="44" spans="1:5" ht="14.1" customHeight="1" x14ac:dyDescent="0.2">
      <c r="A44" s="728" t="s">
        <v>84</v>
      </c>
      <c r="B44" s="735">
        <v>12.9</v>
      </c>
      <c r="C44" s="735" t="s">
        <v>377</v>
      </c>
      <c r="D44" s="735" t="s">
        <v>377</v>
      </c>
      <c r="E44" s="736">
        <v>87</v>
      </c>
    </row>
    <row r="46" spans="1:5" ht="11.25" x14ac:dyDescent="0.2">
      <c r="A46" s="933"/>
      <c r="B46" s="933"/>
      <c r="C46" s="933"/>
      <c r="D46" s="933"/>
      <c r="E46" s="933"/>
    </row>
  </sheetData>
  <customSheetViews>
    <customSheetView guid="{0E586D0E-C6C3-4BD2-8FC2-66C49C56FC5C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7FFD04D5-91FC-4F01-A824-DCC8E99FFE8F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FB0BD051-32A0-4387-8C37-7E5AC123D1F0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0E09068D-A2A4-4C52-9563-ED427F30BA45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AB800D45-8F89-459E-938A-41ABE8A2FF6B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</customSheetViews>
  <mergeCells count="3">
    <mergeCell ref="A3:E3"/>
    <mergeCell ref="A4:E4"/>
    <mergeCell ref="A46:E46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<firstFooter>&amp;L&amp;P&amp;CТорговля в России. 2015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9" zoomScale="115" zoomScaleNormal="115" zoomScaleSheetLayoutView="100" workbookViewId="0">
      <selection activeCell="P28" sqref="P28"/>
    </sheetView>
  </sheetViews>
  <sheetFormatPr defaultColWidth="8" defaultRowHeight="10.5" x14ac:dyDescent="0.15"/>
  <cols>
    <col min="1" max="1" width="32.28515625" style="118" customWidth="1"/>
    <col min="2" max="3" width="7.7109375" style="118" customWidth="1"/>
    <col min="4" max="4" width="8.140625" style="118" customWidth="1"/>
    <col min="5" max="5" width="9.85546875" style="118" customWidth="1"/>
    <col min="6" max="16384" width="8" style="118"/>
  </cols>
  <sheetData>
    <row r="1" spans="1:5" ht="24.75" x14ac:dyDescent="0.65">
      <c r="A1" s="224" t="s">
        <v>355</v>
      </c>
    </row>
    <row r="3" spans="1:5" ht="11.25" x14ac:dyDescent="0.15">
      <c r="A3" s="931" t="s">
        <v>2</v>
      </c>
      <c r="B3" s="931"/>
      <c r="C3" s="931"/>
      <c r="D3" s="931"/>
      <c r="E3" s="931"/>
    </row>
    <row r="4" spans="1:5" ht="11.25" x14ac:dyDescent="0.2">
      <c r="A4" s="917" t="s">
        <v>161</v>
      </c>
      <c r="B4" s="917"/>
      <c r="C4" s="917"/>
      <c r="D4" s="917"/>
      <c r="E4" s="917"/>
    </row>
    <row r="6" spans="1:5" ht="29.25" x14ac:dyDescent="0.15">
      <c r="A6" s="301"/>
      <c r="B6" s="302">
        <v>2020</v>
      </c>
      <c r="C6" s="302">
        <v>2021</v>
      </c>
      <c r="D6" s="302">
        <v>2022</v>
      </c>
      <c r="E6" s="303" t="s">
        <v>366</v>
      </c>
    </row>
    <row r="7" spans="1:5" s="117" customFormat="1" ht="14.1" customHeight="1" x14ac:dyDescent="0.15">
      <c r="A7" s="737" t="s">
        <v>109</v>
      </c>
      <c r="B7" s="304">
        <v>37357</v>
      </c>
      <c r="C7" s="304">
        <v>39480.6</v>
      </c>
      <c r="D7" s="304">
        <v>50263.6</v>
      </c>
      <c r="E7" s="738">
        <v>127.3</v>
      </c>
    </row>
    <row r="8" spans="1:5" s="117" customFormat="1" ht="14.1" customHeight="1" x14ac:dyDescent="0.2">
      <c r="A8" s="739" t="s">
        <v>87</v>
      </c>
      <c r="B8" s="133"/>
      <c r="C8" s="133"/>
      <c r="D8" s="133"/>
      <c r="E8" s="734"/>
    </row>
    <row r="9" spans="1:5" s="117" customFormat="1" ht="14.1" customHeight="1" x14ac:dyDescent="0.2">
      <c r="A9" s="740" t="s">
        <v>8</v>
      </c>
      <c r="B9" s="741" t="s">
        <v>188</v>
      </c>
      <c r="C9" s="741" t="s">
        <v>377</v>
      </c>
      <c r="D9" s="741" t="s">
        <v>188</v>
      </c>
      <c r="E9" s="627">
        <v>97.3</v>
      </c>
    </row>
    <row r="10" spans="1:5" s="117" customFormat="1" ht="14.1" customHeight="1" x14ac:dyDescent="0.2">
      <c r="A10" s="740" t="s">
        <v>14</v>
      </c>
      <c r="B10" s="741" t="s">
        <v>188</v>
      </c>
      <c r="C10" s="741" t="s">
        <v>188</v>
      </c>
      <c r="D10" s="741" t="s">
        <v>188</v>
      </c>
      <c r="E10" s="627" t="s">
        <v>381</v>
      </c>
    </row>
    <row r="11" spans="1:5" s="117" customFormat="1" ht="14.1" customHeight="1" x14ac:dyDescent="0.2">
      <c r="A11" s="740" t="s">
        <v>15</v>
      </c>
      <c r="B11" s="741" t="s">
        <v>188</v>
      </c>
      <c r="C11" s="741" t="s">
        <v>116</v>
      </c>
      <c r="D11" s="741" t="s">
        <v>116</v>
      </c>
      <c r="E11" s="622" t="s">
        <v>116</v>
      </c>
    </row>
    <row r="12" spans="1:5" s="117" customFormat="1" ht="14.1" customHeight="1" x14ac:dyDescent="0.2">
      <c r="A12" s="740" t="s">
        <v>18</v>
      </c>
      <c r="B12" s="741" t="s">
        <v>188</v>
      </c>
      <c r="C12" s="741" t="s">
        <v>377</v>
      </c>
      <c r="D12" s="741" t="s">
        <v>188</v>
      </c>
      <c r="E12" s="627">
        <v>108.3</v>
      </c>
    </row>
    <row r="13" spans="1:5" s="117" customFormat="1" ht="14.1" customHeight="1" x14ac:dyDescent="0.2">
      <c r="A13" s="740" t="s">
        <v>19</v>
      </c>
      <c r="B13" s="741" t="s">
        <v>188</v>
      </c>
      <c r="C13" s="741" t="s">
        <v>377</v>
      </c>
      <c r="D13" s="741" t="s">
        <v>188</v>
      </c>
      <c r="E13" s="627">
        <v>88.4</v>
      </c>
    </row>
    <row r="14" spans="1:5" s="117" customFormat="1" ht="14.1" customHeight="1" x14ac:dyDescent="0.2">
      <c r="A14" s="740" t="s">
        <v>22</v>
      </c>
      <c r="B14" s="741" t="s">
        <v>188</v>
      </c>
      <c r="C14" s="741" t="s">
        <v>116</v>
      </c>
      <c r="D14" s="741" t="s">
        <v>116</v>
      </c>
      <c r="E14" s="627" t="s">
        <v>116</v>
      </c>
    </row>
    <row r="15" spans="1:5" s="117" customFormat="1" ht="14.1" customHeight="1" x14ac:dyDescent="0.2">
      <c r="A15" s="740" t="s">
        <v>23</v>
      </c>
      <c r="B15" s="741" t="s">
        <v>188</v>
      </c>
      <c r="C15" s="741" t="s">
        <v>188</v>
      </c>
      <c r="D15" s="741" t="s">
        <v>188</v>
      </c>
      <c r="E15" s="627">
        <v>112.7</v>
      </c>
    </row>
    <row r="16" spans="1:5" s="117" customFormat="1" ht="14.1" customHeight="1" x14ac:dyDescent="0.2">
      <c r="A16" s="740" t="s">
        <v>24</v>
      </c>
      <c r="B16" s="741">
        <v>2098</v>
      </c>
      <c r="C16" s="741">
        <v>2560.8000000000002</v>
      </c>
      <c r="D16" s="741">
        <v>3077.7</v>
      </c>
      <c r="E16" s="627">
        <v>120.2</v>
      </c>
    </row>
    <row r="17" spans="1:5" s="117" customFormat="1" ht="14.1" customHeight="1" x14ac:dyDescent="0.2">
      <c r="A17" s="739" t="s">
        <v>88</v>
      </c>
      <c r="B17" s="741"/>
      <c r="C17" s="741"/>
      <c r="D17" s="741"/>
      <c r="E17" s="742"/>
    </row>
    <row r="18" spans="1:5" s="117" customFormat="1" ht="14.1" customHeight="1" x14ac:dyDescent="0.2">
      <c r="A18" s="740" t="s">
        <v>26</v>
      </c>
      <c r="B18" s="741" t="s">
        <v>188</v>
      </c>
      <c r="C18" s="741" t="s">
        <v>188</v>
      </c>
      <c r="D18" s="741" t="s">
        <v>188</v>
      </c>
      <c r="E18" s="742">
        <v>124.2</v>
      </c>
    </row>
    <row r="19" spans="1:5" s="117" customFormat="1" ht="14.1" customHeight="1" x14ac:dyDescent="0.2">
      <c r="A19" s="740" t="s">
        <v>27</v>
      </c>
      <c r="B19" s="741" t="s">
        <v>116</v>
      </c>
      <c r="C19" s="741" t="s">
        <v>188</v>
      </c>
      <c r="D19" s="741" t="s">
        <v>188</v>
      </c>
      <c r="E19" s="627">
        <v>71.3</v>
      </c>
    </row>
    <row r="20" spans="1:5" s="117" customFormat="1" ht="14.1" customHeight="1" x14ac:dyDescent="0.2">
      <c r="A20" s="740" t="s">
        <v>138</v>
      </c>
      <c r="B20" s="741" t="s">
        <v>188</v>
      </c>
      <c r="C20" s="741" t="s">
        <v>188</v>
      </c>
      <c r="D20" s="741" t="s">
        <v>188</v>
      </c>
      <c r="E20" s="742">
        <v>113.8</v>
      </c>
    </row>
    <row r="21" spans="1:5" s="117" customFormat="1" ht="14.1" customHeight="1" x14ac:dyDescent="0.2">
      <c r="A21" s="740" t="s">
        <v>34</v>
      </c>
      <c r="B21" s="741">
        <v>495</v>
      </c>
      <c r="C21" s="741">
        <v>184.1</v>
      </c>
      <c r="D21" s="741">
        <v>284.10000000000002</v>
      </c>
      <c r="E21" s="742">
        <v>154.30000000000001</v>
      </c>
    </row>
    <row r="22" spans="1:5" s="117" customFormat="1" ht="14.1" customHeight="1" x14ac:dyDescent="0.2">
      <c r="A22" s="739" t="s">
        <v>89</v>
      </c>
      <c r="B22" s="741"/>
      <c r="C22" s="741"/>
      <c r="D22" s="741"/>
      <c r="E22" s="742"/>
    </row>
    <row r="23" spans="1:5" s="117" customFormat="1" ht="14.1" customHeight="1" x14ac:dyDescent="0.2">
      <c r="A23" s="740" t="s">
        <v>38</v>
      </c>
      <c r="B23" s="741" t="s">
        <v>188</v>
      </c>
      <c r="C23" s="741" t="s">
        <v>188</v>
      </c>
      <c r="D23" s="741" t="s">
        <v>188</v>
      </c>
      <c r="E23" s="627">
        <v>112.2</v>
      </c>
    </row>
    <row r="24" spans="1:5" s="117" customFormat="1" ht="14.1" customHeight="1" x14ac:dyDescent="0.2">
      <c r="A24" s="740" t="s">
        <v>39</v>
      </c>
      <c r="B24" s="741" t="s">
        <v>188</v>
      </c>
      <c r="C24" s="741" t="s">
        <v>188</v>
      </c>
      <c r="D24" s="741" t="s">
        <v>188</v>
      </c>
      <c r="E24" s="627">
        <v>123.8</v>
      </c>
    </row>
    <row r="25" spans="1:5" s="117" customFormat="1" ht="14.1" customHeight="1" x14ac:dyDescent="0.2">
      <c r="A25" s="739" t="s">
        <v>137</v>
      </c>
      <c r="B25" s="741"/>
      <c r="C25" s="741"/>
      <c r="D25" s="741"/>
      <c r="E25" s="743"/>
    </row>
    <row r="26" spans="1:5" s="117" customFormat="1" ht="14.1" customHeight="1" x14ac:dyDescent="0.2">
      <c r="A26" s="740" t="s">
        <v>45</v>
      </c>
      <c r="B26" s="741">
        <v>3556</v>
      </c>
      <c r="C26" s="741">
        <v>4413.8999999999996</v>
      </c>
      <c r="D26" s="741">
        <v>5134.8999999999996</v>
      </c>
      <c r="E26" s="627">
        <v>116.3</v>
      </c>
    </row>
    <row r="27" spans="1:5" s="117" customFormat="1" ht="14.1" customHeight="1" x14ac:dyDescent="0.2">
      <c r="A27" s="740" t="s">
        <v>48</v>
      </c>
      <c r="B27" s="741">
        <v>2955</v>
      </c>
      <c r="C27" s="741">
        <v>4044.9</v>
      </c>
      <c r="D27" s="741">
        <v>7084.7</v>
      </c>
      <c r="E27" s="742">
        <v>175.1</v>
      </c>
    </row>
    <row r="28" spans="1:5" s="117" customFormat="1" ht="14.1" customHeight="1" x14ac:dyDescent="0.2">
      <c r="A28" s="740" t="s">
        <v>51</v>
      </c>
      <c r="B28" s="741" t="s">
        <v>188</v>
      </c>
      <c r="C28" s="741" t="s">
        <v>188</v>
      </c>
      <c r="D28" s="741" t="s">
        <v>377</v>
      </c>
      <c r="E28" s="742">
        <v>103.4</v>
      </c>
    </row>
    <row r="29" spans="1:5" s="117" customFormat="1" ht="14.1" customHeight="1" x14ac:dyDescent="0.2">
      <c r="A29" s="740" t="s">
        <v>53</v>
      </c>
      <c r="B29" s="741" t="s">
        <v>188</v>
      </c>
      <c r="C29" s="741" t="s">
        <v>188</v>
      </c>
      <c r="D29" s="741" t="s">
        <v>188</v>
      </c>
      <c r="E29" s="627">
        <v>123.7</v>
      </c>
    </row>
    <row r="30" spans="1:5" s="117" customFormat="1" ht="14.1" customHeight="1" x14ac:dyDescent="0.2">
      <c r="A30" s="740" t="s">
        <v>54</v>
      </c>
      <c r="B30" s="744" t="s">
        <v>188</v>
      </c>
      <c r="C30" s="744" t="s">
        <v>188</v>
      </c>
      <c r="D30" s="744" t="s">
        <v>188</v>
      </c>
      <c r="E30" s="627">
        <v>193.6</v>
      </c>
    </row>
    <row r="31" spans="1:5" s="117" customFormat="1" ht="14.1" customHeight="1" x14ac:dyDescent="0.2">
      <c r="A31" s="740" t="s">
        <v>56</v>
      </c>
      <c r="B31" s="741">
        <v>3632</v>
      </c>
      <c r="C31" s="741">
        <v>3743.9</v>
      </c>
      <c r="D31" s="741">
        <v>4013.9</v>
      </c>
      <c r="E31" s="627">
        <v>107.2</v>
      </c>
    </row>
    <row r="32" spans="1:5" s="117" customFormat="1" ht="14.1" customHeight="1" x14ac:dyDescent="0.2">
      <c r="A32" s="740" t="s">
        <v>57</v>
      </c>
      <c r="B32" s="741" t="s">
        <v>188</v>
      </c>
      <c r="C32" s="741" t="s">
        <v>188</v>
      </c>
      <c r="D32" s="741" t="s">
        <v>188</v>
      </c>
      <c r="E32" s="627">
        <v>80.599999999999994</v>
      </c>
    </row>
    <row r="33" spans="1:5" s="117" customFormat="1" ht="14.1" customHeight="1" x14ac:dyDescent="0.2">
      <c r="A33" s="745" t="s">
        <v>59</v>
      </c>
      <c r="B33" s="741"/>
      <c r="C33" s="741"/>
      <c r="D33" s="741"/>
      <c r="E33" s="742"/>
    </row>
    <row r="34" spans="1:5" s="117" customFormat="1" ht="14.1" customHeight="1" x14ac:dyDescent="0.2">
      <c r="A34" s="740" t="s">
        <v>62</v>
      </c>
      <c r="B34" s="741">
        <v>1334</v>
      </c>
      <c r="C34" s="741" t="s">
        <v>377</v>
      </c>
      <c r="D34" s="741" t="s">
        <v>377</v>
      </c>
      <c r="E34" s="627">
        <v>146.1</v>
      </c>
    </row>
    <row r="35" spans="1:5" s="117" customFormat="1" ht="14.1" customHeight="1" x14ac:dyDescent="0.2">
      <c r="A35" s="746" t="s">
        <v>100</v>
      </c>
      <c r="B35" s="741">
        <v>900</v>
      </c>
      <c r="C35" s="741">
        <v>890.2</v>
      </c>
      <c r="D35" s="741">
        <v>915.1</v>
      </c>
      <c r="E35" s="627">
        <v>102.8</v>
      </c>
    </row>
    <row r="36" spans="1:5" s="117" customFormat="1" ht="14.1" customHeight="1" x14ac:dyDescent="0.2">
      <c r="A36" s="746" t="s">
        <v>101</v>
      </c>
      <c r="B36" s="744">
        <v>38.4</v>
      </c>
      <c r="C36" s="741" t="s">
        <v>377</v>
      </c>
      <c r="D36" s="744">
        <v>26.6</v>
      </c>
      <c r="E36" s="627">
        <v>94.9</v>
      </c>
    </row>
    <row r="37" spans="1:5" s="117" customFormat="1" ht="14.1" customHeight="1" x14ac:dyDescent="0.2">
      <c r="A37" s="739" t="s">
        <v>65</v>
      </c>
      <c r="B37" s="741"/>
      <c r="C37" s="741"/>
      <c r="D37" s="741"/>
      <c r="E37" s="742"/>
    </row>
    <row r="38" spans="1:5" s="117" customFormat="1" ht="14.1" customHeight="1" x14ac:dyDescent="0.2">
      <c r="A38" s="740" t="s">
        <v>72</v>
      </c>
      <c r="B38" s="741" t="s">
        <v>188</v>
      </c>
      <c r="C38" s="741">
        <v>1672.6</v>
      </c>
      <c r="D38" s="741">
        <v>2175.9</v>
      </c>
      <c r="E38" s="627">
        <v>130.1</v>
      </c>
    </row>
    <row r="39" spans="1:5" s="117" customFormat="1" ht="14.1" customHeight="1" x14ac:dyDescent="0.2">
      <c r="A39" s="740" t="s">
        <v>73</v>
      </c>
      <c r="B39" s="741">
        <v>1368</v>
      </c>
      <c r="C39" s="741">
        <v>1309.7</v>
      </c>
      <c r="D39" s="741">
        <v>1489.4</v>
      </c>
      <c r="E39" s="627">
        <v>113.7</v>
      </c>
    </row>
    <row r="40" spans="1:5" s="117" customFormat="1" ht="14.1" customHeight="1" x14ac:dyDescent="0.2">
      <c r="A40" s="740" t="s">
        <v>74</v>
      </c>
      <c r="B40" s="741" t="s">
        <v>188</v>
      </c>
      <c r="C40" s="741" t="s">
        <v>116</v>
      </c>
      <c r="D40" s="741" t="s">
        <v>116</v>
      </c>
      <c r="E40" s="622" t="s">
        <v>116</v>
      </c>
    </row>
    <row r="41" spans="1:5" s="117" customFormat="1" ht="14.1" customHeight="1" x14ac:dyDescent="0.2">
      <c r="A41" s="740" t="s">
        <v>75</v>
      </c>
      <c r="B41" s="741" t="s">
        <v>188</v>
      </c>
      <c r="C41" s="741" t="s">
        <v>188</v>
      </c>
      <c r="D41" s="622" t="s">
        <v>188</v>
      </c>
      <c r="E41" s="747" t="s">
        <v>379</v>
      </c>
    </row>
    <row r="42" spans="1:5" s="117" customFormat="1" ht="14.1" customHeight="1" x14ac:dyDescent="0.2">
      <c r="A42" s="740" t="s">
        <v>76</v>
      </c>
      <c r="B42" s="741">
        <v>3604</v>
      </c>
      <c r="C42" s="741">
        <v>4199.8999999999996</v>
      </c>
      <c r="D42" s="741">
        <v>5485.8</v>
      </c>
      <c r="E42" s="627">
        <v>130.6</v>
      </c>
    </row>
    <row r="43" spans="1:5" s="117" customFormat="1" ht="14.1" customHeight="1" x14ac:dyDescent="0.2">
      <c r="A43" s="740" t="s">
        <v>77</v>
      </c>
      <c r="B43" s="744" t="s">
        <v>188</v>
      </c>
      <c r="C43" s="744" t="s">
        <v>188</v>
      </c>
      <c r="D43" s="744" t="s">
        <v>377</v>
      </c>
      <c r="E43" s="627">
        <v>100</v>
      </c>
    </row>
    <row r="44" spans="1:5" s="117" customFormat="1" ht="14.1" customHeight="1" x14ac:dyDescent="0.2">
      <c r="A44" s="739" t="s">
        <v>92</v>
      </c>
      <c r="B44" s="741"/>
      <c r="C44" s="741"/>
      <c r="D44" s="741"/>
      <c r="E44" s="742"/>
    </row>
    <row r="45" spans="1:5" s="117" customFormat="1" ht="14.1" customHeight="1" x14ac:dyDescent="0.2">
      <c r="A45" s="740" t="s">
        <v>78</v>
      </c>
      <c r="B45" s="744">
        <v>2.6</v>
      </c>
      <c r="C45" s="741" t="s">
        <v>377</v>
      </c>
      <c r="D45" s="741" t="s">
        <v>377</v>
      </c>
      <c r="E45" s="627">
        <v>52.5</v>
      </c>
    </row>
    <row r="46" spans="1:5" s="117" customFormat="1" ht="14.1" customHeight="1" x14ac:dyDescent="0.2">
      <c r="A46" s="740" t="s">
        <v>80</v>
      </c>
      <c r="B46" s="741" t="s">
        <v>188</v>
      </c>
      <c r="C46" s="741" t="s">
        <v>188</v>
      </c>
      <c r="D46" s="741" t="s">
        <v>377</v>
      </c>
      <c r="E46" s="622" t="s">
        <v>444</v>
      </c>
    </row>
    <row r="47" spans="1:5" s="117" customFormat="1" ht="14.1" customHeight="1" x14ac:dyDescent="0.2">
      <c r="A47" s="728" t="s">
        <v>81</v>
      </c>
      <c r="B47" s="717">
        <v>1788</v>
      </c>
      <c r="C47" s="717">
        <v>1753.2</v>
      </c>
      <c r="D47" s="710">
        <v>1795.9</v>
      </c>
      <c r="E47" s="711">
        <v>102.4</v>
      </c>
    </row>
    <row r="49" spans="1:1" ht="11.25" x14ac:dyDescent="0.2">
      <c r="A49" s="122"/>
    </row>
  </sheetData>
  <customSheetViews>
    <customSheetView guid="{0E586D0E-C6C3-4BD2-8FC2-66C49C56FC5C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7FFD04D5-91FC-4F01-A824-DCC8E99FFE8F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FB0BD051-32A0-4387-8C37-7E5AC123D1F0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0E09068D-A2A4-4C52-9563-ED427F30BA45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AB800D45-8F89-459E-938A-41ABE8A2FF6B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<firstFooter>&amp;L&amp;P&amp;CТорговля в России. 2015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9" zoomScale="115" zoomScaleNormal="115" zoomScaleSheetLayoutView="100" workbookViewId="0">
      <selection activeCell="A6" sqref="A6"/>
    </sheetView>
  </sheetViews>
  <sheetFormatPr defaultColWidth="8" defaultRowHeight="10.5" x14ac:dyDescent="0.15"/>
  <cols>
    <col min="1" max="1" width="27.5703125" style="118" customWidth="1"/>
    <col min="2" max="3" width="6.7109375" style="118" customWidth="1"/>
    <col min="4" max="4" width="6.85546875" style="118" customWidth="1"/>
    <col min="5" max="5" width="10.7109375" style="118" customWidth="1"/>
    <col min="6" max="16384" width="8" style="118"/>
  </cols>
  <sheetData>
    <row r="1" spans="1:7" ht="24.75" x14ac:dyDescent="0.65">
      <c r="A1" s="224" t="s">
        <v>355</v>
      </c>
    </row>
    <row r="3" spans="1:7" ht="11.25" x14ac:dyDescent="0.15">
      <c r="A3" s="931" t="s">
        <v>382</v>
      </c>
      <c r="B3" s="931"/>
      <c r="C3" s="931"/>
      <c r="D3" s="931"/>
      <c r="E3" s="931"/>
    </row>
    <row r="4" spans="1:7" ht="11.25" x14ac:dyDescent="0.2">
      <c r="A4" s="917" t="s">
        <v>161</v>
      </c>
      <c r="B4" s="917"/>
      <c r="C4" s="917"/>
      <c r="D4" s="917"/>
      <c r="E4" s="917"/>
    </row>
    <row r="6" spans="1:7" ht="29.25" x14ac:dyDescent="0.15">
      <c r="A6" s="124"/>
      <c r="B6" s="215" t="s">
        <v>383</v>
      </c>
      <c r="C6" s="215">
        <v>2021</v>
      </c>
      <c r="D6" s="215">
        <v>2022</v>
      </c>
      <c r="E6" s="256" t="s">
        <v>366</v>
      </c>
    </row>
    <row r="7" spans="1:7" ht="12.95" customHeight="1" x14ac:dyDescent="0.15">
      <c r="A7" s="724" t="s">
        <v>109</v>
      </c>
      <c r="B7" s="109">
        <v>10467</v>
      </c>
      <c r="C7" s="109">
        <v>9024.4</v>
      </c>
      <c r="D7" s="109">
        <v>11565.3</v>
      </c>
      <c r="E7" s="748">
        <v>128.19999999999999</v>
      </c>
    </row>
    <row r="8" spans="1:7" ht="12.95" customHeight="1" x14ac:dyDescent="0.2">
      <c r="A8" s="501" t="s">
        <v>87</v>
      </c>
      <c r="B8" s="134"/>
      <c r="C8" s="134"/>
      <c r="D8" s="134"/>
      <c r="E8" s="146"/>
      <c r="G8" s="135"/>
    </row>
    <row r="9" spans="1:7" ht="12.95" customHeight="1" x14ac:dyDescent="0.2">
      <c r="A9" s="726" t="s">
        <v>12</v>
      </c>
      <c r="B9" s="136" t="s">
        <v>116</v>
      </c>
      <c r="C9" s="136" t="s">
        <v>116</v>
      </c>
      <c r="D9" s="136" t="s">
        <v>188</v>
      </c>
      <c r="E9" s="146" t="s">
        <v>116</v>
      </c>
      <c r="G9" s="135"/>
    </row>
    <row r="10" spans="1:7" ht="12.95" customHeight="1" x14ac:dyDescent="0.2">
      <c r="A10" s="726" t="s">
        <v>16</v>
      </c>
      <c r="B10" s="136" t="s">
        <v>116</v>
      </c>
      <c r="C10" s="136" t="s">
        <v>116</v>
      </c>
      <c r="D10" s="136" t="s">
        <v>188</v>
      </c>
      <c r="E10" s="146" t="s">
        <v>116</v>
      </c>
      <c r="G10" s="135"/>
    </row>
    <row r="11" spans="1:7" ht="12.95" customHeight="1" x14ac:dyDescent="0.2">
      <c r="A11" s="726" t="s">
        <v>17</v>
      </c>
      <c r="B11" s="136" t="s">
        <v>116</v>
      </c>
      <c r="C11" s="136" t="s">
        <v>116</v>
      </c>
      <c r="D11" s="136" t="s">
        <v>188</v>
      </c>
      <c r="E11" s="146" t="s">
        <v>116</v>
      </c>
      <c r="G11" s="135"/>
    </row>
    <row r="12" spans="1:7" ht="12.95" customHeight="1" x14ac:dyDescent="0.2">
      <c r="A12" s="726" t="s">
        <v>18</v>
      </c>
      <c r="B12" s="136" t="s">
        <v>188</v>
      </c>
      <c r="C12" s="136" t="s">
        <v>188</v>
      </c>
      <c r="D12" s="136" t="s">
        <v>188</v>
      </c>
      <c r="E12" s="146">
        <v>146</v>
      </c>
      <c r="G12" s="180"/>
    </row>
    <row r="13" spans="1:7" ht="12.95" customHeight="1" x14ac:dyDescent="0.2">
      <c r="A13" s="726" t="s">
        <v>23</v>
      </c>
      <c r="B13" s="136" t="s">
        <v>188</v>
      </c>
      <c r="C13" s="136" t="s">
        <v>188</v>
      </c>
      <c r="D13" s="136" t="s">
        <v>188</v>
      </c>
      <c r="E13" s="146">
        <v>141.1</v>
      </c>
    </row>
    <row r="14" spans="1:7" ht="12.95" customHeight="1" x14ac:dyDescent="0.2">
      <c r="A14" s="726" t="s">
        <v>24</v>
      </c>
      <c r="B14" s="136" t="s">
        <v>188</v>
      </c>
      <c r="C14" s="136" t="s">
        <v>188</v>
      </c>
      <c r="D14" s="136" t="s">
        <v>188</v>
      </c>
      <c r="E14" s="146">
        <v>188.8</v>
      </c>
    </row>
    <row r="15" spans="1:7" ht="12.95" customHeight="1" x14ac:dyDescent="0.2">
      <c r="A15" s="501" t="s">
        <v>88</v>
      </c>
      <c r="B15" s="136"/>
      <c r="C15" s="136"/>
      <c r="D15" s="136"/>
      <c r="E15" s="146"/>
    </row>
    <row r="16" spans="1:7" ht="12.95" customHeight="1" x14ac:dyDescent="0.2">
      <c r="A16" s="726" t="s">
        <v>26</v>
      </c>
      <c r="B16" s="136" t="s">
        <v>188</v>
      </c>
      <c r="C16" s="136" t="s">
        <v>188</v>
      </c>
      <c r="D16" s="136" t="s">
        <v>188</v>
      </c>
      <c r="E16" s="146" t="s">
        <v>384</v>
      </c>
    </row>
    <row r="17" spans="1:5" ht="12.95" customHeight="1" x14ac:dyDescent="0.2">
      <c r="A17" s="726" t="s">
        <v>138</v>
      </c>
      <c r="B17" s="136" t="s">
        <v>188</v>
      </c>
      <c r="C17" s="136" t="s">
        <v>188</v>
      </c>
      <c r="D17" s="136" t="s">
        <v>188</v>
      </c>
      <c r="E17" s="146">
        <v>108.6</v>
      </c>
    </row>
    <row r="18" spans="1:5" ht="12.95" customHeight="1" x14ac:dyDescent="0.2">
      <c r="A18" s="501" t="s">
        <v>89</v>
      </c>
      <c r="B18" s="136"/>
      <c r="C18" s="136"/>
      <c r="D18" s="136"/>
      <c r="E18" s="146"/>
    </row>
    <row r="19" spans="1:5" ht="12.95" customHeight="1" x14ac:dyDescent="0.2">
      <c r="A19" s="726" t="s">
        <v>36</v>
      </c>
      <c r="B19" s="136" t="s">
        <v>188</v>
      </c>
      <c r="C19" s="136" t="s">
        <v>188</v>
      </c>
      <c r="D19" s="136" t="s">
        <v>188</v>
      </c>
      <c r="E19" s="146">
        <v>97.4</v>
      </c>
    </row>
    <row r="20" spans="1:5" ht="12.95" customHeight="1" x14ac:dyDescent="0.2">
      <c r="A20" s="726" t="s">
        <v>93</v>
      </c>
      <c r="B20" s="136" t="s">
        <v>116</v>
      </c>
      <c r="C20" s="136" t="s">
        <v>377</v>
      </c>
      <c r="D20" s="136" t="s">
        <v>377</v>
      </c>
      <c r="E20" s="146" t="s">
        <v>385</v>
      </c>
    </row>
    <row r="21" spans="1:5" ht="12.95" customHeight="1" x14ac:dyDescent="0.2">
      <c r="A21" s="726" t="s">
        <v>37</v>
      </c>
      <c r="B21" s="165">
        <v>1427</v>
      </c>
      <c r="C21" s="165" t="s">
        <v>377</v>
      </c>
      <c r="D21" s="165">
        <v>554</v>
      </c>
      <c r="E21" s="146" t="s">
        <v>386</v>
      </c>
    </row>
    <row r="22" spans="1:5" ht="12.95" customHeight="1" x14ac:dyDescent="0.2">
      <c r="A22" s="726" t="s">
        <v>38</v>
      </c>
      <c r="B22" s="136" t="s">
        <v>116</v>
      </c>
      <c r="C22" s="136" t="s">
        <v>116</v>
      </c>
      <c r="D22" s="136" t="s">
        <v>377</v>
      </c>
      <c r="E22" s="146" t="s">
        <v>116</v>
      </c>
    </row>
    <row r="23" spans="1:5" ht="12.95" customHeight="1" x14ac:dyDescent="0.2">
      <c r="A23" s="726" t="s">
        <v>39</v>
      </c>
      <c r="B23" s="165">
        <v>374</v>
      </c>
      <c r="C23" s="165">
        <v>405.6</v>
      </c>
      <c r="D23" s="165">
        <v>336.9</v>
      </c>
      <c r="E23" s="146">
        <v>83.1</v>
      </c>
    </row>
    <row r="24" spans="1:5" ht="12.95" customHeight="1" x14ac:dyDescent="0.2">
      <c r="A24" s="726" t="s">
        <v>40</v>
      </c>
      <c r="B24" s="136" t="s">
        <v>188</v>
      </c>
      <c r="C24" s="136" t="s">
        <v>377</v>
      </c>
      <c r="D24" s="136" t="s">
        <v>377</v>
      </c>
      <c r="E24" s="146">
        <v>70.8</v>
      </c>
    </row>
    <row r="25" spans="1:5" ht="12.95" customHeight="1" x14ac:dyDescent="0.2">
      <c r="A25" s="376" t="s">
        <v>90</v>
      </c>
      <c r="B25" s="136"/>
      <c r="C25" s="136"/>
      <c r="D25" s="136"/>
      <c r="E25" s="146"/>
    </row>
    <row r="26" spans="1:5" ht="12.95" customHeight="1" x14ac:dyDescent="0.2">
      <c r="A26" s="513" t="s">
        <v>113</v>
      </c>
      <c r="B26" s="136" t="s">
        <v>188</v>
      </c>
      <c r="C26" s="136" t="s">
        <v>188</v>
      </c>
      <c r="D26" s="136" t="s">
        <v>116</v>
      </c>
      <c r="E26" s="146" t="s">
        <v>116</v>
      </c>
    </row>
    <row r="27" spans="1:5" ht="12.95" customHeight="1" x14ac:dyDescent="0.2">
      <c r="A27" s="726" t="s">
        <v>44</v>
      </c>
      <c r="B27" s="136" t="s">
        <v>188</v>
      </c>
      <c r="C27" s="136" t="s">
        <v>188</v>
      </c>
      <c r="D27" s="136" t="s">
        <v>116</v>
      </c>
      <c r="E27" s="146" t="s">
        <v>116</v>
      </c>
    </row>
    <row r="28" spans="1:5" ht="12.95" customHeight="1" x14ac:dyDescent="0.2">
      <c r="A28" s="720" t="s">
        <v>137</v>
      </c>
      <c r="B28" s="136"/>
      <c r="C28" s="136"/>
      <c r="D28" s="136"/>
      <c r="E28" s="146"/>
    </row>
    <row r="29" spans="1:5" ht="12.95" customHeight="1" x14ac:dyDescent="0.2">
      <c r="A29" s="726" t="s">
        <v>45</v>
      </c>
      <c r="B29" s="165">
        <v>1235</v>
      </c>
      <c r="C29" s="165">
        <v>1311.1</v>
      </c>
      <c r="D29" s="165">
        <v>1220</v>
      </c>
      <c r="E29" s="146">
        <v>93.1</v>
      </c>
    </row>
    <row r="30" spans="1:5" ht="12.95" customHeight="1" x14ac:dyDescent="0.2">
      <c r="A30" s="726" t="s">
        <v>46</v>
      </c>
      <c r="B30" s="165" t="s">
        <v>188</v>
      </c>
      <c r="C30" s="165" t="s">
        <v>188</v>
      </c>
      <c r="D30" s="165" t="s">
        <v>188</v>
      </c>
      <c r="E30" s="146">
        <v>4</v>
      </c>
    </row>
    <row r="31" spans="1:5" ht="12.95" customHeight="1" x14ac:dyDescent="0.2">
      <c r="A31" s="726" t="s">
        <v>48</v>
      </c>
      <c r="B31" s="165">
        <v>637</v>
      </c>
      <c r="C31" s="165">
        <v>544.9</v>
      </c>
      <c r="D31" s="165">
        <v>390</v>
      </c>
      <c r="E31" s="146">
        <v>71.599999999999994</v>
      </c>
    </row>
    <row r="32" spans="1:5" ht="12.95" customHeight="1" x14ac:dyDescent="0.2">
      <c r="A32" s="726" t="s">
        <v>51</v>
      </c>
      <c r="B32" s="165" t="s">
        <v>116</v>
      </c>
      <c r="C32" s="165" t="s">
        <v>116</v>
      </c>
      <c r="D32" s="165" t="s">
        <v>377</v>
      </c>
      <c r="E32" s="146" t="s">
        <v>116</v>
      </c>
    </row>
    <row r="33" spans="1:5" ht="12.95" customHeight="1" x14ac:dyDescent="0.2">
      <c r="A33" s="726" t="s">
        <v>53</v>
      </c>
      <c r="B33" s="165" t="s">
        <v>188</v>
      </c>
      <c r="C33" s="165" t="s">
        <v>188</v>
      </c>
      <c r="D33" s="165" t="s">
        <v>188</v>
      </c>
      <c r="E33" s="627">
        <v>69.3</v>
      </c>
    </row>
    <row r="34" spans="1:5" ht="12.95" customHeight="1" x14ac:dyDescent="0.2">
      <c r="A34" s="726" t="s">
        <v>54</v>
      </c>
      <c r="B34" s="165" t="s">
        <v>188</v>
      </c>
      <c r="C34" s="165" t="s">
        <v>188</v>
      </c>
      <c r="D34" s="165" t="s">
        <v>188</v>
      </c>
      <c r="E34" s="627">
        <v>150.5</v>
      </c>
    </row>
    <row r="35" spans="1:5" ht="12.95" customHeight="1" x14ac:dyDescent="0.2">
      <c r="A35" s="726" t="s">
        <v>56</v>
      </c>
      <c r="B35" s="165">
        <v>406</v>
      </c>
      <c r="C35" s="165">
        <v>319</v>
      </c>
      <c r="D35" s="165">
        <v>544.9</v>
      </c>
      <c r="E35" s="627">
        <v>170.8</v>
      </c>
    </row>
    <row r="36" spans="1:5" ht="12.95" customHeight="1" x14ac:dyDescent="0.2">
      <c r="A36" s="726" t="s">
        <v>57</v>
      </c>
      <c r="B36" s="136" t="s">
        <v>188</v>
      </c>
      <c r="C36" s="136" t="s">
        <v>188</v>
      </c>
      <c r="D36" s="136" t="s">
        <v>188</v>
      </c>
      <c r="E36" s="627">
        <v>105.3</v>
      </c>
    </row>
    <row r="37" spans="1:5" ht="12.95" customHeight="1" x14ac:dyDescent="0.2">
      <c r="A37" s="726" t="s">
        <v>58</v>
      </c>
      <c r="B37" s="136" t="s">
        <v>188</v>
      </c>
      <c r="C37" s="136" t="s">
        <v>188</v>
      </c>
      <c r="D37" s="136" t="s">
        <v>188</v>
      </c>
      <c r="E37" s="627" t="s">
        <v>380</v>
      </c>
    </row>
    <row r="38" spans="1:5" ht="12.95" customHeight="1" x14ac:dyDescent="0.2">
      <c r="A38" s="720" t="s">
        <v>59</v>
      </c>
      <c r="B38" s="136"/>
      <c r="C38" s="136"/>
      <c r="D38" s="136"/>
      <c r="E38" s="627"/>
    </row>
    <row r="39" spans="1:5" ht="12.95" customHeight="1" x14ac:dyDescent="0.2">
      <c r="A39" s="726" t="s">
        <v>62</v>
      </c>
      <c r="B39" s="136" t="s">
        <v>116</v>
      </c>
      <c r="C39" s="136" t="s">
        <v>116</v>
      </c>
      <c r="D39" s="165">
        <v>39.1</v>
      </c>
      <c r="E39" s="627" t="s">
        <v>116</v>
      </c>
    </row>
    <row r="40" spans="1:5" ht="12.95" customHeight="1" x14ac:dyDescent="0.2">
      <c r="A40" s="749" t="s">
        <v>100</v>
      </c>
      <c r="B40" s="136" t="s">
        <v>116</v>
      </c>
      <c r="C40" s="136" t="s">
        <v>116</v>
      </c>
      <c r="D40" s="136" t="s">
        <v>188</v>
      </c>
      <c r="E40" s="627" t="s">
        <v>116</v>
      </c>
    </row>
    <row r="41" spans="1:5" ht="12.95" customHeight="1" x14ac:dyDescent="0.2">
      <c r="A41" s="749" t="s">
        <v>101</v>
      </c>
      <c r="B41" s="136" t="s">
        <v>116</v>
      </c>
      <c r="C41" s="136" t="s">
        <v>116</v>
      </c>
      <c r="D41" s="136" t="s">
        <v>188</v>
      </c>
      <c r="E41" s="627" t="s">
        <v>116</v>
      </c>
    </row>
    <row r="42" spans="1:5" ht="12.95" customHeight="1" x14ac:dyDescent="0.2">
      <c r="A42" s="720" t="s">
        <v>65</v>
      </c>
      <c r="B42" s="136"/>
      <c r="C42" s="136"/>
      <c r="D42" s="136"/>
      <c r="E42" s="622"/>
    </row>
    <row r="43" spans="1:5" ht="12.95" customHeight="1" x14ac:dyDescent="0.2">
      <c r="A43" s="726" t="s">
        <v>72</v>
      </c>
      <c r="B43" s="97" t="s">
        <v>188</v>
      </c>
      <c r="C43" s="97" t="s">
        <v>188</v>
      </c>
      <c r="D43" s="97" t="s">
        <v>188</v>
      </c>
      <c r="E43" s="627">
        <v>117.8</v>
      </c>
    </row>
    <row r="44" spans="1:5" ht="12.95" customHeight="1" x14ac:dyDescent="0.2">
      <c r="A44" s="726" t="s">
        <v>73</v>
      </c>
      <c r="B44" s="97">
        <v>778</v>
      </c>
      <c r="C44" s="97">
        <v>785.6</v>
      </c>
      <c r="D44" s="97">
        <v>794.2</v>
      </c>
      <c r="E44" s="627">
        <v>101.1</v>
      </c>
    </row>
    <row r="45" spans="1:5" ht="12.95" customHeight="1" x14ac:dyDescent="0.2">
      <c r="A45" s="726" t="s">
        <v>74</v>
      </c>
      <c r="B45" s="97">
        <v>665</v>
      </c>
      <c r="C45" s="97">
        <v>565.70000000000005</v>
      </c>
      <c r="D45" s="97">
        <v>154.5</v>
      </c>
      <c r="E45" s="627">
        <v>27.3</v>
      </c>
    </row>
    <row r="46" spans="1:5" ht="12.95" customHeight="1" x14ac:dyDescent="0.2">
      <c r="A46" s="726" t="s">
        <v>75</v>
      </c>
      <c r="B46" s="97" t="s">
        <v>188</v>
      </c>
      <c r="C46" s="97" t="s">
        <v>188</v>
      </c>
      <c r="D46" s="97" t="s">
        <v>188</v>
      </c>
      <c r="E46" s="627">
        <v>78.8</v>
      </c>
    </row>
    <row r="47" spans="1:5" ht="12.95" customHeight="1" x14ac:dyDescent="0.2">
      <c r="A47" s="726" t="s">
        <v>76</v>
      </c>
      <c r="B47" s="97" t="s">
        <v>188</v>
      </c>
      <c r="C47" s="97" t="s">
        <v>188</v>
      </c>
      <c r="D47" s="97" t="s">
        <v>188</v>
      </c>
      <c r="E47" s="627">
        <v>121.3</v>
      </c>
    </row>
    <row r="48" spans="1:5" ht="12.95" customHeight="1" x14ac:dyDescent="0.2">
      <c r="A48" s="726" t="s">
        <v>77</v>
      </c>
      <c r="B48" s="97">
        <v>311</v>
      </c>
      <c r="C48" s="97">
        <v>234.8</v>
      </c>
      <c r="D48" s="97" t="s">
        <v>377</v>
      </c>
      <c r="E48" s="627">
        <v>11.1</v>
      </c>
    </row>
    <row r="49" spans="1:5" ht="12.95" customHeight="1" x14ac:dyDescent="0.2">
      <c r="A49" s="720" t="s">
        <v>92</v>
      </c>
      <c r="B49" s="97"/>
      <c r="C49" s="97"/>
      <c r="D49" s="97"/>
      <c r="E49" s="622"/>
    </row>
    <row r="50" spans="1:5" ht="12.95" customHeight="1" x14ac:dyDescent="0.2">
      <c r="A50" s="726" t="s">
        <v>80</v>
      </c>
      <c r="B50" s="136" t="s">
        <v>116</v>
      </c>
      <c r="C50" s="136" t="s">
        <v>116</v>
      </c>
      <c r="D50" s="136" t="s">
        <v>188</v>
      </c>
      <c r="E50" s="627" t="s">
        <v>116</v>
      </c>
    </row>
    <row r="51" spans="1:5" ht="12.95" customHeight="1" x14ac:dyDescent="0.2">
      <c r="A51" s="726" t="s">
        <v>81</v>
      </c>
      <c r="B51" s="97">
        <v>1744</v>
      </c>
      <c r="C51" s="97">
        <v>1548.9</v>
      </c>
      <c r="D51" s="97" t="s">
        <v>377</v>
      </c>
      <c r="E51" s="627">
        <v>132.80000000000001</v>
      </c>
    </row>
    <row r="52" spans="1:5" ht="12.95" customHeight="1" x14ac:dyDescent="0.2">
      <c r="A52" s="728" t="s">
        <v>84</v>
      </c>
      <c r="B52" s="635">
        <v>5.3</v>
      </c>
      <c r="C52" s="700" t="s">
        <v>116</v>
      </c>
      <c r="D52" s="700" t="s">
        <v>116</v>
      </c>
      <c r="E52" s="710" t="s">
        <v>116</v>
      </c>
    </row>
    <row r="53" spans="1:5" ht="14.1" customHeight="1" x14ac:dyDescent="0.15">
      <c r="A53" s="244" t="s">
        <v>387</v>
      </c>
      <c r="B53" s="244"/>
      <c r="C53" s="244"/>
      <c r="D53" s="244"/>
      <c r="E53" s="244"/>
    </row>
    <row r="54" spans="1:5" ht="11.25" x14ac:dyDescent="0.2">
      <c r="A54" s="257"/>
      <c r="B54" s="138"/>
      <c r="C54" s="138"/>
      <c r="D54" s="138"/>
      <c r="E54" s="130"/>
    </row>
    <row r="55" spans="1:5" ht="11.25" x14ac:dyDescent="0.2">
      <c r="A55" s="137"/>
      <c r="B55" s="138"/>
      <c r="C55" s="138"/>
      <c r="D55" s="138"/>
      <c r="E55" s="130"/>
    </row>
    <row r="56" spans="1:5" ht="11.25" x14ac:dyDescent="0.2">
      <c r="A56" s="137"/>
      <c r="B56" s="138"/>
      <c r="C56" s="138"/>
      <c r="D56" s="138"/>
      <c r="E56" s="130"/>
    </row>
    <row r="57" spans="1:5" ht="11.25" x14ac:dyDescent="0.2">
      <c r="A57" s="137"/>
      <c r="B57" s="138"/>
      <c r="C57" s="138"/>
      <c r="D57" s="138"/>
      <c r="E57" s="130"/>
    </row>
    <row r="58" spans="1:5" ht="11.25" x14ac:dyDescent="0.2">
      <c r="A58" s="137"/>
      <c r="B58" s="138"/>
      <c r="C58" s="138"/>
      <c r="D58" s="138"/>
      <c r="E58" s="130"/>
    </row>
    <row r="59" spans="1:5" ht="11.25" x14ac:dyDescent="0.2">
      <c r="A59" s="137"/>
      <c r="B59" s="138"/>
      <c r="C59" s="138"/>
      <c r="D59" s="138"/>
      <c r="E59" s="130"/>
    </row>
    <row r="60" spans="1:5" x14ac:dyDescent="0.15">
      <c r="B60" s="117"/>
      <c r="C60" s="117"/>
      <c r="D60" s="117"/>
      <c r="E60" s="117"/>
    </row>
  </sheetData>
  <customSheetViews>
    <customSheetView guid="{0E586D0E-C6C3-4BD2-8FC2-66C49C56FC5C}" scale="115" showPageBreaks="1" topLeftCell="A19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7FFD04D5-91FC-4F01-A824-DCC8E99FFE8F}" scale="115" topLeftCell="A19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FB0BD051-32A0-4387-8C37-7E5AC123D1F0}" scale="115" showPageBreaks="1" topLeftCell="A19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0E09068D-A2A4-4C52-9563-ED427F30BA45}" scale="115" showPageBreaks="1" topLeftCell="A19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  <customSheetView guid="{AB800D45-8F89-459E-938A-41ABE8A2FF6B}" scale="115" showPageBreaks="1" topLeftCell="A19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    <firstFooter>&amp;L&amp;P&amp;CТорговля в России. 2015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<firstFooter>&amp;L&amp;P&amp;CТорговля в России. 2015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3" zoomScale="115" zoomScaleNormal="115" workbookViewId="0">
      <selection activeCell="Q28" sqref="Q28"/>
    </sheetView>
  </sheetViews>
  <sheetFormatPr defaultColWidth="8" defaultRowHeight="10.5" x14ac:dyDescent="0.15"/>
  <cols>
    <col min="1" max="1" width="29.5703125" style="118" customWidth="1"/>
    <col min="2" max="3" width="9.28515625" style="118" customWidth="1"/>
    <col min="4" max="4" width="10.7109375" style="118" customWidth="1"/>
    <col min="5" max="5" width="9.85546875" style="118" customWidth="1"/>
    <col min="6" max="6" width="8" style="117"/>
    <col min="7" max="16384" width="8" style="118"/>
  </cols>
  <sheetData>
    <row r="1" spans="1:6" ht="24.75" x14ac:dyDescent="0.65">
      <c r="A1" s="224" t="s">
        <v>355</v>
      </c>
    </row>
    <row r="3" spans="1:6" ht="13.5" customHeight="1" x14ac:dyDescent="0.15">
      <c r="A3" s="934" t="s">
        <v>286</v>
      </c>
      <c r="B3" s="934"/>
      <c r="C3" s="934"/>
      <c r="D3" s="934"/>
      <c r="E3" s="934"/>
      <c r="F3" s="118"/>
    </row>
    <row r="4" spans="1:6" ht="11.25" x14ac:dyDescent="0.2">
      <c r="A4" s="913" t="s">
        <v>162</v>
      </c>
      <c r="B4" s="913"/>
      <c r="C4" s="913"/>
      <c r="D4" s="913"/>
      <c r="E4" s="913"/>
      <c r="F4" s="118"/>
    </row>
    <row r="6" spans="1:6" ht="29.25" x14ac:dyDescent="0.15">
      <c r="A6" s="301"/>
      <c r="B6" s="305">
        <v>2020</v>
      </c>
      <c r="C6" s="305">
        <v>2021</v>
      </c>
      <c r="D6" s="305">
        <v>2022</v>
      </c>
      <c r="E6" s="306" t="s">
        <v>366</v>
      </c>
      <c r="F6" s="118"/>
    </row>
    <row r="7" spans="1:6" ht="13.5" customHeight="1" x14ac:dyDescent="0.15">
      <c r="A7" s="750" t="s">
        <v>109</v>
      </c>
      <c r="B7" s="35">
        <v>515242</v>
      </c>
      <c r="C7" s="35">
        <v>617486.9</v>
      </c>
      <c r="D7" s="35">
        <v>519433.2</v>
      </c>
      <c r="E7" s="748">
        <v>84.1</v>
      </c>
      <c r="F7" s="240"/>
    </row>
    <row r="8" spans="1:6" ht="13.5" customHeight="1" x14ac:dyDescent="0.2">
      <c r="A8" s="501" t="s">
        <v>88</v>
      </c>
      <c r="B8" s="133"/>
      <c r="C8" s="133"/>
      <c r="D8" s="133"/>
      <c r="E8" s="751"/>
      <c r="F8" s="240"/>
    </row>
    <row r="9" spans="1:6" ht="13.5" customHeight="1" x14ac:dyDescent="0.2">
      <c r="A9" s="740" t="s">
        <v>26</v>
      </c>
      <c r="B9" s="133">
        <v>2477</v>
      </c>
      <c r="C9" s="133">
        <v>2460.8000000000002</v>
      </c>
      <c r="D9" s="133">
        <v>2327.6999999999998</v>
      </c>
      <c r="E9" s="751">
        <v>94.6</v>
      </c>
      <c r="F9" s="240"/>
    </row>
    <row r="10" spans="1:6" ht="13.5" customHeight="1" x14ac:dyDescent="0.2">
      <c r="A10" s="740" t="s">
        <v>102</v>
      </c>
      <c r="B10" s="133" t="s">
        <v>188</v>
      </c>
      <c r="C10" s="133">
        <v>209.2</v>
      </c>
      <c r="D10" s="133">
        <v>174.5</v>
      </c>
      <c r="E10" s="751">
        <v>83.5</v>
      </c>
      <c r="F10" s="240"/>
    </row>
    <row r="11" spans="1:6" ht="13.5" customHeight="1" x14ac:dyDescent="0.2">
      <c r="A11" s="740" t="s">
        <v>29</v>
      </c>
      <c r="B11" s="139" t="s">
        <v>188</v>
      </c>
      <c r="C11" s="139" t="s">
        <v>377</v>
      </c>
      <c r="D11" s="139" t="s">
        <v>377</v>
      </c>
      <c r="E11" s="751" t="s">
        <v>380</v>
      </c>
      <c r="F11" s="240"/>
    </row>
    <row r="12" spans="1:6" ht="13.5" customHeight="1" x14ac:dyDescent="0.2">
      <c r="A12" s="752" t="s">
        <v>89</v>
      </c>
      <c r="B12" s="133"/>
      <c r="C12" s="133"/>
      <c r="D12" s="133"/>
      <c r="E12" s="751"/>
      <c r="F12" s="240"/>
    </row>
    <row r="13" spans="1:6" ht="13.5" customHeight="1" x14ac:dyDescent="0.2">
      <c r="A13" s="740" t="s">
        <v>35</v>
      </c>
      <c r="B13" s="133" t="s">
        <v>188</v>
      </c>
      <c r="C13" s="133" t="s">
        <v>377</v>
      </c>
      <c r="D13" s="133">
        <v>503.9</v>
      </c>
      <c r="E13" s="751">
        <v>176.3</v>
      </c>
      <c r="F13" s="240"/>
    </row>
    <row r="14" spans="1:6" ht="13.5" customHeight="1" x14ac:dyDescent="0.2">
      <c r="A14" s="740" t="s">
        <v>36</v>
      </c>
      <c r="B14" s="139" t="s">
        <v>188</v>
      </c>
      <c r="C14" s="139" t="s">
        <v>377</v>
      </c>
      <c r="D14" s="139" t="s">
        <v>377</v>
      </c>
      <c r="E14" s="751">
        <v>102.7</v>
      </c>
      <c r="F14" s="240"/>
    </row>
    <row r="15" spans="1:6" ht="13.5" customHeight="1" x14ac:dyDescent="0.2">
      <c r="A15" s="740" t="s">
        <v>93</v>
      </c>
      <c r="B15" s="133" t="s">
        <v>188</v>
      </c>
      <c r="C15" s="133" t="s">
        <v>377</v>
      </c>
      <c r="D15" s="139" t="s">
        <v>377</v>
      </c>
      <c r="E15" s="751">
        <v>64.8</v>
      </c>
      <c r="F15" s="240"/>
    </row>
    <row r="16" spans="1:6" ht="13.5" customHeight="1" x14ac:dyDescent="0.2">
      <c r="A16" s="740" t="s">
        <v>37</v>
      </c>
      <c r="B16" s="133">
        <v>1826</v>
      </c>
      <c r="C16" s="133">
        <v>1816.6</v>
      </c>
      <c r="D16" s="133">
        <v>1602.5</v>
      </c>
      <c r="E16" s="751">
        <v>88.2</v>
      </c>
      <c r="F16" s="240"/>
    </row>
    <row r="17" spans="1:6" ht="13.5" customHeight="1" x14ac:dyDescent="0.2">
      <c r="A17" s="740" t="s">
        <v>38</v>
      </c>
      <c r="B17" s="139" t="s">
        <v>188</v>
      </c>
      <c r="C17" s="139" t="s">
        <v>377</v>
      </c>
      <c r="D17" s="139" t="s">
        <v>116</v>
      </c>
      <c r="E17" s="751" t="s">
        <v>116</v>
      </c>
      <c r="F17" s="240"/>
    </row>
    <row r="18" spans="1:6" ht="13.5" customHeight="1" x14ac:dyDescent="0.2">
      <c r="A18" s="740" t="s">
        <v>39</v>
      </c>
      <c r="B18" s="133">
        <v>559</v>
      </c>
      <c r="C18" s="133">
        <v>430.8</v>
      </c>
      <c r="D18" s="133">
        <v>403.1</v>
      </c>
      <c r="E18" s="751">
        <v>93.6</v>
      </c>
      <c r="F18" s="240"/>
    </row>
    <row r="19" spans="1:6" ht="13.5" customHeight="1" x14ac:dyDescent="0.2">
      <c r="A19" s="740" t="s">
        <v>40</v>
      </c>
      <c r="B19" s="133" t="s">
        <v>188</v>
      </c>
      <c r="C19" s="133">
        <v>249.7</v>
      </c>
      <c r="D19" s="133">
        <v>241.3</v>
      </c>
      <c r="E19" s="751">
        <v>96.6</v>
      </c>
      <c r="F19" s="240"/>
    </row>
    <row r="20" spans="1:6" ht="13.5" customHeight="1" x14ac:dyDescent="0.2">
      <c r="A20" s="752" t="s">
        <v>90</v>
      </c>
      <c r="B20" s="139"/>
      <c r="C20" s="139"/>
      <c r="D20" s="139"/>
      <c r="E20" s="751"/>
      <c r="F20" s="240"/>
    </row>
    <row r="21" spans="1:6" ht="13.5" customHeight="1" x14ac:dyDescent="0.2">
      <c r="A21" s="740" t="s">
        <v>41</v>
      </c>
      <c r="B21" s="167" t="s">
        <v>188</v>
      </c>
      <c r="C21" s="167" t="s">
        <v>188</v>
      </c>
      <c r="D21" s="167" t="s">
        <v>188</v>
      </c>
      <c r="E21" s="751">
        <v>87.8</v>
      </c>
      <c r="F21" s="240"/>
    </row>
    <row r="22" spans="1:6" ht="13.5" customHeight="1" x14ac:dyDescent="0.2">
      <c r="A22" s="740" t="s">
        <v>43</v>
      </c>
      <c r="B22" s="167" t="s">
        <v>188</v>
      </c>
      <c r="C22" s="167" t="s">
        <v>188</v>
      </c>
      <c r="D22" s="167" t="s">
        <v>188</v>
      </c>
      <c r="E22" s="751">
        <v>123.5</v>
      </c>
      <c r="F22" s="240"/>
    </row>
    <row r="23" spans="1:6" ht="13.5" customHeight="1" x14ac:dyDescent="0.2">
      <c r="A23" s="740" t="s">
        <v>44</v>
      </c>
      <c r="B23" s="167" t="s">
        <v>188</v>
      </c>
      <c r="C23" s="167" t="s">
        <v>188</v>
      </c>
      <c r="D23" s="167" t="s">
        <v>188</v>
      </c>
      <c r="E23" s="751">
        <v>98.4</v>
      </c>
      <c r="F23" s="240"/>
    </row>
    <row r="24" spans="1:6" ht="13.5" customHeight="1" x14ac:dyDescent="0.2">
      <c r="A24" s="752" t="s">
        <v>137</v>
      </c>
      <c r="B24" s="133"/>
      <c r="C24" s="133"/>
      <c r="D24" s="133"/>
      <c r="E24" s="751"/>
      <c r="F24" s="240"/>
    </row>
    <row r="25" spans="1:6" ht="13.5" customHeight="1" x14ac:dyDescent="0.2">
      <c r="A25" s="740" t="s">
        <v>45</v>
      </c>
      <c r="B25" s="133" t="s">
        <v>188</v>
      </c>
      <c r="C25" s="133" t="s">
        <v>377</v>
      </c>
      <c r="D25" s="133" t="s">
        <v>188</v>
      </c>
      <c r="E25" s="751">
        <v>105.4</v>
      </c>
      <c r="F25" s="240"/>
    </row>
    <row r="26" spans="1:6" ht="13.5" customHeight="1" x14ac:dyDescent="0.2">
      <c r="A26" s="740" t="s">
        <v>48</v>
      </c>
      <c r="B26" s="139">
        <v>49.5</v>
      </c>
      <c r="C26" s="139">
        <v>39.4</v>
      </c>
      <c r="D26" s="139">
        <v>40.5</v>
      </c>
      <c r="E26" s="751">
        <v>102.8</v>
      </c>
      <c r="F26" s="240"/>
    </row>
    <row r="27" spans="1:6" ht="13.5" customHeight="1" x14ac:dyDescent="0.2">
      <c r="A27" s="740" t="s">
        <v>49</v>
      </c>
      <c r="B27" s="139">
        <v>70.599999999999994</v>
      </c>
      <c r="C27" s="139">
        <v>71.400000000000006</v>
      </c>
      <c r="D27" s="139">
        <v>77.7</v>
      </c>
      <c r="E27" s="751">
        <v>108.7</v>
      </c>
      <c r="F27" s="240"/>
    </row>
    <row r="28" spans="1:6" ht="13.5" customHeight="1" x14ac:dyDescent="0.2">
      <c r="A28" s="740" t="s">
        <v>51</v>
      </c>
      <c r="B28" s="133" t="s">
        <v>188</v>
      </c>
      <c r="C28" s="133" t="s">
        <v>377</v>
      </c>
      <c r="D28" s="133" t="s">
        <v>188</v>
      </c>
      <c r="E28" s="751">
        <v>97.3</v>
      </c>
      <c r="F28" s="240"/>
    </row>
    <row r="29" spans="1:6" ht="13.5" customHeight="1" x14ac:dyDescent="0.2">
      <c r="A29" s="740" t="s">
        <v>54</v>
      </c>
      <c r="B29" s="133">
        <v>4939</v>
      </c>
      <c r="C29" s="133">
        <v>14429.2</v>
      </c>
      <c r="D29" s="133">
        <v>13096.8</v>
      </c>
      <c r="E29" s="751">
        <v>90.8</v>
      </c>
      <c r="F29" s="240"/>
    </row>
    <row r="30" spans="1:6" ht="13.5" customHeight="1" x14ac:dyDescent="0.2">
      <c r="A30" s="740" t="s">
        <v>56</v>
      </c>
      <c r="B30" s="133" t="s">
        <v>188</v>
      </c>
      <c r="C30" s="133">
        <v>597.20000000000005</v>
      </c>
      <c r="D30" s="133">
        <v>521.70000000000005</v>
      </c>
      <c r="E30" s="751">
        <v>87.4</v>
      </c>
      <c r="F30" s="240"/>
    </row>
    <row r="31" spans="1:6" ht="13.5" customHeight="1" x14ac:dyDescent="0.2">
      <c r="A31" s="740" t="s">
        <v>57</v>
      </c>
      <c r="B31" s="133">
        <v>1043</v>
      </c>
      <c r="C31" s="133">
        <v>1102</v>
      </c>
      <c r="D31" s="133">
        <v>1158.3</v>
      </c>
      <c r="E31" s="751">
        <v>105.1</v>
      </c>
      <c r="F31" s="240"/>
    </row>
    <row r="32" spans="1:6" ht="13.5" customHeight="1" x14ac:dyDescent="0.2">
      <c r="A32" s="752" t="s">
        <v>59</v>
      </c>
      <c r="B32" s="133"/>
      <c r="C32" s="133"/>
      <c r="D32" s="133"/>
      <c r="E32" s="751"/>
      <c r="F32" s="240"/>
    </row>
    <row r="33" spans="1:6" ht="13.5" customHeight="1" x14ac:dyDescent="0.2">
      <c r="A33" s="740" t="s">
        <v>62</v>
      </c>
      <c r="B33" s="133">
        <v>485641</v>
      </c>
      <c r="C33" s="133">
        <v>578052</v>
      </c>
      <c r="D33" s="133">
        <v>483389.5</v>
      </c>
      <c r="E33" s="751">
        <v>83.6</v>
      </c>
      <c r="F33" s="240"/>
    </row>
    <row r="34" spans="1:6" ht="13.5" customHeight="1" x14ac:dyDescent="0.2">
      <c r="A34" s="411" t="s">
        <v>100</v>
      </c>
      <c r="B34" s="133">
        <v>19390</v>
      </c>
      <c r="C34" s="133">
        <v>24746.400000000001</v>
      </c>
      <c r="D34" s="133">
        <v>24177.7</v>
      </c>
      <c r="E34" s="751">
        <v>97.7</v>
      </c>
      <c r="F34" s="240"/>
    </row>
    <row r="35" spans="1:6" ht="13.5" customHeight="1" x14ac:dyDescent="0.2">
      <c r="A35" s="512" t="s">
        <v>101</v>
      </c>
      <c r="B35" s="133">
        <v>466251</v>
      </c>
      <c r="C35" s="133">
        <v>553306.1</v>
      </c>
      <c r="D35" s="133">
        <v>459211.9</v>
      </c>
      <c r="E35" s="751">
        <v>83</v>
      </c>
      <c r="F35" s="240"/>
    </row>
    <row r="36" spans="1:6" ht="13.5" customHeight="1" x14ac:dyDescent="0.2">
      <c r="A36" s="752" t="s">
        <v>65</v>
      </c>
      <c r="B36" s="133"/>
      <c r="C36" s="133"/>
      <c r="D36" s="133"/>
      <c r="E36" s="751"/>
      <c r="F36" s="240"/>
    </row>
    <row r="37" spans="1:6" ht="13.5" customHeight="1" x14ac:dyDescent="0.2">
      <c r="A37" s="740" t="s">
        <v>72</v>
      </c>
      <c r="B37" s="133">
        <v>3255</v>
      </c>
      <c r="C37" s="133">
        <v>3957.4</v>
      </c>
      <c r="D37" s="133">
        <v>3980</v>
      </c>
      <c r="E37" s="751">
        <v>100.6</v>
      </c>
      <c r="F37" s="240"/>
    </row>
    <row r="38" spans="1:6" ht="13.5" customHeight="1" x14ac:dyDescent="0.2">
      <c r="A38" s="740" t="s">
        <v>73</v>
      </c>
      <c r="B38" s="139">
        <v>53.4</v>
      </c>
      <c r="C38" s="139" t="s">
        <v>377</v>
      </c>
      <c r="D38" s="133">
        <v>219.4</v>
      </c>
      <c r="E38" s="751" t="s">
        <v>388</v>
      </c>
      <c r="F38" s="240"/>
    </row>
    <row r="39" spans="1:6" ht="13.5" customHeight="1" x14ac:dyDescent="0.2">
      <c r="A39" s="740" t="s">
        <v>76</v>
      </c>
      <c r="B39" s="133" t="s">
        <v>116</v>
      </c>
      <c r="C39" s="133" t="s">
        <v>377</v>
      </c>
      <c r="D39" s="133" t="s">
        <v>377</v>
      </c>
      <c r="E39" s="751">
        <v>130</v>
      </c>
      <c r="F39" s="240"/>
    </row>
    <row r="40" spans="1:6" ht="13.5" customHeight="1" x14ac:dyDescent="0.2">
      <c r="A40" s="740" t="s">
        <v>77</v>
      </c>
      <c r="B40" s="133">
        <v>3876</v>
      </c>
      <c r="C40" s="133">
        <v>4287.8</v>
      </c>
      <c r="D40" s="133" t="s">
        <v>377</v>
      </c>
      <c r="E40" s="751">
        <v>93.7</v>
      </c>
      <c r="F40" s="240"/>
    </row>
    <row r="41" spans="1:6" ht="13.5" customHeight="1" x14ac:dyDescent="0.2">
      <c r="A41" s="752" t="s">
        <v>92</v>
      </c>
      <c r="B41" s="133"/>
      <c r="C41" s="133"/>
      <c r="D41" s="133"/>
      <c r="E41" s="751"/>
      <c r="F41" s="240"/>
    </row>
    <row r="42" spans="1:6" ht="13.5" customHeight="1" x14ac:dyDescent="0.2">
      <c r="A42" s="740" t="s">
        <v>78</v>
      </c>
      <c r="B42" s="133">
        <v>1966</v>
      </c>
      <c r="C42" s="133">
        <v>2134</v>
      </c>
      <c r="D42" s="133">
        <v>2084</v>
      </c>
      <c r="E42" s="751">
        <v>97.7</v>
      </c>
      <c r="F42" s="240"/>
    </row>
    <row r="43" spans="1:6" ht="13.5" customHeight="1" x14ac:dyDescent="0.2">
      <c r="A43" s="740" t="s">
        <v>79</v>
      </c>
      <c r="B43" s="133" t="s">
        <v>188</v>
      </c>
      <c r="C43" s="133" t="s">
        <v>188</v>
      </c>
      <c r="D43" s="133" t="s">
        <v>377</v>
      </c>
      <c r="E43" s="751">
        <v>75.5</v>
      </c>
      <c r="F43" s="240"/>
    </row>
    <row r="44" spans="1:6" ht="13.5" customHeight="1" x14ac:dyDescent="0.2">
      <c r="A44" s="740" t="s">
        <v>84</v>
      </c>
      <c r="B44" s="133">
        <v>2705</v>
      </c>
      <c r="C44" s="133">
        <v>2361.5</v>
      </c>
      <c r="D44" s="133">
        <v>2143.4</v>
      </c>
      <c r="E44" s="751">
        <v>90.8</v>
      </c>
      <c r="F44" s="240"/>
    </row>
    <row r="45" spans="1:6" ht="13.5" customHeight="1" x14ac:dyDescent="0.2">
      <c r="A45" s="728" t="s">
        <v>86</v>
      </c>
      <c r="B45" s="753" t="s">
        <v>188</v>
      </c>
      <c r="C45" s="753" t="s">
        <v>377</v>
      </c>
      <c r="D45" s="753" t="s">
        <v>377</v>
      </c>
      <c r="E45" s="729">
        <v>97.1</v>
      </c>
      <c r="F45" s="240"/>
    </row>
    <row r="46" spans="1:6" x14ac:dyDescent="0.15">
      <c r="A46" s="264"/>
      <c r="B46" s="265"/>
      <c r="C46" s="265"/>
      <c r="D46" s="265"/>
      <c r="E46" s="265"/>
    </row>
    <row r="48" spans="1:6" ht="11.25" x14ac:dyDescent="0.2">
      <c r="A48" s="269"/>
    </row>
  </sheetData>
  <customSheetViews>
    <customSheetView guid="{0E586D0E-C6C3-4BD2-8FC2-66C49C56FC5C}" scale="115" topLeftCell="A31">
      <selection activeCell="C27" sqref="C27:D27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15" topLeftCell="A31">
      <selection activeCell="C27" sqref="C27:D27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15" topLeftCell="A31">
      <selection activeCell="C27" sqref="C27:D27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15" topLeftCell="A31">
      <selection activeCell="C27" sqref="C27:D27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15" topLeftCell="A31">
      <selection activeCell="C27" sqref="C27:D27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115" zoomScaleNormal="115" workbookViewId="0">
      <selection activeCell="A6" sqref="A6"/>
    </sheetView>
  </sheetViews>
  <sheetFormatPr defaultColWidth="8" defaultRowHeight="10.5" x14ac:dyDescent="0.15"/>
  <cols>
    <col min="1" max="1" width="29.42578125" style="118" customWidth="1"/>
    <col min="2" max="3" width="7" style="118" customWidth="1"/>
    <col min="4" max="4" width="8.5703125" style="118" customWidth="1"/>
    <col min="5" max="5" width="11" style="118" customWidth="1"/>
    <col min="6" max="16384" width="8" style="118"/>
  </cols>
  <sheetData>
    <row r="1" spans="1:6" ht="24.75" x14ac:dyDescent="0.65">
      <c r="A1" s="224" t="s">
        <v>355</v>
      </c>
    </row>
    <row r="3" spans="1:6" ht="11.25" customHeight="1" x14ac:dyDescent="0.15">
      <c r="A3" s="934" t="s">
        <v>287</v>
      </c>
      <c r="B3" s="934"/>
      <c r="C3" s="934"/>
      <c r="D3" s="934"/>
      <c r="E3" s="934"/>
    </row>
    <row r="4" spans="1:6" ht="11.25" x14ac:dyDescent="0.2">
      <c r="A4" s="913" t="s">
        <v>161</v>
      </c>
      <c r="B4" s="913"/>
      <c r="C4" s="913"/>
      <c r="D4" s="913"/>
      <c r="E4" s="913"/>
    </row>
    <row r="6" spans="1:6" ht="29.25" x14ac:dyDescent="0.15">
      <c r="A6" s="140"/>
      <c r="B6" s="215">
        <v>2020</v>
      </c>
      <c r="C6" s="215">
        <v>2021</v>
      </c>
      <c r="D6" s="215">
        <v>2022</v>
      </c>
      <c r="E6" s="258" t="s">
        <v>367</v>
      </c>
    </row>
    <row r="7" spans="1:6" x14ac:dyDescent="0.15">
      <c r="A7" s="719" t="s">
        <v>109</v>
      </c>
      <c r="B7" s="754">
        <v>30983</v>
      </c>
      <c r="C7" s="754">
        <v>32065.4</v>
      </c>
      <c r="D7" s="755">
        <v>33712</v>
      </c>
      <c r="E7" s="756">
        <v>105.1</v>
      </c>
      <c r="F7" s="240"/>
    </row>
    <row r="8" spans="1:6" ht="11.25" x14ac:dyDescent="0.2">
      <c r="A8" s="501" t="s">
        <v>87</v>
      </c>
      <c r="B8" s="54"/>
      <c r="C8" s="54"/>
      <c r="D8" s="54"/>
      <c r="E8" s="757"/>
      <c r="F8" s="240"/>
    </row>
    <row r="9" spans="1:6" ht="11.25" x14ac:dyDescent="0.2">
      <c r="A9" s="726" t="s">
        <v>7</v>
      </c>
      <c r="B9" s="49">
        <v>770</v>
      </c>
      <c r="C9" s="49" t="s">
        <v>377</v>
      </c>
      <c r="D9" s="49">
        <v>937.1</v>
      </c>
      <c r="E9" s="757">
        <v>109</v>
      </c>
      <c r="F9" s="240"/>
    </row>
    <row r="10" spans="1:6" ht="11.25" x14ac:dyDescent="0.2">
      <c r="A10" s="726" t="s">
        <v>9</v>
      </c>
      <c r="B10" s="54" t="s">
        <v>116</v>
      </c>
      <c r="C10" s="49" t="s">
        <v>116</v>
      </c>
      <c r="D10" s="54" t="s">
        <v>188</v>
      </c>
      <c r="E10" s="757" t="s">
        <v>116</v>
      </c>
      <c r="F10" s="240"/>
    </row>
    <row r="11" spans="1:6" ht="11.25" x14ac:dyDescent="0.2">
      <c r="A11" s="726" t="s">
        <v>10</v>
      </c>
      <c r="B11" s="49">
        <v>23</v>
      </c>
      <c r="C11" s="49">
        <v>44.6</v>
      </c>
      <c r="D11" s="49">
        <v>18.8</v>
      </c>
      <c r="E11" s="757">
        <v>42.3</v>
      </c>
      <c r="F11" s="240"/>
    </row>
    <row r="12" spans="1:6" ht="11.25" x14ac:dyDescent="0.2">
      <c r="A12" s="726" t="s">
        <v>12</v>
      </c>
      <c r="B12" s="54" t="s">
        <v>188</v>
      </c>
      <c r="C12" s="49" t="s">
        <v>188</v>
      </c>
      <c r="D12" s="49" t="s">
        <v>188</v>
      </c>
      <c r="E12" s="757">
        <v>111.8</v>
      </c>
      <c r="F12" s="240"/>
    </row>
    <row r="13" spans="1:6" ht="11.25" x14ac:dyDescent="0.2">
      <c r="A13" s="726" t="s">
        <v>13</v>
      </c>
      <c r="B13" s="54" t="s">
        <v>188</v>
      </c>
      <c r="C13" s="49" t="s">
        <v>188</v>
      </c>
      <c r="D13" s="49" t="s">
        <v>188</v>
      </c>
      <c r="E13" s="757">
        <v>62.8</v>
      </c>
      <c r="F13" s="240"/>
    </row>
    <row r="14" spans="1:6" ht="11.25" x14ac:dyDescent="0.2">
      <c r="A14" s="726" t="s">
        <v>15</v>
      </c>
      <c r="B14" s="54" t="s">
        <v>188</v>
      </c>
      <c r="C14" s="49" t="s">
        <v>188</v>
      </c>
      <c r="D14" s="49" t="s">
        <v>188</v>
      </c>
      <c r="E14" s="757">
        <v>89.6</v>
      </c>
      <c r="F14" s="240"/>
    </row>
    <row r="15" spans="1:6" ht="11.25" x14ac:dyDescent="0.2">
      <c r="A15" s="726" t="s">
        <v>16</v>
      </c>
      <c r="B15" s="49">
        <v>64</v>
      </c>
      <c r="C15" s="49">
        <v>59.5</v>
      </c>
      <c r="D15" s="49">
        <v>53</v>
      </c>
      <c r="E15" s="757">
        <v>89.8</v>
      </c>
      <c r="F15" s="240"/>
    </row>
    <row r="16" spans="1:6" ht="11.25" x14ac:dyDescent="0.2">
      <c r="A16" s="726" t="s">
        <v>19</v>
      </c>
      <c r="B16" s="54" t="s">
        <v>188</v>
      </c>
      <c r="C16" s="49" t="s">
        <v>188</v>
      </c>
      <c r="D16" s="54" t="s">
        <v>377</v>
      </c>
      <c r="E16" s="757">
        <v>87.2</v>
      </c>
      <c r="F16" s="240"/>
    </row>
    <row r="17" spans="1:6" ht="11.25" x14ac:dyDescent="0.2">
      <c r="A17" s="726" t="s">
        <v>20</v>
      </c>
      <c r="B17" s="54" t="s">
        <v>116</v>
      </c>
      <c r="C17" s="49" t="s">
        <v>116</v>
      </c>
      <c r="D17" s="54" t="s">
        <v>188</v>
      </c>
      <c r="E17" s="757" t="s">
        <v>116</v>
      </c>
      <c r="F17" s="240"/>
    </row>
    <row r="18" spans="1:6" ht="11.25" x14ac:dyDescent="0.2">
      <c r="A18" s="726" t="s">
        <v>22</v>
      </c>
      <c r="B18" s="49">
        <v>1180</v>
      </c>
      <c r="C18" s="49" t="s">
        <v>377</v>
      </c>
      <c r="D18" s="49" t="s">
        <v>377</v>
      </c>
      <c r="E18" s="757">
        <v>108.6</v>
      </c>
      <c r="F18" s="240"/>
    </row>
    <row r="19" spans="1:6" ht="11.25" x14ac:dyDescent="0.2">
      <c r="A19" s="726" t="s">
        <v>24</v>
      </c>
      <c r="B19" s="54" t="s">
        <v>188</v>
      </c>
      <c r="C19" s="49" t="s">
        <v>188</v>
      </c>
      <c r="D19" s="54" t="s">
        <v>377</v>
      </c>
      <c r="E19" s="757">
        <v>41.4</v>
      </c>
      <c r="F19" s="240"/>
    </row>
    <row r="20" spans="1:6" ht="11.25" x14ac:dyDescent="0.2">
      <c r="A20" s="501" t="s">
        <v>88</v>
      </c>
      <c r="B20" s="54"/>
      <c r="C20" s="49"/>
      <c r="D20" s="54"/>
      <c r="E20" s="757"/>
      <c r="F20" s="240"/>
    </row>
    <row r="21" spans="1:6" ht="11.25" x14ac:dyDescent="0.2">
      <c r="A21" s="726" t="s">
        <v>28</v>
      </c>
      <c r="B21" s="54" t="s">
        <v>188</v>
      </c>
      <c r="C21" s="49" t="s">
        <v>188</v>
      </c>
      <c r="D21" s="54" t="s">
        <v>377</v>
      </c>
      <c r="E21" s="757">
        <v>153.6</v>
      </c>
      <c r="F21" s="240"/>
    </row>
    <row r="22" spans="1:6" ht="11.25" x14ac:dyDescent="0.2">
      <c r="A22" s="726" t="s">
        <v>29</v>
      </c>
      <c r="B22" s="54" t="s">
        <v>188</v>
      </c>
      <c r="C22" s="49" t="s">
        <v>188</v>
      </c>
      <c r="D22" s="54" t="s">
        <v>116</v>
      </c>
      <c r="E22" s="757" t="s">
        <v>116</v>
      </c>
      <c r="F22" s="240"/>
    </row>
    <row r="23" spans="1:6" ht="11.25" x14ac:dyDescent="0.2">
      <c r="A23" s="726" t="s">
        <v>34</v>
      </c>
      <c r="B23" s="49">
        <v>527</v>
      </c>
      <c r="C23" s="49">
        <v>200.4</v>
      </c>
      <c r="D23" s="49" t="s">
        <v>377</v>
      </c>
      <c r="E23" s="757">
        <v>158.19999999999999</v>
      </c>
      <c r="F23" s="240"/>
    </row>
    <row r="24" spans="1:6" ht="11.25" x14ac:dyDescent="0.2">
      <c r="A24" s="501" t="s">
        <v>89</v>
      </c>
      <c r="B24" s="54"/>
      <c r="C24" s="49"/>
      <c r="D24" s="54"/>
      <c r="E24" s="757"/>
      <c r="F24" s="240"/>
    </row>
    <row r="25" spans="1:6" ht="11.25" x14ac:dyDescent="0.2">
      <c r="A25" s="726" t="s">
        <v>37</v>
      </c>
      <c r="B25" s="49">
        <v>557</v>
      </c>
      <c r="C25" s="49">
        <v>629.79999999999995</v>
      </c>
      <c r="D25" s="49">
        <v>492.4</v>
      </c>
      <c r="E25" s="757">
        <v>78.2</v>
      </c>
      <c r="F25" s="240"/>
    </row>
    <row r="26" spans="1:6" ht="11.25" x14ac:dyDescent="0.2">
      <c r="A26" s="726" t="s">
        <v>39</v>
      </c>
      <c r="B26" s="49">
        <v>127</v>
      </c>
      <c r="C26" s="49" t="s">
        <v>377</v>
      </c>
      <c r="D26" s="49" t="s">
        <v>377</v>
      </c>
      <c r="E26" s="757">
        <v>162.4</v>
      </c>
      <c r="F26" s="240"/>
    </row>
    <row r="27" spans="1:6" ht="11.25" x14ac:dyDescent="0.2">
      <c r="A27" s="726" t="s">
        <v>40</v>
      </c>
      <c r="B27" s="54" t="s">
        <v>188</v>
      </c>
      <c r="C27" s="49" t="s">
        <v>188</v>
      </c>
      <c r="D27" s="54" t="s">
        <v>377</v>
      </c>
      <c r="E27" s="757">
        <v>60</v>
      </c>
      <c r="F27" s="240"/>
    </row>
    <row r="28" spans="1:6" ht="11.25" x14ac:dyDescent="0.2">
      <c r="A28" s="726" t="s">
        <v>94</v>
      </c>
      <c r="B28" s="54" t="s">
        <v>188</v>
      </c>
      <c r="C28" s="49" t="s">
        <v>116</v>
      </c>
      <c r="D28" s="54" t="s">
        <v>377</v>
      </c>
      <c r="E28" s="757" t="s">
        <v>116</v>
      </c>
      <c r="F28" s="240"/>
    </row>
    <row r="29" spans="1:6" ht="11.25" x14ac:dyDescent="0.2">
      <c r="A29" s="501" t="s">
        <v>90</v>
      </c>
      <c r="B29" s="54"/>
      <c r="C29" s="49"/>
      <c r="D29" s="54"/>
      <c r="E29" s="757"/>
      <c r="F29" s="240"/>
    </row>
    <row r="30" spans="1:6" ht="11.25" x14ac:dyDescent="0.2">
      <c r="A30" s="726" t="s">
        <v>139</v>
      </c>
      <c r="B30" s="54" t="s">
        <v>188</v>
      </c>
      <c r="C30" s="49" t="s">
        <v>116</v>
      </c>
      <c r="D30" s="54" t="s">
        <v>116</v>
      </c>
      <c r="E30" s="757" t="s">
        <v>116</v>
      </c>
      <c r="F30" s="240"/>
    </row>
    <row r="31" spans="1:6" ht="11.25" x14ac:dyDescent="0.2">
      <c r="A31" s="726" t="s">
        <v>44</v>
      </c>
      <c r="B31" s="54" t="s">
        <v>188</v>
      </c>
      <c r="C31" s="49" t="s">
        <v>377</v>
      </c>
      <c r="D31" s="54" t="s">
        <v>377</v>
      </c>
      <c r="E31" s="757">
        <v>49.2</v>
      </c>
      <c r="F31" s="240"/>
    </row>
    <row r="32" spans="1:6" ht="11.25" x14ac:dyDescent="0.2">
      <c r="A32" s="501" t="s">
        <v>137</v>
      </c>
      <c r="B32" s="54"/>
      <c r="C32" s="49"/>
      <c r="D32" s="54"/>
      <c r="E32" s="757"/>
      <c r="F32" s="240"/>
    </row>
    <row r="33" spans="1:6" ht="11.25" x14ac:dyDescent="0.2">
      <c r="A33" s="726" t="s">
        <v>45</v>
      </c>
      <c r="B33" s="54" t="s">
        <v>188</v>
      </c>
      <c r="C33" s="49" t="s">
        <v>188</v>
      </c>
      <c r="D33" s="54" t="s">
        <v>377</v>
      </c>
      <c r="E33" s="757">
        <v>58.4</v>
      </c>
      <c r="F33" s="240"/>
    </row>
    <row r="34" spans="1:6" ht="11.25" x14ac:dyDescent="0.2">
      <c r="A34" s="726" t="s">
        <v>48</v>
      </c>
      <c r="B34" s="54" t="s">
        <v>188</v>
      </c>
      <c r="C34" s="49" t="s">
        <v>188</v>
      </c>
      <c r="D34" s="54" t="s">
        <v>188</v>
      </c>
      <c r="E34" s="757">
        <v>75.099999999999994</v>
      </c>
      <c r="F34" s="240"/>
    </row>
    <row r="35" spans="1:6" ht="11.25" x14ac:dyDescent="0.2">
      <c r="A35" s="726" t="s">
        <v>49</v>
      </c>
      <c r="B35" s="54" t="s">
        <v>188</v>
      </c>
      <c r="C35" s="49" t="s">
        <v>188</v>
      </c>
      <c r="D35" s="54" t="s">
        <v>188</v>
      </c>
      <c r="E35" s="757">
        <v>109.2</v>
      </c>
      <c r="F35" s="240"/>
    </row>
    <row r="36" spans="1:6" ht="11.25" x14ac:dyDescent="0.2">
      <c r="A36" s="726" t="s">
        <v>51</v>
      </c>
      <c r="B36" s="54" t="s">
        <v>188</v>
      </c>
      <c r="C36" s="49" t="s">
        <v>188</v>
      </c>
      <c r="D36" s="54" t="s">
        <v>188</v>
      </c>
      <c r="E36" s="757">
        <v>75.7</v>
      </c>
      <c r="F36" s="240"/>
    </row>
    <row r="37" spans="1:6" ht="11.25" x14ac:dyDescent="0.2">
      <c r="A37" s="726" t="s">
        <v>52</v>
      </c>
      <c r="B37" s="54" t="s">
        <v>188</v>
      </c>
      <c r="C37" s="49" t="s">
        <v>188</v>
      </c>
      <c r="D37" s="54" t="s">
        <v>188</v>
      </c>
      <c r="E37" s="757">
        <v>122.8</v>
      </c>
      <c r="F37" s="240"/>
    </row>
    <row r="38" spans="1:6" ht="11.25" x14ac:dyDescent="0.2">
      <c r="A38" s="726" t="s">
        <v>53</v>
      </c>
      <c r="B38" s="49">
        <v>609</v>
      </c>
      <c r="C38" s="49">
        <v>586.29999999999995</v>
      </c>
      <c r="D38" s="49">
        <v>255.7</v>
      </c>
      <c r="E38" s="757">
        <v>43.6</v>
      </c>
      <c r="F38" s="240"/>
    </row>
    <row r="39" spans="1:6" ht="11.25" x14ac:dyDescent="0.2">
      <c r="A39" s="726" t="s">
        <v>54</v>
      </c>
      <c r="B39" s="49" t="s">
        <v>188</v>
      </c>
      <c r="C39" s="49" t="s">
        <v>188</v>
      </c>
      <c r="D39" s="49" t="s">
        <v>188</v>
      </c>
      <c r="E39" s="757">
        <v>161.19999999999999</v>
      </c>
      <c r="F39" s="240"/>
    </row>
    <row r="40" spans="1:6" ht="11.25" x14ac:dyDescent="0.2">
      <c r="A40" s="726" t="s">
        <v>55</v>
      </c>
      <c r="B40" s="49" t="s">
        <v>188</v>
      </c>
      <c r="C40" s="49" t="s">
        <v>188</v>
      </c>
      <c r="D40" s="49" t="s">
        <v>116</v>
      </c>
      <c r="E40" s="49" t="s">
        <v>116</v>
      </c>
      <c r="F40" s="240"/>
    </row>
    <row r="41" spans="1:6" ht="11.25" x14ac:dyDescent="0.2">
      <c r="A41" s="726" t="s">
        <v>56</v>
      </c>
      <c r="B41" s="49" t="s">
        <v>188</v>
      </c>
      <c r="C41" s="49" t="s">
        <v>188</v>
      </c>
      <c r="D41" s="49" t="s">
        <v>188</v>
      </c>
      <c r="E41" s="757">
        <v>6.8</v>
      </c>
      <c r="F41" s="240"/>
    </row>
    <row r="42" spans="1:6" ht="11.25" x14ac:dyDescent="0.2">
      <c r="A42" s="726" t="s">
        <v>57</v>
      </c>
      <c r="B42" s="49" t="s">
        <v>188</v>
      </c>
      <c r="C42" s="49" t="s">
        <v>188</v>
      </c>
      <c r="D42" s="49" t="s">
        <v>188</v>
      </c>
      <c r="E42" s="757">
        <v>60.9</v>
      </c>
      <c r="F42" s="240"/>
    </row>
    <row r="43" spans="1:6" ht="11.25" x14ac:dyDescent="0.2">
      <c r="A43" s="501" t="s">
        <v>59</v>
      </c>
      <c r="B43" s="49"/>
      <c r="C43" s="49"/>
      <c r="D43" s="49"/>
      <c r="E43" s="757"/>
      <c r="F43" s="240"/>
    </row>
    <row r="44" spans="1:6" ht="11.25" x14ac:dyDescent="0.2">
      <c r="A44" s="726" t="s">
        <v>61</v>
      </c>
      <c r="B44" s="49">
        <v>3391</v>
      </c>
      <c r="C44" s="49" t="s">
        <v>377</v>
      </c>
      <c r="D44" s="49" t="s">
        <v>377</v>
      </c>
      <c r="E44" s="757">
        <v>103.4</v>
      </c>
      <c r="F44" s="240"/>
    </row>
    <row r="45" spans="1:6" ht="11.25" x14ac:dyDescent="0.2">
      <c r="A45" s="726" t="s">
        <v>62</v>
      </c>
      <c r="B45" s="49" t="s">
        <v>188</v>
      </c>
      <c r="C45" s="49" t="s">
        <v>377</v>
      </c>
      <c r="D45" s="49" t="s">
        <v>377</v>
      </c>
      <c r="E45" s="757">
        <v>92.3</v>
      </c>
      <c r="F45" s="240"/>
    </row>
    <row r="46" spans="1:6" ht="11.25" x14ac:dyDescent="0.2">
      <c r="A46" s="726" t="s">
        <v>64</v>
      </c>
      <c r="B46" s="49">
        <v>7899</v>
      </c>
      <c r="C46" s="49">
        <v>8166.7</v>
      </c>
      <c r="D46" s="49">
        <v>8361.6</v>
      </c>
      <c r="E46" s="757">
        <v>102.4</v>
      </c>
      <c r="F46" s="240"/>
    </row>
    <row r="47" spans="1:6" ht="11.25" x14ac:dyDescent="0.2">
      <c r="A47" s="501" t="s">
        <v>65</v>
      </c>
      <c r="B47" s="54"/>
      <c r="C47" s="49"/>
      <c r="D47" s="54"/>
      <c r="E47" s="757"/>
      <c r="F47" s="240"/>
    </row>
    <row r="48" spans="1:6" ht="11.25" x14ac:dyDescent="0.2">
      <c r="A48" s="726" t="s">
        <v>73</v>
      </c>
      <c r="B48" s="54" t="s">
        <v>116</v>
      </c>
      <c r="C48" s="49" t="s">
        <v>377</v>
      </c>
      <c r="D48" s="49" t="s">
        <v>377</v>
      </c>
      <c r="E48" s="757">
        <v>74.3</v>
      </c>
      <c r="F48" s="240"/>
    </row>
    <row r="49" spans="1:6" ht="11.25" x14ac:dyDescent="0.2">
      <c r="A49" s="726" t="s">
        <v>142</v>
      </c>
      <c r="B49" s="49">
        <v>2102</v>
      </c>
      <c r="C49" s="49" t="s">
        <v>377</v>
      </c>
      <c r="D49" s="54" t="s">
        <v>377</v>
      </c>
      <c r="E49" s="757">
        <v>103.2</v>
      </c>
      <c r="F49" s="240"/>
    </row>
    <row r="50" spans="1:6" ht="11.25" x14ac:dyDescent="0.2">
      <c r="A50" s="726" t="s">
        <v>75</v>
      </c>
      <c r="B50" s="54">
        <v>82.7</v>
      </c>
      <c r="C50" s="49">
        <v>100.9</v>
      </c>
      <c r="D50" s="49">
        <v>149.19999999999999</v>
      </c>
      <c r="E50" s="757">
        <v>147.9</v>
      </c>
      <c r="F50" s="240"/>
    </row>
    <row r="51" spans="1:6" ht="11.25" x14ac:dyDescent="0.2">
      <c r="A51" s="501" t="s">
        <v>92</v>
      </c>
      <c r="B51" s="54"/>
      <c r="C51" s="49"/>
      <c r="D51" s="54"/>
      <c r="E51" s="757"/>
      <c r="F51" s="240"/>
    </row>
    <row r="52" spans="1:6" ht="11.25" x14ac:dyDescent="0.2">
      <c r="A52" s="758" t="s">
        <v>81</v>
      </c>
      <c r="B52" s="759" t="s">
        <v>116</v>
      </c>
      <c r="C52" s="760" t="s">
        <v>377</v>
      </c>
      <c r="D52" s="761" t="s">
        <v>377</v>
      </c>
      <c r="E52" s="762">
        <v>102.1</v>
      </c>
      <c r="F52" s="240"/>
    </row>
    <row r="53" spans="1:6" ht="11.25" x14ac:dyDescent="0.2">
      <c r="A53" s="257"/>
    </row>
  </sheetData>
  <customSheetViews>
    <customSheetView guid="{0E586D0E-C6C3-4BD2-8FC2-66C49C56FC5C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15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opLeftCell="A79" zoomScale="110" zoomScaleNormal="110" workbookViewId="0"/>
  </sheetViews>
  <sheetFormatPr defaultColWidth="9.140625" defaultRowHeight="14.25" x14ac:dyDescent="0.2"/>
  <cols>
    <col min="1" max="1" width="18.85546875" style="21" customWidth="1"/>
    <col min="2" max="2" width="7.7109375" style="21" customWidth="1"/>
    <col min="3" max="3" width="7.140625" style="21" customWidth="1"/>
    <col min="4" max="8" width="7.7109375" style="21" customWidth="1"/>
    <col min="9" max="9" width="6.85546875" style="21" customWidth="1"/>
    <col min="10" max="10" width="7.7109375" style="21" customWidth="1"/>
    <col min="11" max="16384" width="9.140625" style="21"/>
  </cols>
  <sheetData>
    <row r="1" spans="1:16384" ht="24.75" x14ac:dyDescent="0.65">
      <c r="A1" s="334" t="s">
        <v>355</v>
      </c>
    </row>
    <row r="2" spans="1:16384" ht="6" customHeight="1" x14ac:dyDescent="0.6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  <c r="GG2" s="334"/>
      <c r="GH2" s="334"/>
      <c r="GI2" s="334"/>
      <c r="GJ2" s="334"/>
      <c r="GK2" s="334"/>
      <c r="GL2" s="334"/>
      <c r="GM2" s="334"/>
      <c r="GN2" s="334"/>
      <c r="GO2" s="334"/>
      <c r="GP2" s="334"/>
      <c r="GQ2" s="334"/>
      <c r="GR2" s="334"/>
      <c r="GS2" s="334"/>
      <c r="GT2" s="334"/>
      <c r="GU2" s="334"/>
      <c r="GV2" s="334"/>
      <c r="GW2" s="334"/>
      <c r="GX2" s="334"/>
      <c r="GY2" s="334"/>
      <c r="GZ2" s="334"/>
      <c r="HA2" s="334"/>
      <c r="HB2" s="334"/>
      <c r="HC2" s="334"/>
      <c r="HD2" s="334"/>
      <c r="HE2" s="334"/>
      <c r="HF2" s="334"/>
      <c r="HG2" s="334"/>
      <c r="HH2" s="334"/>
      <c r="HI2" s="334"/>
      <c r="HJ2" s="334"/>
      <c r="HK2" s="334"/>
      <c r="HL2" s="334"/>
      <c r="HM2" s="334"/>
      <c r="HN2" s="334"/>
      <c r="HO2" s="334"/>
      <c r="HP2" s="334"/>
      <c r="HQ2" s="334"/>
      <c r="HR2" s="334"/>
      <c r="HS2" s="334"/>
      <c r="HT2" s="334"/>
      <c r="HU2" s="334"/>
      <c r="HV2" s="334"/>
      <c r="HW2" s="334"/>
      <c r="HX2" s="334"/>
      <c r="HY2" s="334"/>
      <c r="HZ2" s="334"/>
      <c r="IA2" s="334"/>
      <c r="IB2" s="334"/>
      <c r="IC2" s="334"/>
      <c r="ID2" s="334"/>
      <c r="IE2" s="334"/>
      <c r="IF2" s="334"/>
      <c r="IG2" s="334"/>
      <c r="IH2" s="334"/>
      <c r="II2" s="334"/>
      <c r="IJ2" s="334"/>
      <c r="IK2" s="334"/>
      <c r="IL2" s="334"/>
      <c r="IM2" s="334"/>
      <c r="IN2" s="334"/>
      <c r="IO2" s="334"/>
      <c r="IP2" s="334"/>
      <c r="IQ2" s="334"/>
      <c r="IR2" s="334"/>
      <c r="IS2" s="334"/>
      <c r="IT2" s="334"/>
      <c r="IU2" s="334"/>
      <c r="IV2" s="334"/>
      <c r="IW2" s="334"/>
      <c r="IX2" s="334"/>
      <c r="IY2" s="334"/>
      <c r="IZ2" s="334"/>
      <c r="JA2" s="334"/>
      <c r="JB2" s="334"/>
      <c r="JC2" s="334"/>
      <c r="JD2" s="334"/>
      <c r="JE2" s="334"/>
      <c r="JF2" s="334"/>
      <c r="JG2" s="334"/>
      <c r="JH2" s="334"/>
      <c r="JI2" s="334"/>
      <c r="JJ2" s="334"/>
      <c r="JK2" s="334"/>
      <c r="JL2" s="334"/>
      <c r="JM2" s="334"/>
      <c r="JN2" s="334"/>
      <c r="JO2" s="334"/>
      <c r="JP2" s="334"/>
      <c r="JQ2" s="334"/>
      <c r="JR2" s="334"/>
      <c r="JS2" s="334"/>
      <c r="JT2" s="334"/>
      <c r="JU2" s="334"/>
      <c r="JV2" s="334"/>
      <c r="JW2" s="334"/>
      <c r="JX2" s="334"/>
      <c r="JY2" s="334"/>
      <c r="JZ2" s="334"/>
      <c r="KA2" s="334"/>
      <c r="KB2" s="334"/>
      <c r="KC2" s="334"/>
      <c r="KD2" s="334"/>
      <c r="KE2" s="334"/>
      <c r="KF2" s="334"/>
      <c r="KG2" s="334"/>
      <c r="KH2" s="334"/>
      <c r="KI2" s="334"/>
      <c r="KJ2" s="334"/>
      <c r="KK2" s="334"/>
      <c r="KL2" s="334"/>
      <c r="KM2" s="334"/>
      <c r="KN2" s="334"/>
      <c r="KO2" s="334"/>
      <c r="KP2" s="334"/>
      <c r="KQ2" s="334"/>
      <c r="KR2" s="334"/>
      <c r="KS2" s="334"/>
      <c r="KT2" s="334"/>
      <c r="KU2" s="334"/>
      <c r="KV2" s="334"/>
      <c r="KW2" s="334"/>
      <c r="KX2" s="334"/>
      <c r="KY2" s="334"/>
      <c r="KZ2" s="334"/>
      <c r="LA2" s="334"/>
      <c r="LB2" s="334"/>
      <c r="LC2" s="334"/>
      <c r="LD2" s="334"/>
      <c r="LE2" s="334"/>
      <c r="LF2" s="334"/>
      <c r="LG2" s="334"/>
      <c r="LH2" s="334"/>
      <c r="LI2" s="334"/>
      <c r="LJ2" s="334"/>
      <c r="LK2" s="334"/>
      <c r="LL2" s="334"/>
      <c r="LM2" s="334"/>
      <c r="LN2" s="334"/>
      <c r="LO2" s="334"/>
      <c r="LP2" s="334"/>
      <c r="LQ2" s="334"/>
      <c r="LR2" s="334"/>
      <c r="LS2" s="334"/>
      <c r="LT2" s="334"/>
      <c r="LU2" s="334"/>
      <c r="LV2" s="334"/>
      <c r="LW2" s="334"/>
      <c r="LX2" s="334"/>
      <c r="LY2" s="334"/>
      <c r="LZ2" s="334"/>
      <c r="MA2" s="334"/>
      <c r="MB2" s="334"/>
      <c r="MC2" s="334"/>
      <c r="MD2" s="334"/>
      <c r="ME2" s="334"/>
      <c r="MF2" s="334"/>
      <c r="MG2" s="334"/>
      <c r="MH2" s="334"/>
      <c r="MI2" s="334"/>
      <c r="MJ2" s="334"/>
      <c r="MK2" s="334"/>
      <c r="ML2" s="334"/>
      <c r="MM2" s="334"/>
      <c r="MN2" s="334"/>
      <c r="MO2" s="334"/>
      <c r="MP2" s="334"/>
      <c r="MQ2" s="334"/>
      <c r="MR2" s="334"/>
      <c r="MS2" s="334"/>
      <c r="MT2" s="334"/>
      <c r="MU2" s="334"/>
      <c r="MV2" s="334"/>
      <c r="MW2" s="334"/>
      <c r="MX2" s="334"/>
      <c r="MY2" s="334"/>
      <c r="MZ2" s="334"/>
      <c r="NA2" s="334"/>
      <c r="NB2" s="334"/>
      <c r="NC2" s="334"/>
      <c r="ND2" s="334"/>
      <c r="NE2" s="334"/>
      <c r="NF2" s="334"/>
      <c r="NG2" s="334"/>
      <c r="NH2" s="334"/>
      <c r="NI2" s="334"/>
      <c r="NJ2" s="334"/>
      <c r="NK2" s="334"/>
      <c r="NL2" s="334"/>
      <c r="NM2" s="334"/>
      <c r="NN2" s="334"/>
      <c r="NO2" s="334"/>
      <c r="NP2" s="334"/>
      <c r="NQ2" s="334"/>
      <c r="NR2" s="334"/>
      <c r="NS2" s="334"/>
      <c r="NT2" s="334"/>
      <c r="NU2" s="334"/>
      <c r="NV2" s="334"/>
      <c r="NW2" s="334"/>
      <c r="NX2" s="334"/>
      <c r="NY2" s="334"/>
      <c r="NZ2" s="334"/>
      <c r="OA2" s="334"/>
      <c r="OB2" s="334"/>
      <c r="OC2" s="334"/>
      <c r="OD2" s="334"/>
      <c r="OE2" s="334"/>
      <c r="OF2" s="334"/>
      <c r="OG2" s="334"/>
      <c r="OH2" s="334"/>
      <c r="OI2" s="334"/>
      <c r="OJ2" s="334"/>
      <c r="OK2" s="334"/>
      <c r="OL2" s="334"/>
      <c r="OM2" s="334"/>
      <c r="ON2" s="334"/>
      <c r="OO2" s="334"/>
      <c r="OP2" s="334"/>
      <c r="OQ2" s="334"/>
      <c r="OR2" s="334"/>
      <c r="OS2" s="334"/>
      <c r="OT2" s="334"/>
      <c r="OU2" s="334"/>
      <c r="OV2" s="334"/>
      <c r="OW2" s="334"/>
      <c r="OX2" s="334"/>
      <c r="OY2" s="334"/>
      <c r="OZ2" s="334"/>
      <c r="PA2" s="334"/>
      <c r="PB2" s="334"/>
      <c r="PC2" s="334"/>
      <c r="PD2" s="334"/>
      <c r="PE2" s="334"/>
      <c r="PF2" s="334"/>
      <c r="PG2" s="334"/>
      <c r="PH2" s="334"/>
      <c r="PI2" s="334"/>
      <c r="PJ2" s="334"/>
      <c r="PK2" s="334"/>
      <c r="PL2" s="334"/>
      <c r="PM2" s="334"/>
      <c r="PN2" s="334"/>
      <c r="PO2" s="334"/>
      <c r="PP2" s="334"/>
      <c r="PQ2" s="334"/>
      <c r="PR2" s="334"/>
      <c r="PS2" s="334"/>
      <c r="PT2" s="334"/>
      <c r="PU2" s="334"/>
      <c r="PV2" s="334"/>
      <c r="PW2" s="334"/>
      <c r="PX2" s="334"/>
      <c r="PY2" s="334"/>
      <c r="PZ2" s="334"/>
      <c r="QA2" s="334"/>
      <c r="QB2" s="334"/>
      <c r="QC2" s="334"/>
      <c r="QD2" s="334"/>
      <c r="QE2" s="334"/>
      <c r="QF2" s="334"/>
      <c r="QG2" s="334"/>
      <c r="QH2" s="334"/>
      <c r="QI2" s="334"/>
      <c r="QJ2" s="334"/>
      <c r="QK2" s="334"/>
      <c r="QL2" s="334"/>
      <c r="QM2" s="334"/>
      <c r="QN2" s="334"/>
      <c r="QO2" s="334"/>
      <c r="QP2" s="334"/>
      <c r="QQ2" s="334"/>
      <c r="QR2" s="334"/>
      <c r="QS2" s="334"/>
      <c r="QT2" s="334"/>
      <c r="QU2" s="334"/>
      <c r="QV2" s="334"/>
      <c r="QW2" s="334"/>
      <c r="QX2" s="334"/>
      <c r="QY2" s="334"/>
      <c r="QZ2" s="334"/>
      <c r="RA2" s="334"/>
      <c r="RB2" s="334"/>
      <c r="RC2" s="334"/>
      <c r="RD2" s="334"/>
      <c r="RE2" s="334"/>
      <c r="RF2" s="334"/>
      <c r="RG2" s="334"/>
      <c r="RH2" s="334"/>
      <c r="RI2" s="334"/>
      <c r="RJ2" s="334"/>
      <c r="RK2" s="334"/>
      <c r="RL2" s="334"/>
      <c r="RM2" s="334"/>
      <c r="RN2" s="334"/>
      <c r="RO2" s="334"/>
      <c r="RP2" s="334"/>
      <c r="RQ2" s="334"/>
      <c r="RR2" s="334"/>
      <c r="RS2" s="334"/>
      <c r="RT2" s="334"/>
      <c r="RU2" s="334"/>
      <c r="RV2" s="334"/>
      <c r="RW2" s="334"/>
      <c r="RX2" s="334"/>
      <c r="RY2" s="334"/>
      <c r="RZ2" s="334"/>
      <c r="SA2" s="334"/>
      <c r="SB2" s="334"/>
      <c r="SC2" s="334"/>
      <c r="SD2" s="334"/>
      <c r="SE2" s="334"/>
      <c r="SF2" s="334"/>
      <c r="SG2" s="334"/>
      <c r="SH2" s="334"/>
      <c r="SI2" s="334"/>
      <c r="SJ2" s="334"/>
      <c r="SK2" s="334"/>
      <c r="SL2" s="334"/>
      <c r="SM2" s="334"/>
      <c r="SN2" s="334"/>
      <c r="SO2" s="334"/>
      <c r="SP2" s="334"/>
      <c r="SQ2" s="334"/>
      <c r="SR2" s="334"/>
      <c r="SS2" s="334"/>
      <c r="ST2" s="334"/>
      <c r="SU2" s="334"/>
      <c r="SV2" s="334"/>
      <c r="SW2" s="334"/>
      <c r="SX2" s="334"/>
      <c r="SY2" s="334"/>
      <c r="SZ2" s="334"/>
      <c r="TA2" s="334"/>
      <c r="TB2" s="334"/>
      <c r="TC2" s="334"/>
      <c r="TD2" s="334"/>
      <c r="TE2" s="334"/>
      <c r="TF2" s="334"/>
      <c r="TG2" s="334"/>
      <c r="TH2" s="334"/>
      <c r="TI2" s="334"/>
      <c r="TJ2" s="334"/>
      <c r="TK2" s="334"/>
      <c r="TL2" s="334"/>
      <c r="TM2" s="334"/>
      <c r="TN2" s="334"/>
      <c r="TO2" s="334"/>
      <c r="TP2" s="334"/>
      <c r="TQ2" s="334"/>
      <c r="TR2" s="334"/>
      <c r="TS2" s="334"/>
      <c r="TT2" s="334"/>
      <c r="TU2" s="334"/>
      <c r="TV2" s="334"/>
      <c r="TW2" s="334"/>
      <c r="TX2" s="334"/>
      <c r="TY2" s="334"/>
      <c r="TZ2" s="334"/>
      <c r="UA2" s="334"/>
      <c r="UB2" s="334"/>
      <c r="UC2" s="334"/>
      <c r="UD2" s="334"/>
      <c r="UE2" s="334"/>
      <c r="UF2" s="334"/>
      <c r="UG2" s="334"/>
      <c r="UH2" s="334"/>
      <c r="UI2" s="334"/>
      <c r="UJ2" s="334"/>
      <c r="UK2" s="334"/>
      <c r="UL2" s="334"/>
      <c r="UM2" s="334"/>
      <c r="UN2" s="334"/>
      <c r="UO2" s="334"/>
      <c r="UP2" s="334"/>
      <c r="UQ2" s="334"/>
      <c r="UR2" s="334"/>
      <c r="US2" s="334"/>
      <c r="UT2" s="334"/>
      <c r="UU2" s="334"/>
      <c r="UV2" s="334"/>
      <c r="UW2" s="334"/>
      <c r="UX2" s="334"/>
      <c r="UY2" s="334"/>
      <c r="UZ2" s="334"/>
      <c r="VA2" s="334"/>
      <c r="VB2" s="334"/>
      <c r="VC2" s="334"/>
      <c r="VD2" s="334"/>
      <c r="VE2" s="334"/>
      <c r="VF2" s="334"/>
      <c r="VG2" s="334"/>
      <c r="VH2" s="334"/>
      <c r="VI2" s="334"/>
      <c r="VJ2" s="334"/>
      <c r="VK2" s="334"/>
      <c r="VL2" s="334"/>
      <c r="VM2" s="334"/>
      <c r="VN2" s="334"/>
      <c r="VO2" s="334"/>
      <c r="VP2" s="334"/>
      <c r="VQ2" s="334"/>
      <c r="VR2" s="334"/>
      <c r="VS2" s="334"/>
      <c r="VT2" s="334"/>
      <c r="VU2" s="334"/>
      <c r="VV2" s="334"/>
      <c r="VW2" s="334"/>
      <c r="VX2" s="334"/>
      <c r="VY2" s="334"/>
      <c r="VZ2" s="334"/>
      <c r="WA2" s="334"/>
      <c r="WB2" s="334"/>
      <c r="WC2" s="334"/>
      <c r="WD2" s="334"/>
      <c r="WE2" s="334"/>
      <c r="WF2" s="334"/>
      <c r="WG2" s="334"/>
      <c r="WH2" s="334"/>
      <c r="WI2" s="334"/>
      <c r="WJ2" s="334"/>
      <c r="WK2" s="334"/>
      <c r="WL2" s="334"/>
      <c r="WM2" s="334"/>
      <c r="WN2" s="334"/>
      <c r="WO2" s="334"/>
      <c r="WP2" s="334"/>
      <c r="WQ2" s="334"/>
      <c r="WR2" s="334"/>
      <c r="WS2" s="334"/>
      <c r="WT2" s="334"/>
      <c r="WU2" s="334"/>
      <c r="WV2" s="334"/>
      <c r="WW2" s="334"/>
      <c r="WX2" s="334"/>
      <c r="WY2" s="334"/>
      <c r="WZ2" s="334"/>
      <c r="XA2" s="334"/>
      <c r="XB2" s="334"/>
      <c r="XC2" s="334"/>
      <c r="XD2" s="334"/>
      <c r="XE2" s="334"/>
      <c r="XF2" s="334"/>
      <c r="XG2" s="334"/>
      <c r="XH2" s="334"/>
      <c r="XI2" s="334"/>
      <c r="XJ2" s="334"/>
      <c r="XK2" s="334"/>
      <c r="XL2" s="334"/>
      <c r="XM2" s="334"/>
      <c r="XN2" s="334"/>
      <c r="XO2" s="334"/>
      <c r="XP2" s="334"/>
      <c r="XQ2" s="334"/>
      <c r="XR2" s="334"/>
      <c r="XS2" s="334"/>
      <c r="XT2" s="334"/>
      <c r="XU2" s="334"/>
      <c r="XV2" s="334"/>
      <c r="XW2" s="334"/>
      <c r="XX2" s="334"/>
      <c r="XY2" s="334"/>
      <c r="XZ2" s="334"/>
      <c r="YA2" s="334"/>
      <c r="YB2" s="334"/>
      <c r="YC2" s="334"/>
      <c r="YD2" s="334"/>
      <c r="YE2" s="334"/>
      <c r="YF2" s="334"/>
      <c r="YG2" s="334"/>
      <c r="YH2" s="334"/>
      <c r="YI2" s="334"/>
      <c r="YJ2" s="334"/>
      <c r="YK2" s="334"/>
      <c r="YL2" s="334"/>
      <c r="YM2" s="334"/>
      <c r="YN2" s="334"/>
      <c r="YO2" s="334"/>
      <c r="YP2" s="334"/>
      <c r="YQ2" s="334"/>
      <c r="YR2" s="334"/>
      <c r="YS2" s="334"/>
      <c r="YT2" s="334"/>
      <c r="YU2" s="334"/>
      <c r="YV2" s="334"/>
      <c r="YW2" s="334"/>
      <c r="YX2" s="334"/>
      <c r="YY2" s="334"/>
      <c r="YZ2" s="334"/>
      <c r="ZA2" s="334"/>
      <c r="ZB2" s="334"/>
      <c r="ZC2" s="334"/>
      <c r="ZD2" s="334"/>
      <c r="ZE2" s="334"/>
      <c r="ZF2" s="334"/>
      <c r="ZG2" s="334"/>
      <c r="ZH2" s="334"/>
      <c r="ZI2" s="334"/>
      <c r="ZJ2" s="334"/>
      <c r="ZK2" s="334"/>
      <c r="ZL2" s="334"/>
      <c r="ZM2" s="334"/>
      <c r="ZN2" s="334"/>
      <c r="ZO2" s="334"/>
      <c r="ZP2" s="334"/>
      <c r="ZQ2" s="334"/>
      <c r="ZR2" s="334"/>
      <c r="ZS2" s="334"/>
      <c r="ZT2" s="334"/>
      <c r="ZU2" s="334"/>
      <c r="ZV2" s="334"/>
      <c r="ZW2" s="334"/>
      <c r="ZX2" s="334"/>
      <c r="ZY2" s="334"/>
      <c r="ZZ2" s="334"/>
      <c r="AAA2" s="334"/>
      <c r="AAB2" s="334"/>
      <c r="AAC2" s="334"/>
      <c r="AAD2" s="334"/>
      <c r="AAE2" s="334"/>
      <c r="AAF2" s="334"/>
      <c r="AAG2" s="334"/>
      <c r="AAH2" s="334"/>
      <c r="AAI2" s="334"/>
      <c r="AAJ2" s="334"/>
      <c r="AAK2" s="334"/>
      <c r="AAL2" s="334"/>
      <c r="AAM2" s="334"/>
      <c r="AAN2" s="334"/>
      <c r="AAO2" s="334"/>
      <c r="AAP2" s="334"/>
      <c r="AAQ2" s="334"/>
      <c r="AAR2" s="334"/>
      <c r="AAS2" s="334"/>
      <c r="AAT2" s="334"/>
      <c r="AAU2" s="334"/>
      <c r="AAV2" s="334"/>
      <c r="AAW2" s="334"/>
      <c r="AAX2" s="334"/>
      <c r="AAY2" s="334"/>
      <c r="AAZ2" s="334"/>
      <c r="ABA2" s="334"/>
      <c r="ABB2" s="334"/>
      <c r="ABC2" s="334"/>
      <c r="ABD2" s="334"/>
      <c r="ABE2" s="334"/>
      <c r="ABF2" s="334"/>
      <c r="ABG2" s="334"/>
      <c r="ABH2" s="334"/>
      <c r="ABI2" s="334"/>
      <c r="ABJ2" s="334"/>
      <c r="ABK2" s="334"/>
      <c r="ABL2" s="334"/>
      <c r="ABM2" s="334"/>
      <c r="ABN2" s="334"/>
      <c r="ABO2" s="334"/>
      <c r="ABP2" s="334"/>
      <c r="ABQ2" s="334"/>
      <c r="ABR2" s="334"/>
      <c r="ABS2" s="334"/>
      <c r="ABT2" s="334"/>
      <c r="ABU2" s="334"/>
      <c r="ABV2" s="334"/>
      <c r="ABW2" s="334"/>
      <c r="ABX2" s="334"/>
      <c r="ABY2" s="334"/>
      <c r="ABZ2" s="334"/>
      <c r="ACA2" s="334"/>
      <c r="ACB2" s="334"/>
      <c r="ACC2" s="334"/>
      <c r="ACD2" s="334"/>
      <c r="ACE2" s="334"/>
      <c r="ACF2" s="334"/>
      <c r="ACG2" s="334"/>
      <c r="ACH2" s="334"/>
      <c r="ACI2" s="334"/>
      <c r="ACJ2" s="334"/>
      <c r="ACK2" s="334"/>
      <c r="ACL2" s="334"/>
      <c r="ACM2" s="334"/>
      <c r="ACN2" s="334"/>
      <c r="ACO2" s="334"/>
      <c r="ACP2" s="334"/>
      <c r="ACQ2" s="334"/>
      <c r="ACR2" s="334"/>
      <c r="ACS2" s="334"/>
      <c r="ACT2" s="334"/>
      <c r="ACU2" s="334"/>
      <c r="ACV2" s="334"/>
      <c r="ACW2" s="334"/>
      <c r="ACX2" s="334"/>
      <c r="ACY2" s="334"/>
      <c r="ACZ2" s="334"/>
      <c r="ADA2" s="334"/>
      <c r="ADB2" s="334"/>
      <c r="ADC2" s="334"/>
      <c r="ADD2" s="334"/>
      <c r="ADE2" s="334"/>
      <c r="ADF2" s="334"/>
      <c r="ADG2" s="334"/>
      <c r="ADH2" s="334"/>
      <c r="ADI2" s="334"/>
      <c r="ADJ2" s="334"/>
      <c r="ADK2" s="334"/>
      <c r="ADL2" s="334"/>
      <c r="ADM2" s="334"/>
      <c r="ADN2" s="334"/>
      <c r="ADO2" s="334"/>
      <c r="ADP2" s="334"/>
      <c r="ADQ2" s="334"/>
      <c r="ADR2" s="334"/>
      <c r="ADS2" s="334"/>
      <c r="ADT2" s="334"/>
      <c r="ADU2" s="334"/>
      <c r="ADV2" s="334"/>
      <c r="ADW2" s="334"/>
      <c r="ADX2" s="334"/>
      <c r="ADY2" s="334"/>
      <c r="ADZ2" s="334"/>
      <c r="AEA2" s="334"/>
      <c r="AEB2" s="334"/>
      <c r="AEC2" s="334"/>
      <c r="AED2" s="334"/>
      <c r="AEE2" s="334"/>
      <c r="AEF2" s="334"/>
      <c r="AEG2" s="334"/>
      <c r="AEH2" s="334"/>
      <c r="AEI2" s="334"/>
      <c r="AEJ2" s="334"/>
      <c r="AEK2" s="334"/>
      <c r="AEL2" s="334"/>
      <c r="AEM2" s="334"/>
      <c r="AEN2" s="334"/>
      <c r="AEO2" s="334"/>
      <c r="AEP2" s="334"/>
      <c r="AEQ2" s="334"/>
      <c r="AER2" s="334"/>
      <c r="AES2" s="334"/>
      <c r="AET2" s="334"/>
      <c r="AEU2" s="334"/>
      <c r="AEV2" s="334"/>
      <c r="AEW2" s="334"/>
      <c r="AEX2" s="334"/>
      <c r="AEY2" s="334"/>
      <c r="AEZ2" s="334"/>
      <c r="AFA2" s="334"/>
      <c r="AFB2" s="334"/>
      <c r="AFC2" s="334"/>
      <c r="AFD2" s="334"/>
      <c r="AFE2" s="334"/>
      <c r="AFF2" s="334"/>
      <c r="AFG2" s="334"/>
      <c r="AFH2" s="334"/>
      <c r="AFI2" s="334"/>
      <c r="AFJ2" s="334"/>
      <c r="AFK2" s="334"/>
      <c r="AFL2" s="334"/>
      <c r="AFM2" s="334"/>
      <c r="AFN2" s="334"/>
      <c r="AFO2" s="334"/>
      <c r="AFP2" s="334"/>
      <c r="AFQ2" s="334"/>
      <c r="AFR2" s="334"/>
      <c r="AFS2" s="334"/>
      <c r="AFT2" s="334"/>
      <c r="AFU2" s="334"/>
      <c r="AFV2" s="334"/>
      <c r="AFW2" s="334"/>
      <c r="AFX2" s="334"/>
      <c r="AFY2" s="334"/>
      <c r="AFZ2" s="334"/>
      <c r="AGA2" s="334"/>
      <c r="AGB2" s="334"/>
      <c r="AGC2" s="334"/>
      <c r="AGD2" s="334"/>
      <c r="AGE2" s="334"/>
      <c r="AGF2" s="334"/>
      <c r="AGG2" s="334"/>
      <c r="AGH2" s="334"/>
      <c r="AGI2" s="334"/>
      <c r="AGJ2" s="334"/>
      <c r="AGK2" s="334"/>
      <c r="AGL2" s="334"/>
      <c r="AGM2" s="334"/>
      <c r="AGN2" s="334"/>
      <c r="AGO2" s="334"/>
      <c r="AGP2" s="334"/>
      <c r="AGQ2" s="334"/>
      <c r="AGR2" s="334"/>
      <c r="AGS2" s="334"/>
      <c r="AGT2" s="334"/>
      <c r="AGU2" s="334"/>
      <c r="AGV2" s="334"/>
      <c r="AGW2" s="334"/>
      <c r="AGX2" s="334"/>
      <c r="AGY2" s="334"/>
      <c r="AGZ2" s="334"/>
      <c r="AHA2" s="334"/>
      <c r="AHB2" s="334"/>
      <c r="AHC2" s="334"/>
      <c r="AHD2" s="334"/>
      <c r="AHE2" s="334"/>
      <c r="AHF2" s="334"/>
      <c r="AHG2" s="334"/>
      <c r="AHH2" s="334"/>
      <c r="AHI2" s="334"/>
      <c r="AHJ2" s="334"/>
      <c r="AHK2" s="334"/>
      <c r="AHL2" s="334"/>
      <c r="AHM2" s="334"/>
      <c r="AHN2" s="334"/>
      <c r="AHO2" s="334"/>
      <c r="AHP2" s="334"/>
      <c r="AHQ2" s="334"/>
      <c r="AHR2" s="334"/>
      <c r="AHS2" s="334"/>
      <c r="AHT2" s="334"/>
      <c r="AHU2" s="334"/>
      <c r="AHV2" s="334"/>
      <c r="AHW2" s="334"/>
      <c r="AHX2" s="334"/>
      <c r="AHY2" s="334"/>
      <c r="AHZ2" s="334"/>
      <c r="AIA2" s="334"/>
      <c r="AIB2" s="334"/>
      <c r="AIC2" s="334"/>
      <c r="AID2" s="334"/>
      <c r="AIE2" s="334"/>
      <c r="AIF2" s="334"/>
      <c r="AIG2" s="334"/>
      <c r="AIH2" s="334"/>
      <c r="AII2" s="334"/>
      <c r="AIJ2" s="334"/>
      <c r="AIK2" s="334"/>
      <c r="AIL2" s="334"/>
      <c r="AIM2" s="334"/>
      <c r="AIN2" s="334"/>
      <c r="AIO2" s="334"/>
      <c r="AIP2" s="334"/>
      <c r="AIQ2" s="334"/>
      <c r="AIR2" s="334"/>
      <c r="AIS2" s="334"/>
      <c r="AIT2" s="334"/>
      <c r="AIU2" s="334"/>
      <c r="AIV2" s="334"/>
      <c r="AIW2" s="334"/>
      <c r="AIX2" s="334"/>
      <c r="AIY2" s="334"/>
      <c r="AIZ2" s="334"/>
      <c r="AJA2" s="334"/>
      <c r="AJB2" s="334"/>
      <c r="AJC2" s="334"/>
      <c r="AJD2" s="334"/>
      <c r="AJE2" s="334"/>
      <c r="AJF2" s="334"/>
      <c r="AJG2" s="334"/>
      <c r="AJH2" s="334"/>
      <c r="AJI2" s="334"/>
      <c r="AJJ2" s="334"/>
      <c r="AJK2" s="334"/>
      <c r="AJL2" s="334"/>
      <c r="AJM2" s="334"/>
      <c r="AJN2" s="334"/>
      <c r="AJO2" s="334"/>
      <c r="AJP2" s="334"/>
      <c r="AJQ2" s="334"/>
      <c r="AJR2" s="334"/>
      <c r="AJS2" s="334"/>
      <c r="AJT2" s="334"/>
      <c r="AJU2" s="334"/>
      <c r="AJV2" s="334"/>
      <c r="AJW2" s="334"/>
      <c r="AJX2" s="334"/>
      <c r="AJY2" s="334"/>
      <c r="AJZ2" s="334"/>
      <c r="AKA2" s="334"/>
      <c r="AKB2" s="334"/>
      <c r="AKC2" s="334"/>
      <c r="AKD2" s="334"/>
      <c r="AKE2" s="334"/>
      <c r="AKF2" s="334"/>
      <c r="AKG2" s="334"/>
      <c r="AKH2" s="334"/>
      <c r="AKI2" s="334"/>
      <c r="AKJ2" s="334"/>
      <c r="AKK2" s="334"/>
      <c r="AKL2" s="334"/>
      <c r="AKM2" s="334"/>
      <c r="AKN2" s="334"/>
      <c r="AKO2" s="334"/>
      <c r="AKP2" s="334"/>
      <c r="AKQ2" s="334"/>
      <c r="AKR2" s="334"/>
      <c r="AKS2" s="334"/>
      <c r="AKT2" s="334"/>
      <c r="AKU2" s="334"/>
      <c r="AKV2" s="334"/>
      <c r="AKW2" s="334"/>
      <c r="AKX2" s="334"/>
      <c r="AKY2" s="334"/>
      <c r="AKZ2" s="334"/>
      <c r="ALA2" s="334"/>
      <c r="ALB2" s="334"/>
      <c r="ALC2" s="334"/>
      <c r="ALD2" s="334"/>
      <c r="ALE2" s="334"/>
      <c r="ALF2" s="334"/>
      <c r="ALG2" s="334"/>
      <c r="ALH2" s="334"/>
      <c r="ALI2" s="334"/>
      <c r="ALJ2" s="334"/>
      <c r="ALK2" s="334"/>
      <c r="ALL2" s="334"/>
      <c r="ALM2" s="334"/>
      <c r="ALN2" s="334"/>
      <c r="ALO2" s="334"/>
      <c r="ALP2" s="334"/>
      <c r="ALQ2" s="334"/>
      <c r="ALR2" s="334"/>
      <c r="ALS2" s="334"/>
      <c r="ALT2" s="334"/>
      <c r="ALU2" s="334"/>
      <c r="ALV2" s="334"/>
      <c r="ALW2" s="334"/>
      <c r="ALX2" s="334"/>
      <c r="ALY2" s="334"/>
      <c r="ALZ2" s="334"/>
      <c r="AMA2" s="334"/>
      <c r="AMB2" s="334"/>
      <c r="AMC2" s="334"/>
      <c r="AMD2" s="334"/>
      <c r="AME2" s="334"/>
      <c r="AMF2" s="334"/>
      <c r="AMG2" s="334"/>
      <c r="AMH2" s="334"/>
      <c r="AMI2" s="334"/>
      <c r="AMJ2" s="334"/>
      <c r="AMK2" s="334"/>
      <c r="AML2" s="334"/>
      <c r="AMM2" s="334"/>
      <c r="AMN2" s="334"/>
      <c r="AMO2" s="334"/>
      <c r="AMP2" s="334"/>
      <c r="AMQ2" s="334"/>
      <c r="AMR2" s="334"/>
      <c r="AMS2" s="334"/>
      <c r="AMT2" s="334"/>
      <c r="AMU2" s="334"/>
      <c r="AMV2" s="334"/>
      <c r="AMW2" s="334"/>
      <c r="AMX2" s="334"/>
      <c r="AMY2" s="334"/>
      <c r="AMZ2" s="334"/>
      <c r="ANA2" s="334"/>
      <c r="ANB2" s="334"/>
      <c r="ANC2" s="334"/>
      <c r="AND2" s="334"/>
      <c r="ANE2" s="334"/>
      <c r="ANF2" s="334"/>
      <c r="ANG2" s="334"/>
      <c r="ANH2" s="334"/>
      <c r="ANI2" s="334"/>
      <c r="ANJ2" s="334"/>
      <c r="ANK2" s="334"/>
      <c r="ANL2" s="334"/>
      <c r="ANM2" s="334"/>
      <c r="ANN2" s="334"/>
      <c r="ANO2" s="334"/>
      <c r="ANP2" s="334"/>
      <c r="ANQ2" s="334"/>
      <c r="ANR2" s="334"/>
      <c r="ANS2" s="334"/>
      <c r="ANT2" s="334"/>
      <c r="ANU2" s="334"/>
      <c r="ANV2" s="334"/>
      <c r="ANW2" s="334"/>
      <c r="ANX2" s="334"/>
      <c r="ANY2" s="334"/>
      <c r="ANZ2" s="334"/>
      <c r="AOA2" s="334"/>
      <c r="AOB2" s="334"/>
      <c r="AOC2" s="334"/>
      <c r="AOD2" s="334"/>
      <c r="AOE2" s="334"/>
      <c r="AOF2" s="334"/>
      <c r="AOG2" s="334"/>
      <c r="AOH2" s="334"/>
      <c r="AOI2" s="334"/>
      <c r="AOJ2" s="334"/>
      <c r="AOK2" s="334"/>
      <c r="AOL2" s="334"/>
      <c r="AOM2" s="334"/>
      <c r="AON2" s="334"/>
      <c r="AOO2" s="334"/>
      <c r="AOP2" s="334"/>
      <c r="AOQ2" s="334"/>
      <c r="AOR2" s="334"/>
      <c r="AOS2" s="334"/>
      <c r="AOT2" s="334"/>
      <c r="AOU2" s="334"/>
      <c r="AOV2" s="334"/>
      <c r="AOW2" s="334"/>
      <c r="AOX2" s="334"/>
      <c r="AOY2" s="334"/>
      <c r="AOZ2" s="334"/>
      <c r="APA2" s="334"/>
      <c r="APB2" s="334"/>
      <c r="APC2" s="334"/>
      <c r="APD2" s="334"/>
      <c r="APE2" s="334"/>
      <c r="APF2" s="334"/>
      <c r="APG2" s="334"/>
      <c r="APH2" s="334"/>
      <c r="API2" s="334"/>
      <c r="APJ2" s="334"/>
      <c r="APK2" s="334"/>
      <c r="APL2" s="334"/>
      <c r="APM2" s="334"/>
      <c r="APN2" s="334"/>
      <c r="APO2" s="334"/>
      <c r="APP2" s="334"/>
      <c r="APQ2" s="334"/>
      <c r="APR2" s="334"/>
      <c r="APS2" s="334"/>
      <c r="APT2" s="334"/>
      <c r="APU2" s="334"/>
      <c r="APV2" s="334"/>
      <c r="APW2" s="334"/>
      <c r="APX2" s="334"/>
      <c r="APY2" s="334"/>
      <c r="APZ2" s="334"/>
      <c r="AQA2" s="334"/>
      <c r="AQB2" s="334"/>
      <c r="AQC2" s="334"/>
      <c r="AQD2" s="334"/>
      <c r="AQE2" s="334"/>
      <c r="AQF2" s="334"/>
      <c r="AQG2" s="334"/>
      <c r="AQH2" s="334"/>
      <c r="AQI2" s="334"/>
      <c r="AQJ2" s="334"/>
      <c r="AQK2" s="334"/>
      <c r="AQL2" s="334"/>
      <c r="AQM2" s="334"/>
      <c r="AQN2" s="334"/>
      <c r="AQO2" s="334"/>
      <c r="AQP2" s="334"/>
      <c r="AQQ2" s="334"/>
      <c r="AQR2" s="334"/>
      <c r="AQS2" s="334"/>
      <c r="AQT2" s="334"/>
      <c r="AQU2" s="334"/>
      <c r="AQV2" s="334"/>
      <c r="AQW2" s="334"/>
      <c r="AQX2" s="334"/>
      <c r="AQY2" s="334"/>
      <c r="AQZ2" s="334"/>
      <c r="ARA2" s="334"/>
      <c r="ARB2" s="334"/>
      <c r="ARC2" s="334"/>
      <c r="ARD2" s="334"/>
      <c r="ARE2" s="334"/>
      <c r="ARF2" s="334"/>
      <c r="ARG2" s="334"/>
      <c r="ARH2" s="334"/>
      <c r="ARI2" s="334"/>
      <c r="ARJ2" s="334"/>
      <c r="ARK2" s="334"/>
      <c r="ARL2" s="334"/>
      <c r="ARM2" s="334"/>
      <c r="ARN2" s="334"/>
      <c r="ARO2" s="334"/>
      <c r="ARP2" s="334"/>
      <c r="ARQ2" s="334"/>
      <c r="ARR2" s="334"/>
      <c r="ARS2" s="334"/>
      <c r="ART2" s="334"/>
      <c r="ARU2" s="334"/>
      <c r="ARV2" s="334"/>
      <c r="ARW2" s="334"/>
      <c r="ARX2" s="334"/>
      <c r="ARY2" s="334"/>
      <c r="ARZ2" s="334"/>
      <c r="ASA2" s="334"/>
      <c r="ASB2" s="334"/>
      <c r="ASC2" s="334"/>
      <c r="ASD2" s="334"/>
      <c r="ASE2" s="334"/>
      <c r="ASF2" s="334"/>
      <c r="ASG2" s="334"/>
      <c r="ASH2" s="334"/>
      <c r="ASI2" s="334"/>
      <c r="ASJ2" s="334"/>
      <c r="ASK2" s="334"/>
      <c r="ASL2" s="334"/>
      <c r="ASM2" s="334"/>
      <c r="ASN2" s="334"/>
      <c r="ASO2" s="334"/>
      <c r="ASP2" s="334"/>
      <c r="ASQ2" s="334"/>
      <c r="ASR2" s="334"/>
      <c r="ASS2" s="334"/>
      <c r="AST2" s="334"/>
      <c r="ASU2" s="334"/>
      <c r="ASV2" s="334"/>
      <c r="ASW2" s="334"/>
      <c r="ASX2" s="334"/>
      <c r="ASY2" s="334"/>
      <c r="ASZ2" s="334"/>
      <c r="ATA2" s="334"/>
      <c r="ATB2" s="334"/>
      <c r="ATC2" s="334"/>
      <c r="ATD2" s="334"/>
      <c r="ATE2" s="334"/>
      <c r="ATF2" s="334"/>
      <c r="ATG2" s="334"/>
      <c r="ATH2" s="334"/>
      <c r="ATI2" s="334"/>
      <c r="ATJ2" s="334"/>
      <c r="ATK2" s="334"/>
      <c r="ATL2" s="334"/>
      <c r="ATM2" s="334"/>
      <c r="ATN2" s="334"/>
      <c r="ATO2" s="334"/>
      <c r="ATP2" s="334"/>
      <c r="ATQ2" s="334"/>
      <c r="ATR2" s="334"/>
      <c r="ATS2" s="334"/>
      <c r="ATT2" s="334"/>
      <c r="ATU2" s="334"/>
      <c r="ATV2" s="334"/>
      <c r="ATW2" s="334"/>
      <c r="ATX2" s="334"/>
      <c r="ATY2" s="334"/>
      <c r="ATZ2" s="334"/>
      <c r="AUA2" s="334"/>
      <c r="AUB2" s="334"/>
      <c r="AUC2" s="334"/>
      <c r="AUD2" s="334"/>
      <c r="AUE2" s="334"/>
      <c r="AUF2" s="334"/>
      <c r="AUG2" s="334"/>
      <c r="AUH2" s="334"/>
      <c r="AUI2" s="334"/>
      <c r="AUJ2" s="334"/>
      <c r="AUK2" s="334"/>
      <c r="AUL2" s="334"/>
      <c r="AUM2" s="334"/>
      <c r="AUN2" s="334"/>
      <c r="AUO2" s="334"/>
      <c r="AUP2" s="334"/>
      <c r="AUQ2" s="334"/>
      <c r="AUR2" s="334"/>
      <c r="AUS2" s="334"/>
      <c r="AUT2" s="334"/>
      <c r="AUU2" s="334"/>
      <c r="AUV2" s="334"/>
      <c r="AUW2" s="334"/>
      <c r="AUX2" s="334"/>
      <c r="AUY2" s="334"/>
      <c r="AUZ2" s="334"/>
      <c r="AVA2" s="334"/>
      <c r="AVB2" s="334"/>
      <c r="AVC2" s="334"/>
      <c r="AVD2" s="334"/>
      <c r="AVE2" s="334"/>
      <c r="AVF2" s="334"/>
      <c r="AVG2" s="334"/>
      <c r="AVH2" s="334"/>
      <c r="AVI2" s="334"/>
      <c r="AVJ2" s="334"/>
      <c r="AVK2" s="334"/>
      <c r="AVL2" s="334"/>
      <c r="AVM2" s="334"/>
      <c r="AVN2" s="334"/>
      <c r="AVO2" s="334"/>
      <c r="AVP2" s="334"/>
      <c r="AVQ2" s="334"/>
      <c r="AVR2" s="334"/>
      <c r="AVS2" s="334"/>
      <c r="AVT2" s="334"/>
      <c r="AVU2" s="334"/>
      <c r="AVV2" s="334"/>
      <c r="AVW2" s="334"/>
      <c r="AVX2" s="334"/>
      <c r="AVY2" s="334"/>
      <c r="AVZ2" s="334"/>
      <c r="AWA2" s="334"/>
      <c r="AWB2" s="334"/>
      <c r="AWC2" s="334"/>
      <c r="AWD2" s="334"/>
      <c r="AWE2" s="334"/>
      <c r="AWF2" s="334"/>
      <c r="AWG2" s="334"/>
      <c r="AWH2" s="334"/>
      <c r="AWI2" s="334"/>
      <c r="AWJ2" s="334"/>
      <c r="AWK2" s="334"/>
      <c r="AWL2" s="334"/>
      <c r="AWM2" s="334"/>
      <c r="AWN2" s="334"/>
      <c r="AWO2" s="334"/>
      <c r="AWP2" s="334"/>
      <c r="AWQ2" s="334"/>
      <c r="AWR2" s="334"/>
      <c r="AWS2" s="334"/>
      <c r="AWT2" s="334"/>
      <c r="AWU2" s="334"/>
      <c r="AWV2" s="334"/>
      <c r="AWW2" s="334"/>
      <c r="AWX2" s="334"/>
      <c r="AWY2" s="334"/>
      <c r="AWZ2" s="334"/>
      <c r="AXA2" s="334"/>
      <c r="AXB2" s="334"/>
      <c r="AXC2" s="334"/>
      <c r="AXD2" s="334"/>
      <c r="AXE2" s="334"/>
      <c r="AXF2" s="334"/>
      <c r="AXG2" s="334"/>
      <c r="AXH2" s="334"/>
      <c r="AXI2" s="334"/>
      <c r="AXJ2" s="334"/>
      <c r="AXK2" s="334"/>
      <c r="AXL2" s="334"/>
      <c r="AXM2" s="334"/>
      <c r="AXN2" s="334"/>
      <c r="AXO2" s="334"/>
      <c r="AXP2" s="334"/>
      <c r="AXQ2" s="334"/>
      <c r="AXR2" s="334"/>
      <c r="AXS2" s="334"/>
      <c r="AXT2" s="334"/>
      <c r="AXU2" s="334"/>
      <c r="AXV2" s="334"/>
      <c r="AXW2" s="334"/>
      <c r="AXX2" s="334"/>
      <c r="AXY2" s="334"/>
      <c r="AXZ2" s="334"/>
      <c r="AYA2" s="334"/>
      <c r="AYB2" s="334"/>
      <c r="AYC2" s="334"/>
      <c r="AYD2" s="334"/>
      <c r="AYE2" s="334"/>
      <c r="AYF2" s="334"/>
      <c r="AYG2" s="334"/>
      <c r="AYH2" s="334"/>
      <c r="AYI2" s="334"/>
      <c r="AYJ2" s="334"/>
      <c r="AYK2" s="334"/>
      <c r="AYL2" s="334"/>
      <c r="AYM2" s="334"/>
      <c r="AYN2" s="334"/>
      <c r="AYO2" s="334"/>
      <c r="AYP2" s="334"/>
      <c r="AYQ2" s="334"/>
      <c r="AYR2" s="334"/>
      <c r="AYS2" s="334"/>
      <c r="AYT2" s="334"/>
      <c r="AYU2" s="334"/>
      <c r="AYV2" s="334"/>
      <c r="AYW2" s="334"/>
      <c r="AYX2" s="334"/>
      <c r="AYY2" s="334"/>
      <c r="AYZ2" s="334"/>
      <c r="AZA2" s="334"/>
      <c r="AZB2" s="334"/>
      <c r="AZC2" s="334"/>
      <c r="AZD2" s="334"/>
      <c r="AZE2" s="334"/>
      <c r="AZF2" s="334"/>
      <c r="AZG2" s="334"/>
      <c r="AZH2" s="334"/>
      <c r="AZI2" s="334"/>
      <c r="AZJ2" s="334"/>
      <c r="AZK2" s="334"/>
      <c r="AZL2" s="334"/>
      <c r="AZM2" s="334"/>
      <c r="AZN2" s="334"/>
      <c r="AZO2" s="334"/>
      <c r="AZP2" s="334"/>
      <c r="AZQ2" s="334"/>
      <c r="AZR2" s="334"/>
      <c r="AZS2" s="334"/>
      <c r="AZT2" s="334"/>
      <c r="AZU2" s="334"/>
      <c r="AZV2" s="334"/>
      <c r="AZW2" s="334"/>
      <c r="AZX2" s="334"/>
      <c r="AZY2" s="334"/>
      <c r="AZZ2" s="334"/>
      <c r="BAA2" s="334"/>
      <c r="BAB2" s="334"/>
      <c r="BAC2" s="334"/>
      <c r="BAD2" s="334"/>
      <c r="BAE2" s="334"/>
      <c r="BAF2" s="334"/>
      <c r="BAG2" s="334"/>
      <c r="BAH2" s="334"/>
      <c r="BAI2" s="334"/>
      <c r="BAJ2" s="334"/>
      <c r="BAK2" s="334"/>
      <c r="BAL2" s="334"/>
      <c r="BAM2" s="334"/>
      <c r="BAN2" s="334"/>
      <c r="BAO2" s="334"/>
      <c r="BAP2" s="334"/>
      <c r="BAQ2" s="334"/>
      <c r="BAR2" s="334"/>
      <c r="BAS2" s="334"/>
      <c r="BAT2" s="334"/>
      <c r="BAU2" s="334"/>
      <c r="BAV2" s="334"/>
      <c r="BAW2" s="334"/>
      <c r="BAX2" s="334"/>
      <c r="BAY2" s="334"/>
      <c r="BAZ2" s="334"/>
      <c r="BBA2" s="334"/>
      <c r="BBB2" s="334"/>
      <c r="BBC2" s="334"/>
      <c r="BBD2" s="334"/>
      <c r="BBE2" s="334"/>
      <c r="BBF2" s="334"/>
      <c r="BBG2" s="334"/>
      <c r="BBH2" s="334"/>
      <c r="BBI2" s="334"/>
      <c r="BBJ2" s="334"/>
      <c r="BBK2" s="334"/>
      <c r="BBL2" s="334"/>
      <c r="BBM2" s="334"/>
      <c r="BBN2" s="334"/>
      <c r="BBO2" s="334"/>
      <c r="BBP2" s="334"/>
      <c r="BBQ2" s="334"/>
      <c r="BBR2" s="334"/>
      <c r="BBS2" s="334"/>
      <c r="BBT2" s="334"/>
      <c r="BBU2" s="334"/>
      <c r="BBV2" s="334"/>
      <c r="BBW2" s="334"/>
      <c r="BBX2" s="334"/>
      <c r="BBY2" s="334"/>
      <c r="BBZ2" s="334"/>
      <c r="BCA2" s="334"/>
      <c r="BCB2" s="334"/>
      <c r="BCC2" s="334"/>
      <c r="BCD2" s="334"/>
      <c r="BCE2" s="334"/>
      <c r="BCF2" s="334"/>
      <c r="BCG2" s="334"/>
      <c r="BCH2" s="334"/>
      <c r="BCI2" s="334"/>
      <c r="BCJ2" s="334"/>
      <c r="BCK2" s="334"/>
      <c r="BCL2" s="334"/>
      <c r="BCM2" s="334"/>
      <c r="BCN2" s="334"/>
      <c r="BCO2" s="334"/>
      <c r="BCP2" s="334"/>
      <c r="BCQ2" s="334"/>
      <c r="BCR2" s="334"/>
      <c r="BCS2" s="334"/>
      <c r="BCT2" s="334"/>
      <c r="BCU2" s="334"/>
      <c r="BCV2" s="334"/>
      <c r="BCW2" s="334"/>
      <c r="BCX2" s="334"/>
      <c r="BCY2" s="334"/>
      <c r="BCZ2" s="334"/>
      <c r="BDA2" s="334"/>
      <c r="BDB2" s="334"/>
      <c r="BDC2" s="334"/>
      <c r="BDD2" s="334"/>
      <c r="BDE2" s="334"/>
      <c r="BDF2" s="334"/>
      <c r="BDG2" s="334"/>
      <c r="BDH2" s="334"/>
      <c r="BDI2" s="334"/>
      <c r="BDJ2" s="334"/>
      <c r="BDK2" s="334"/>
      <c r="BDL2" s="334"/>
      <c r="BDM2" s="334"/>
      <c r="BDN2" s="334"/>
      <c r="BDO2" s="334"/>
      <c r="BDP2" s="334"/>
      <c r="BDQ2" s="334"/>
      <c r="BDR2" s="334"/>
      <c r="BDS2" s="334"/>
      <c r="BDT2" s="334"/>
      <c r="BDU2" s="334"/>
      <c r="BDV2" s="334"/>
      <c r="BDW2" s="334"/>
      <c r="BDX2" s="334"/>
      <c r="BDY2" s="334"/>
      <c r="BDZ2" s="334"/>
      <c r="BEA2" s="334"/>
      <c r="BEB2" s="334"/>
      <c r="BEC2" s="334"/>
      <c r="BED2" s="334"/>
      <c r="BEE2" s="334"/>
      <c r="BEF2" s="334"/>
      <c r="BEG2" s="334"/>
      <c r="BEH2" s="334"/>
      <c r="BEI2" s="334"/>
      <c r="BEJ2" s="334"/>
      <c r="BEK2" s="334"/>
      <c r="BEL2" s="334"/>
      <c r="BEM2" s="334"/>
      <c r="BEN2" s="334"/>
      <c r="BEO2" s="334"/>
      <c r="BEP2" s="334"/>
      <c r="BEQ2" s="334"/>
      <c r="BER2" s="334"/>
      <c r="BES2" s="334"/>
      <c r="BET2" s="334"/>
      <c r="BEU2" s="334"/>
      <c r="BEV2" s="334"/>
      <c r="BEW2" s="334"/>
      <c r="BEX2" s="334"/>
      <c r="BEY2" s="334"/>
      <c r="BEZ2" s="334"/>
      <c r="BFA2" s="334"/>
      <c r="BFB2" s="334"/>
      <c r="BFC2" s="334"/>
      <c r="BFD2" s="334"/>
      <c r="BFE2" s="334"/>
      <c r="BFF2" s="334"/>
      <c r="BFG2" s="334"/>
      <c r="BFH2" s="334"/>
      <c r="BFI2" s="334"/>
      <c r="BFJ2" s="334"/>
      <c r="BFK2" s="334"/>
      <c r="BFL2" s="334"/>
      <c r="BFM2" s="334"/>
      <c r="BFN2" s="334"/>
      <c r="BFO2" s="334"/>
      <c r="BFP2" s="334"/>
      <c r="BFQ2" s="334"/>
      <c r="BFR2" s="334"/>
      <c r="BFS2" s="334"/>
      <c r="BFT2" s="334"/>
      <c r="BFU2" s="334"/>
      <c r="BFV2" s="334"/>
      <c r="BFW2" s="334"/>
      <c r="BFX2" s="334"/>
      <c r="BFY2" s="334"/>
      <c r="BFZ2" s="334"/>
      <c r="BGA2" s="334"/>
      <c r="BGB2" s="334"/>
      <c r="BGC2" s="334"/>
      <c r="BGD2" s="334"/>
      <c r="BGE2" s="334"/>
      <c r="BGF2" s="334"/>
      <c r="BGG2" s="334"/>
      <c r="BGH2" s="334"/>
      <c r="BGI2" s="334"/>
      <c r="BGJ2" s="334"/>
      <c r="BGK2" s="334"/>
      <c r="BGL2" s="334"/>
      <c r="BGM2" s="334"/>
      <c r="BGN2" s="334"/>
      <c r="BGO2" s="334"/>
      <c r="BGP2" s="334"/>
      <c r="BGQ2" s="334"/>
      <c r="BGR2" s="334"/>
      <c r="BGS2" s="334"/>
      <c r="BGT2" s="334"/>
      <c r="BGU2" s="334"/>
      <c r="BGV2" s="334"/>
      <c r="BGW2" s="334"/>
      <c r="BGX2" s="334"/>
      <c r="BGY2" s="334"/>
      <c r="BGZ2" s="334"/>
      <c r="BHA2" s="334"/>
      <c r="BHB2" s="334"/>
      <c r="BHC2" s="334"/>
      <c r="BHD2" s="334"/>
      <c r="BHE2" s="334"/>
      <c r="BHF2" s="334"/>
      <c r="BHG2" s="334"/>
      <c r="BHH2" s="334"/>
      <c r="BHI2" s="334"/>
      <c r="BHJ2" s="334"/>
      <c r="BHK2" s="334"/>
      <c r="BHL2" s="334"/>
      <c r="BHM2" s="334"/>
      <c r="BHN2" s="334"/>
      <c r="BHO2" s="334"/>
      <c r="BHP2" s="334"/>
      <c r="BHQ2" s="334"/>
      <c r="BHR2" s="334"/>
      <c r="BHS2" s="334"/>
      <c r="BHT2" s="334"/>
      <c r="BHU2" s="334"/>
      <c r="BHV2" s="334"/>
      <c r="BHW2" s="334"/>
      <c r="BHX2" s="334"/>
      <c r="BHY2" s="334"/>
      <c r="BHZ2" s="334"/>
      <c r="BIA2" s="334"/>
      <c r="BIB2" s="334"/>
      <c r="BIC2" s="334"/>
      <c r="BID2" s="334"/>
      <c r="BIE2" s="334"/>
      <c r="BIF2" s="334"/>
      <c r="BIG2" s="334"/>
      <c r="BIH2" s="334"/>
      <c r="BII2" s="334"/>
      <c r="BIJ2" s="334"/>
      <c r="BIK2" s="334"/>
      <c r="BIL2" s="334"/>
      <c r="BIM2" s="334"/>
      <c r="BIN2" s="334"/>
      <c r="BIO2" s="334"/>
      <c r="BIP2" s="334"/>
      <c r="BIQ2" s="334"/>
      <c r="BIR2" s="334"/>
      <c r="BIS2" s="334"/>
      <c r="BIT2" s="334"/>
      <c r="BIU2" s="334"/>
      <c r="BIV2" s="334"/>
      <c r="BIW2" s="334"/>
      <c r="BIX2" s="334"/>
      <c r="BIY2" s="334"/>
      <c r="BIZ2" s="334"/>
      <c r="BJA2" s="334"/>
      <c r="BJB2" s="334"/>
      <c r="BJC2" s="334"/>
      <c r="BJD2" s="334"/>
      <c r="BJE2" s="334"/>
      <c r="BJF2" s="334"/>
      <c r="BJG2" s="334"/>
      <c r="BJH2" s="334"/>
      <c r="BJI2" s="334"/>
      <c r="BJJ2" s="334"/>
      <c r="BJK2" s="334"/>
      <c r="BJL2" s="334"/>
      <c r="BJM2" s="334"/>
      <c r="BJN2" s="334"/>
      <c r="BJO2" s="334"/>
      <c r="BJP2" s="334"/>
      <c r="BJQ2" s="334"/>
      <c r="BJR2" s="334"/>
      <c r="BJS2" s="334"/>
      <c r="BJT2" s="334"/>
      <c r="BJU2" s="334"/>
      <c r="BJV2" s="334"/>
      <c r="BJW2" s="334"/>
      <c r="BJX2" s="334"/>
      <c r="BJY2" s="334"/>
      <c r="BJZ2" s="334"/>
      <c r="BKA2" s="334"/>
      <c r="BKB2" s="334"/>
      <c r="BKC2" s="334"/>
      <c r="BKD2" s="334"/>
      <c r="BKE2" s="334"/>
      <c r="BKF2" s="334"/>
      <c r="BKG2" s="334"/>
      <c r="BKH2" s="334"/>
      <c r="BKI2" s="334"/>
      <c r="BKJ2" s="334"/>
      <c r="BKK2" s="334"/>
      <c r="BKL2" s="334"/>
      <c r="BKM2" s="334"/>
      <c r="BKN2" s="334"/>
      <c r="BKO2" s="334"/>
      <c r="BKP2" s="334"/>
      <c r="BKQ2" s="334"/>
      <c r="BKR2" s="334"/>
      <c r="BKS2" s="334"/>
      <c r="BKT2" s="334"/>
      <c r="BKU2" s="334"/>
      <c r="BKV2" s="334"/>
      <c r="BKW2" s="334"/>
      <c r="BKX2" s="334"/>
      <c r="BKY2" s="334"/>
      <c r="BKZ2" s="334"/>
      <c r="BLA2" s="334"/>
      <c r="BLB2" s="334"/>
      <c r="BLC2" s="334"/>
      <c r="BLD2" s="334"/>
      <c r="BLE2" s="334"/>
      <c r="BLF2" s="334"/>
      <c r="BLG2" s="334"/>
      <c r="BLH2" s="334"/>
      <c r="BLI2" s="334"/>
      <c r="BLJ2" s="334"/>
      <c r="BLK2" s="334"/>
      <c r="BLL2" s="334"/>
      <c r="BLM2" s="334"/>
      <c r="BLN2" s="334"/>
      <c r="BLO2" s="334"/>
      <c r="BLP2" s="334"/>
      <c r="BLQ2" s="334"/>
      <c r="BLR2" s="334"/>
      <c r="BLS2" s="334"/>
      <c r="BLT2" s="334"/>
      <c r="BLU2" s="334"/>
      <c r="BLV2" s="334"/>
      <c r="BLW2" s="334"/>
      <c r="BLX2" s="334"/>
      <c r="BLY2" s="334"/>
      <c r="BLZ2" s="334"/>
      <c r="BMA2" s="334"/>
      <c r="BMB2" s="334"/>
      <c r="BMC2" s="334"/>
      <c r="BMD2" s="334"/>
      <c r="BME2" s="334"/>
      <c r="BMF2" s="334"/>
      <c r="BMG2" s="334"/>
      <c r="BMH2" s="334"/>
      <c r="BMI2" s="334"/>
      <c r="BMJ2" s="334"/>
      <c r="BMK2" s="334"/>
      <c r="BML2" s="334"/>
      <c r="BMM2" s="334"/>
      <c r="BMN2" s="334"/>
      <c r="BMO2" s="334"/>
      <c r="BMP2" s="334"/>
      <c r="BMQ2" s="334"/>
      <c r="BMR2" s="334"/>
      <c r="BMS2" s="334"/>
      <c r="BMT2" s="334"/>
      <c r="BMU2" s="334"/>
      <c r="BMV2" s="334"/>
      <c r="BMW2" s="334"/>
      <c r="BMX2" s="334"/>
      <c r="BMY2" s="334"/>
      <c r="BMZ2" s="334"/>
      <c r="BNA2" s="334"/>
      <c r="BNB2" s="334"/>
      <c r="BNC2" s="334"/>
      <c r="BND2" s="334"/>
      <c r="BNE2" s="334"/>
      <c r="BNF2" s="334"/>
      <c r="BNG2" s="334"/>
      <c r="BNH2" s="334"/>
      <c r="BNI2" s="334"/>
      <c r="BNJ2" s="334"/>
      <c r="BNK2" s="334"/>
      <c r="BNL2" s="334"/>
      <c r="BNM2" s="334"/>
      <c r="BNN2" s="334"/>
      <c r="BNO2" s="334"/>
      <c r="BNP2" s="334"/>
      <c r="BNQ2" s="334"/>
      <c r="BNR2" s="334"/>
      <c r="BNS2" s="334"/>
      <c r="BNT2" s="334"/>
      <c r="BNU2" s="334"/>
      <c r="BNV2" s="334"/>
      <c r="BNW2" s="334"/>
      <c r="BNX2" s="334"/>
      <c r="BNY2" s="334"/>
      <c r="BNZ2" s="334"/>
      <c r="BOA2" s="334"/>
      <c r="BOB2" s="334"/>
      <c r="BOC2" s="334"/>
      <c r="BOD2" s="334"/>
      <c r="BOE2" s="334"/>
      <c r="BOF2" s="334"/>
      <c r="BOG2" s="334"/>
      <c r="BOH2" s="334"/>
      <c r="BOI2" s="334"/>
      <c r="BOJ2" s="334"/>
      <c r="BOK2" s="334"/>
      <c r="BOL2" s="334"/>
      <c r="BOM2" s="334"/>
      <c r="BON2" s="334"/>
      <c r="BOO2" s="334"/>
      <c r="BOP2" s="334"/>
      <c r="BOQ2" s="334"/>
      <c r="BOR2" s="334"/>
      <c r="BOS2" s="334"/>
      <c r="BOT2" s="334"/>
      <c r="BOU2" s="334"/>
      <c r="BOV2" s="334"/>
      <c r="BOW2" s="334"/>
      <c r="BOX2" s="334"/>
      <c r="BOY2" s="334"/>
      <c r="BOZ2" s="334"/>
      <c r="BPA2" s="334"/>
      <c r="BPB2" s="334"/>
      <c r="BPC2" s="334"/>
      <c r="BPD2" s="334"/>
      <c r="BPE2" s="334"/>
      <c r="BPF2" s="334"/>
      <c r="BPG2" s="334"/>
      <c r="BPH2" s="334"/>
      <c r="BPI2" s="334"/>
      <c r="BPJ2" s="334"/>
      <c r="BPK2" s="334"/>
      <c r="BPL2" s="334"/>
      <c r="BPM2" s="334"/>
      <c r="BPN2" s="334"/>
      <c r="BPO2" s="334"/>
      <c r="BPP2" s="334"/>
      <c r="BPQ2" s="334"/>
      <c r="BPR2" s="334"/>
      <c r="BPS2" s="334"/>
      <c r="BPT2" s="334"/>
      <c r="BPU2" s="334"/>
      <c r="BPV2" s="334"/>
      <c r="BPW2" s="334"/>
      <c r="BPX2" s="334"/>
      <c r="BPY2" s="334"/>
      <c r="BPZ2" s="334"/>
      <c r="BQA2" s="334"/>
      <c r="BQB2" s="334"/>
      <c r="BQC2" s="334"/>
      <c r="BQD2" s="334"/>
      <c r="BQE2" s="334"/>
      <c r="BQF2" s="334"/>
      <c r="BQG2" s="334"/>
      <c r="BQH2" s="334"/>
      <c r="BQI2" s="334"/>
      <c r="BQJ2" s="334"/>
      <c r="BQK2" s="334"/>
      <c r="BQL2" s="334"/>
      <c r="BQM2" s="334"/>
      <c r="BQN2" s="334"/>
      <c r="BQO2" s="334"/>
      <c r="BQP2" s="334"/>
      <c r="BQQ2" s="334"/>
      <c r="BQR2" s="334"/>
      <c r="BQS2" s="334"/>
      <c r="BQT2" s="334"/>
      <c r="BQU2" s="334"/>
      <c r="BQV2" s="334"/>
      <c r="BQW2" s="334"/>
      <c r="BQX2" s="334"/>
      <c r="BQY2" s="334"/>
      <c r="BQZ2" s="334"/>
      <c r="BRA2" s="334"/>
      <c r="BRB2" s="334"/>
      <c r="BRC2" s="334"/>
      <c r="BRD2" s="334"/>
      <c r="BRE2" s="334"/>
      <c r="BRF2" s="334"/>
      <c r="BRG2" s="334"/>
      <c r="BRH2" s="334"/>
      <c r="BRI2" s="334"/>
      <c r="BRJ2" s="334"/>
      <c r="BRK2" s="334"/>
      <c r="BRL2" s="334"/>
      <c r="BRM2" s="334"/>
      <c r="BRN2" s="334"/>
      <c r="BRO2" s="334"/>
      <c r="BRP2" s="334"/>
      <c r="BRQ2" s="334"/>
      <c r="BRR2" s="334"/>
      <c r="BRS2" s="334"/>
      <c r="BRT2" s="334"/>
      <c r="BRU2" s="334"/>
      <c r="BRV2" s="334"/>
      <c r="BRW2" s="334"/>
      <c r="BRX2" s="334"/>
      <c r="BRY2" s="334"/>
      <c r="BRZ2" s="334"/>
      <c r="BSA2" s="334"/>
      <c r="BSB2" s="334"/>
      <c r="BSC2" s="334"/>
      <c r="BSD2" s="334"/>
      <c r="BSE2" s="334"/>
      <c r="BSF2" s="334"/>
      <c r="BSG2" s="334"/>
      <c r="BSH2" s="334"/>
      <c r="BSI2" s="334"/>
      <c r="BSJ2" s="334"/>
      <c r="BSK2" s="334"/>
      <c r="BSL2" s="334"/>
      <c r="BSM2" s="334"/>
      <c r="BSN2" s="334"/>
      <c r="BSO2" s="334"/>
      <c r="BSP2" s="334"/>
      <c r="BSQ2" s="334"/>
      <c r="BSR2" s="334"/>
      <c r="BSS2" s="334"/>
      <c r="BST2" s="334"/>
      <c r="BSU2" s="334"/>
      <c r="BSV2" s="334"/>
      <c r="BSW2" s="334"/>
      <c r="BSX2" s="334"/>
      <c r="BSY2" s="334"/>
      <c r="BSZ2" s="334"/>
      <c r="BTA2" s="334"/>
      <c r="BTB2" s="334"/>
      <c r="BTC2" s="334"/>
      <c r="BTD2" s="334"/>
      <c r="BTE2" s="334"/>
      <c r="BTF2" s="334"/>
      <c r="BTG2" s="334"/>
      <c r="BTH2" s="334"/>
      <c r="BTI2" s="334"/>
      <c r="BTJ2" s="334"/>
      <c r="BTK2" s="334"/>
      <c r="BTL2" s="334"/>
      <c r="BTM2" s="334"/>
      <c r="BTN2" s="334"/>
      <c r="BTO2" s="334"/>
      <c r="BTP2" s="334"/>
      <c r="BTQ2" s="334"/>
      <c r="BTR2" s="334"/>
      <c r="BTS2" s="334"/>
      <c r="BTT2" s="334"/>
      <c r="BTU2" s="334"/>
      <c r="BTV2" s="334"/>
      <c r="BTW2" s="334"/>
      <c r="BTX2" s="334"/>
      <c r="BTY2" s="334"/>
      <c r="BTZ2" s="334"/>
      <c r="BUA2" s="334"/>
      <c r="BUB2" s="334"/>
      <c r="BUC2" s="334"/>
      <c r="BUD2" s="334"/>
      <c r="BUE2" s="334"/>
      <c r="BUF2" s="334"/>
      <c r="BUG2" s="334"/>
      <c r="BUH2" s="334"/>
      <c r="BUI2" s="334"/>
      <c r="BUJ2" s="334"/>
      <c r="BUK2" s="334"/>
      <c r="BUL2" s="334"/>
      <c r="BUM2" s="334"/>
      <c r="BUN2" s="334"/>
      <c r="BUO2" s="334"/>
      <c r="BUP2" s="334"/>
      <c r="BUQ2" s="334"/>
      <c r="BUR2" s="334"/>
      <c r="BUS2" s="334"/>
      <c r="BUT2" s="334"/>
      <c r="BUU2" s="334"/>
      <c r="BUV2" s="334"/>
      <c r="BUW2" s="334"/>
      <c r="BUX2" s="334"/>
      <c r="BUY2" s="334"/>
      <c r="BUZ2" s="334"/>
      <c r="BVA2" s="334"/>
      <c r="BVB2" s="334"/>
      <c r="BVC2" s="334"/>
      <c r="BVD2" s="334"/>
      <c r="BVE2" s="334"/>
      <c r="BVF2" s="334"/>
      <c r="BVG2" s="334"/>
      <c r="BVH2" s="334"/>
      <c r="BVI2" s="334"/>
      <c r="BVJ2" s="334"/>
      <c r="BVK2" s="334"/>
      <c r="BVL2" s="334"/>
      <c r="BVM2" s="334"/>
      <c r="BVN2" s="334"/>
      <c r="BVO2" s="334"/>
      <c r="BVP2" s="334"/>
      <c r="BVQ2" s="334"/>
      <c r="BVR2" s="334"/>
      <c r="BVS2" s="334"/>
      <c r="BVT2" s="334"/>
      <c r="BVU2" s="334"/>
      <c r="BVV2" s="334"/>
      <c r="BVW2" s="334"/>
      <c r="BVX2" s="334"/>
      <c r="BVY2" s="334"/>
      <c r="BVZ2" s="334"/>
      <c r="BWA2" s="334"/>
      <c r="BWB2" s="334"/>
      <c r="BWC2" s="334"/>
      <c r="BWD2" s="334"/>
      <c r="BWE2" s="334"/>
      <c r="BWF2" s="334"/>
      <c r="BWG2" s="334"/>
      <c r="BWH2" s="334"/>
      <c r="BWI2" s="334"/>
      <c r="BWJ2" s="334"/>
      <c r="BWK2" s="334"/>
      <c r="BWL2" s="334"/>
      <c r="BWM2" s="334"/>
      <c r="BWN2" s="334"/>
      <c r="BWO2" s="334"/>
      <c r="BWP2" s="334"/>
      <c r="BWQ2" s="334"/>
      <c r="BWR2" s="334"/>
      <c r="BWS2" s="334"/>
      <c r="BWT2" s="334"/>
      <c r="BWU2" s="334"/>
      <c r="BWV2" s="334"/>
      <c r="BWW2" s="334"/>
      <c r="BWX2" s="334"/>
      <c r="BWY2" s="334"/>
      <c r="BWZ2" s="334"/>
      <c r="BXA2" s="334"/>
      <c r="BXB2" s="334"/>
      <c r="BXC2" s="334"/>
      <c r="BXD2" s="334"/>
      <c r="BXE2" s="334"/>
      <c r="BXF2" s="334"/>
      <c r="BXG2" s="334"/>
      <c r="BXH2" s="334"/>
      <c r="BXI2" s="334"/>
      <c r="BXJ2" s="334"/>
      <c r="BXK2" s="334"/>
      <c r="BXL2" s="334"/>
      <c r="BXM2" s="334"/>
      <c r="BXN2" s="334"/>
      <c r="BXO2" s="334"/>
      <c r="BXP2" s="334"/>
      <c r="BXQ2" s="334"/>
      <c r="BXR2" s="334"/>
      <c r="BXS2" s="334"/>
      <c r="BXT2" s="334"/>
      <c r="BXU2" s="334"/>
      <c r="BXV2" s="334"/>
      <c r="BXW2" s="334"/>
      <c r="BXX2" s="334"/>
      <c r="BXY2" s="334"/>
      <c r="BXZ2" s="334"/>
      <c r="BYA2" s="334"/>
      <c r="BYB2" s="334"/>
      <c r="BYC2" s="334"/>
      <c r="BYD2" s="334"/>
      <c r="BYE2" s="334"/>
      <c r="BYF2" s="334"/>
      <c r="BYG2" s="334"/>
      <c r="BYH2" s="334"/>
      <c r="BYI2" s="334"/>
      <c r="BYJ2" s="334"/>
      <c r="BYK2" s="334"/>
      <c r="BYL2" s="334"/>
      <c r="BYM2" s="334"/>
      <c r="BYN2" s="334"/>
      <c r="BYO2" s="334"/>
      <c r="BYP2" s="334"/>
      <c r="BYQ2" s="334"/>
      <c r="BYR2" s="334"/>
      <c r="BYS2" s="334"/>
      <c r="BYT2" s="334"/>
      <c r="BYU2" s="334"/>
      <c r="BYV2" s="334"/>
      <c r="BYW2" s="334"/>
      <c r="BYX2" s="334"/>
      <c r="BYY2" s="334"/>
      <c r="BYZ2" s="334"/>
      <c r="BZA2" s="334"/>
      <c r="BZB2" s="334"/>
      <c r="BZC2" s="334"/>
      <c r="BZD2" s="334"/>
      <c r="BZE2" s="334"/>
      <c r="BZF2" s="334"/>
      <c r="BZG2" s="334"/>
      <c r="BZH2" s="334"/>
      <c r="BZI2" s="334"/>
      <c r="BZJ2" s="334"/>
      <c r="BZK2" s="334"/>
      <c r="BZL2" s="334"/>
      <c r="BZM2" s="334"/>
      <c r="BZN2" s="334"/>
      <c r="BZO2" s="334"/>
      <c r="BZP2" s="334"/>
      <c r="BZQ2" s="334"/>
      <c r="BZR2" s="334"/>
      <c r="BZS2" s="334"/>
      <c r="BZT2" s="334"/>
      <c r="BZU2" s="334"/>
      <c r="BZV2" s="334"/>
      <c r="BZW2" s="334"/>
      <c r="BZX2" s="334"/>
      <c r="BZY2" s="334"/>
      <c r="BZZ2" s="334"/>
      <c r="CAA2" s="334"/>
      <c r="CAB2" s="334"/>
      <c r="CAC2" s="334"/>
      <c r="CAD2" s="334"/>
      <c r="CAE2" s="334"/>
      <c r="CAF2" s="334"/>
      <c r="CAG2" s="334"/>
      <c r="CAH2" s="334"/>
      <c r="CAI2" s="334"/>
      <c r="CAJ2" s="334"/>
      <c r="CAK2" s="334"/>
      <c r="CAL2" s="334"/>
      <c r="CAM2" s="334"/>
      <c r="CAN2" s="334"/>
      <c r="CAO2" s="334"/>
      <c r="CAP2" s="334"/>
      <c r="CAQ2" s="334"/>
      <c r="CAR2" s="334"/>
      <c r="CAS2" s="334"/>
      <c r="CAT2" s="334"/>
      <c r="CAU2" s="334"/>
      <c r="CAV2" s="334"/>
      <c r="CAW2" s="334"/>
      <c r="CAX2" s="334"/>
      <c r="CAY2" s="334"/>
      <c r="CAZ2" s="334"/>
      <c r="CBA2" s="334"/>
      <c r="CBB2" s="334"/>
      <c r="CBC2" s="334"/>
      <c r="CBD2" s="334"/>
      <c r="CBE2" s="334"/>
      <c r="CBF2" s="334"/>
      <c r="CBG2" s="334"/>
      <c r="CBH2" s="334"/>
      <c r="CBI2" s="334"/>
      <c r="CBJ2" s="334"/>
      <c r="CBK2" s="334"/>
      <c r="CBL2" s="334"/>
      <c r="CBM2" s="334"/>
      <c r="CBN2" s="334"/>
      <c r="CBO2" s="334"/>
      <c r="CBP2" s="334"/>
      <c r="CBQ2" s="334"/>
      <c r="CBR2" s="334"/>
      <c r="CBS2" s="334"/>
      <c r="CBT2" s="334"/>
      <c r="CBU2" s="334"/>
      <c r="CBV2" s="334"/>
      <c r="CBW2" s="334"/>
      <c r="CBX2" s="334"/>
      <c r="CBY2" s="334"/>
      <c r="CBZ2" s="334"/>
      <c r="CCA2" s="334"/>
      <c r="CCB2" s="334"/>
      <c r="CCC2" s="334"/>
      <c r="CCD2" s="334"/>
      <c r="CCE2" s="334"/>
      <c r="CCF2" s="334"/>
      <c r="CCG2" s="334"/>
      <c r="CCH2" s="334"/>
      <c r="CCI2" s="334"/>
      <c r="CCJ2" s="334"/>
      <c r="CCK2" s="334"/>
      <c r="CCL2" s="334"/>
      <c r="CCM2" s="334"/>
      <c r="CCN2" s="334"/>
      <c r="CCO2" s="334"/>
      <c r="CCP2" s="334"/>
      <c r="CCQ2" s="334"/>
      <c r="CCR2" s="334"/>
      <c r="CCS2" s="334"/>
      <c r="CCT2" s="334"/>
      <c r="CCU2" s="334"/>
      <c r="CCV2" s="334"/>
      <c r="CCW2" s="334"/>
      <c r="CCX2" s="334"/>
      <c r="CCY2" s="334"/>
      <c r="CCZ2" s="334"/>
      <c r="CDA2" s="334"/>
      <c r="CDB2" s="334"/>
      <c r="CDC2" s="334"/>
      <c r="CDD2" s="334"/>
      <c r="CDE2" s="334"/>
      <c r="CDF2" s="334"/>
      <c r="CDG2" s="334"/>
      <c r="CDH2" s="334"/>
      <c r="CDI2" s="334"/>
      <c r="CDJ2" s="334"/>
      <c r="CDK2" s="334"/>
      <c r="CDL2" s="334"/>
      <c r="CDM2" s="334"/>
      <c r="CDN2" s="334"/>
      <c r="CDO2" s="334"/>
      <c r="CDP2" s="334"/>
      <c r="CDQ2" s="334"/>
      <c r="CDR2" s="334"/>
      <c r="CDS2" s="334"/>
      <c r="CDT2" s="334"/>
      <c r="CDU2" s="334"/>
      <c r="CDV2" s="334"/>
      <c r="CDW2" s="334"/>
      <c r="CDX2" s="334"/>
      <c r="CDY2" s="334"/>
      <c r="CDZ2" s="334"/>
      <c r="CEA2" s="334"/>
      <c r="CEB2" s="334"/>
      <c r="CEC2" s="334"/>
      <c r="CED2" s="334"/>
      <c r="CEE2" s="334"/>
      <c r="CEF2" s="334"/>
      <c r="CEG2" s="334"/>
      <c r="CEH2" s="334"/>
      <c r="CEI2" s="334"/>
      <c r="CEJ2" s="334"/>
      <c r="CEK2" s="334"/>
      <c r="CEL2" s="334"/>
      <c r="CEM2" s="334"/>
      <c r="CEN2" s="334"/>
      <c r="CEO2" s="334"/>
      <c r="CEP2" s="334"/>
      <c r="CEQ2" s="334"/>
      <c r="CER2" s="334"/>
      <c r="CES2" s="334"/>
      <c r="CET2" s="334"/>
      <c r="CEU2" s="334"/>
      <c r="CEV2" s="334"/>
      <c r="CEW2" s="334"/>
      <c r="CEX2" s="334"/>
      <c r="CEY2" s="334"/>
      <c r="CEZ2" s="334"/>
      <c r="CFA2" s="334"/>
      <c r="CFB2" s="334"/>
      <c r="CFC2" s="334"/>
      <c r="CFD2" s="334"/>
      <c r="CFE2" s="334"/>
      <c r="CFF2" s="334"/>
      <c r="CFG2" s="334"/>
      <c r="CFH2" s="334"/>
      <c r="CFI2" s="334"/>
      <c r="CFJ2" s="334"/>
      <c r="CFK2" s="334"/>
      <c r="CFL2" s="334"/>
      <c r="CFM2" s="334"/>
      <c r="CFN2" s="334"/>
      <c r="CFO2" s="334"/>
      <c r="CFP2" s="334"/>
      <c r="CFQ2" s="334"/>
      <c r="CFR2" s="334"/>
      <c r="CFS2" s="334"/>
      <c r="CFT2" s="334"/>
      <c r="CFU2" s="334"/>
      <c r="CFV2" s="334"/>
      <c r="CFW2" s="334"/>
      <c r="CFX2" s="334"/>
      <c r="CFY2" s="334"/>
      <c r="CFZ2" s="334"/>
      <c r="CGA2" s="334"/>
      <c r="CGB2" s="334"/>
      <c r="CGC2" s="334"/>
      <c r="CGD2" s="334"/>
      <c r="CGE2" s="334"/>
      <c r="CGF2" s="334"/>
      <c r="CGG2" s="334"/>
      <c r="CGH2" s="334"/>
      <c r="CGI2" s="334"/>
      <c r="CGJ2" s="334"/>
      <c r="CGK2" s="334"/>
      <c r="CGL2" s="334"/>
      <c r="CGM2" s="334"/>
      <c r="CGN2" s="334"/>
      <c r="CGO2" s="334"/>
      <c r="CGP2" s="334"/>
      <c r="CGQ2" s="334"/>
      <c r="CGR2" s="334"/>
      <c r="CGS2" s="334"/>
      <c r="CGT2" s="334"/>
      <c r="CGU2" s="334"/>
      <c r="CGV2" s="334"/>
      <c r="CGW2" s="334"/>
      <c r="CGX2" s="334"/>
      <c r="CGY2" s="334"/>
      <c r="CGZ2" s="334"/>
      <c r="CHA2" s="334"/>
      <c r="CHB2" s="334"/>
      <c r="CHC2" s="334"/>
      <c r="CHD2" s="334"/>
      <c r="CHE2" s="334"/>
      <c r="CHF2" s="334"/>
      <c r="CHG2" s="334"/>
      <c r="CHH2" s="334"/>
      <c r="CHI2" s="334"/>
      <c r="CHJ2" s="334"/>
      <c r="CHK2" s="334"/>
      <c r="CHL2" s="334"/>
      <c r="CHM2" s="334"/>
      <c r="CHN2" s="334"/>
      <c r="CHO2" s="334"/>
      <c r="CHP2" s="334"/>
      <c r="CHQ2" s="334"/>
      <c r="CHR2" s="334"/>
      <c r="CHS2" s="334"/>
      <c r="CHT2" s="334"/>
      <c r="CHU2" s="334"/>
      <c r="CHV2" s="334"/>
      <c r="CHW2" s="334"/>
      <c r="CHX2" s="334"/>
      <c r="CHY2" s="334"/>
      <c r="CHZ2" s="334"/>
      <c r="CIA2" s="334"/>
      <c r="CIB2" s="334"/>
      <c r="CIC2" s="334"/>
      <c r="CID2" s="334"/>
      <c r="CIE2" s="334"/>
      <c r="CIF2" s="334"/>
      <c r="CIG2" s="334"/>
      <c r="CIH2" s="334"/>
      <c r="CII2" s="334"/>
      <c r="CIJ2" s="334"/>
      <c r="CIK2" s="334"/>
      <c r="CIL2" s="334"/>
      <c r="CIM2" s="334"/>
      <c r="CIN2" s="334"/>
      <c r="CIO2" s="334"/>
      <c r="CIP2" s="334"/>
      <c r="CIQ2" s="334"/>
      <c r="CIR2" s="334"/>
      <c r="CIS2" s="334"/>
      <c r="CIT2" s="334"/>
      <c r="CIU2" s="334"/>
      <c r="CIV2" s="334"/>
      <c r="CIW2" s="334"/>
      <c r="CIX2" s="334"/>
      <c r="CIY2" s="334"/>
      <c r="CIZ2" s="334"/>
      <c r="CJA2" s="334"/>
      <c r="CJB2" s="334"/>
      <c r="CJC2" s="334"/>
      <c r="CJD2" s="334"/>
      <c r="CJE2" s="334"/>
      <c r="CJF2" s="334"/>
      <c r="CJG2" s="334"/>
      <c r="CJH2" s="334"/>
      <c r="CJI2" s="334"/>
      <c r="CJJ2" s="334"/>
      <c r="CJK2" s="334"/>
      <c r="CJL2" s="334"/>
      <c r="CJM2" s="334"/>
      <c r="CJN2" s="334"/>
      <c r="CJO2" s="334"/>
      <c r="CJP2" s="334"/>
      <c r="CJQ2" s="334"/>
      <c r="CJR2" s="334"/>
      <c r="CJS2" s="334"/>
      <c r="CJT2" s="334"/>
      <c r="CJU2" s="334"/>
      <c r="CJV2" s="334"/>
      <c r="CJW2" s="334"/>
      <c r="CJX2" s="334"/>
      <c r="CJY2" s="334"/>
      <c r="CJZ2" s="334"/>
      <c r="CKA2" s="334"/>
      <c r="CKB2" s="334"/>
      <c r="CKC2" s="334"/>
      <c r="CKD2" s="334"/>
      <c r="CKE2" s="334"/>
      <c r="CKF2" s="334"/>
      <c r="CKG2" s="334"/>
      <c r="CKH2" s="334"/>
      <c r="CKI2" s="334"/>
      <c r="CKJ2" s="334"/>
      <c r="CKK2" s="334"/>
      <c r="CKL2" s="334"/>
      <c r="CKM2" s="334"/>
      <c r="CKN2" s="334"/>
      <c r="CKO2" s="334"/>
      <c r="CKP2" s="334"/>
      <c r="CKQ2" s="334"/>
      <c r="CKR2" s="334"/>
      <c r="CKS2" s="334"/>
      <c r="CKT2" s="334"/>
      <c r="CKU2" s="334"/>
      <c r="CKV2" s="334"/>
      <c r="CKW2" s="334"/>
      <c r="CKX2" s="334"/>
      <c r="CKY2" s="334"/>
      <c r="CKZ2" s="334"/>
      <c r="CLA2" s="334"/>
      <c r="CLB2" s="334"/>
      <c r="CLC2" s="334"/>
      <c r="CLD2" s="334"/>
      <c r="CLE2" s="334"/>
      <c r="CLF2" s="334"/>
      <c r="CLG2" s="334"/>
      <c r="CLH2" s="334"/>
      <c r="CLI2" s="334"/>
      <c r="CLJ2" s="334"/>
      <c r="CLK2" s="334"/>
      <c r="CLL2" s="334"/>
      <c r="CLM2" s="334"/>
      <c r="CLN2" s="334"/>
      <c r="CLO2" s="334"/>
      <c r="CLP2" s="334"/>
      <c r="CLQ2" s="334"/>
      <c r="CLR2" s="334"/>
      <c r="CLS2" s="334"/>
      <c r="CLT2" s="334"/>
      <c r="CLU2" s="334"/>
      <c r="CLV2" s="334"/>
      <c r="CLW2" s="334"/>
      <c r="CLX2" s="334"/>
      <c r="CLY2" s="334"/>
      <c r="CLZ2" s="334"/>
      <c r="CMA2" s="334"/>
      <c r="CMB2" s="334"/>
      <c r="CMC2" s="334"/>
      <c r="CMD2" s="334"/>
      <c r="CME2" s="334"/>
      <c r="CMF2" s="334"/>
      <c r="CMG2" s="334"/>
      <c r="CMH2" s="334"/>
      <c r="CMI2" s="334"/>
      <c r="CMJ2" s="334"/>
      <c r="CMK2" s="334"/>
      <c r="CML2" s="334"/>
      <c r="CMM2" s="334"/>
      <c r="CMN2" s="334"/>
      <c r="CMO2" s="334"/>
      <c r="CMP2" s="334"/>
      <c r="CMQ2" s="334"/>
      <c r="CMR2" s="334"/>
      <c r="CMS2" s="334"/>
      <c r="CMT2" s="334"/>
      <c r="CMU2" s="334"/>
      <c r="CMV2" s="334"/>
      <c r="CMW2" s="334"/>
      <c r="CMX2" s="334"/>
      <c r="CMY2" s="334"/>
      <c r="CMZ2" s="334"/>
      <c r="CNA2" s="334"/>
      <c r="CNB2" s="334"/>
      <c r="CNC2" s="334"/>
      <c r="CND2" s="334"/>
      <c r="CNE2" s="334"/>
      <c r="CNF2" s="334"/>
      <c r="CNG2" s="334"/>
      <c r="CNH2" s="334"/>
      <c r="CNI2" s="334"/>
      <c r="CNJ2" s="334"/>
      <c r="CNK2" s="334"/>
      <c r="CNL2" s="334"/>
      <c r="CNM2" s="334"/>
      <c r="CNN2" s="334"/>
      <c r="CNO2" s="334"/>
      <c r="CNP2" s="334"/>
      <c r="CNQ2" s="334"/>
      <c r="CNR2" s="334"/>
      <c r="CNS2" s="334"/>
      <c r="CNT2" s="334"/>
      <c r="CNU2" s="334"/>
      <c r="CNV2" s="334"/>
      <c r="CNW2" s="334"/>
      <c r="CNX2" s="334"/>
      <c r="CNY2" s="334"/>
      <c r="CNZ2" s="334"/>
      <c r="COA2" s="334"/>
      <c r="COB2" s="334"/>
      <c r="COC2" s="334"/>
      <c r="COD2" s="334"/>
      <c r="COE2" s="334"/>
      <c r="COF2" s="334"/>
      <c r="COG2" s="334"/>
      <c r="COH2" s="334"/>
      <c r="COI2" s="334"/>
      <c r="COJ2" s="334"/>
      <c r="COK2" s="334"/>
      <c r="COL2" s="334"/>
      <c r="COM2" s="334"/>
      <c r="CON2" s="334"/>
      <c r="COO2" s="334"/>
      <c r="COP2" s="334"/>
      <c r="COQ2" s="334"/>
      <c r="COR2" s="334"/>
      <c r="COS2" s="334"/>
      <c r="COT2" s="334"/>
      <c r="COU2" s="334"/>
      <c r="COV2" s="334"/>
      <c r="COW2" s="334"/>
      <c r="COX2" s="334"/>
      <c r="COY2" s="334"/>
      <c r="COZ2" s="334"/>
      <c r="CPA2" s="334"/>
      <c r="CPB2" s="334"/>
      <c r="CPC2" s="334"/>
      <c r="CPD2" s="334"/>
      <c r="CPE2" s="334"/>
      <c r="CPF2" s="334"/>
      <c r="CPG2" s="334"/>
      <c r="CPH2" s="334"/>
      <c r="CPI2" s="334"/>
      <c r="CPJ2" s="334"/>
      <c r="CPK2" s="334"/>
      <c r="CPL2" s="334"/>
      <c r="CPM2" s="334"/>
      <c r="CPN2" s="334"/>
      <c r="CPO2" s="334"/>
      <c r="CPP2" s="334"/>
      <c r="CPQ2" s="334"/>
      <c r="CPR2" s="334"/>
      <c r="CPS2" s="334"/>
      <c r="CPT2" s="334"/>
      <c r="CPU2" s="334"/>
      <c r="CPV2" s="334"/>
      <c r="CPW2" s="334"/>
      <c r="CPX2" s="334"/>
      <c r="CPY2" s="334"/>
      <c r="CPZ2" s="334"/>
      <c r="CQA2" s="334"/>
      <c r="CQB2" s="334"/>
      <c r="CQC2" s="334"/>
      <c r="CQD2" s="334"/>
      <c r="CQE2" s="334"/>
      <c r="CQF2" s="334"/>
      <c r="CQG2" s="334"/>
      <c r="CQH2" s="334"/>
      <c r="CQI2" s="334"/>
      <c r="CQJ2" s="334"/>
      <c r="CQK2" s="334"/>
      <c r="CQL2" s="334"/>
      <c r="CQM2" s="334"/>
      <c r="CQN2" s="334"/>
      <c r="CQO2" s="334"/>
      <c r="CQP2" s="334"/>
      <c r="CQQ2" s="334"/>
      <c r="CQR2" s="334"/>
      <c r="CQS2" s="334"/>
      <c r="CQT2" s="334"/>
      <c r="CQU2" s="334"/>
      <c r="CQV2" s="334"/>
      <c r="CQW2" s="334"/>
      <c r="CQX2" s="334"/>
      <c r="CQY2" s="334"/>
      <c r="CQZ2" s="334"/>
      <c r="CRA2" s="334"/>
      <c r="CRB2" s="334"/>
      <c r="CRC2" s="334"/>
      <c r="CRD2" s="334"/>
      <c r="CRE2" s="334"/>
      <c r="CRF2" s="334"/>
      <c r="CRG2" s="334"/>
      <c r="CRH2" s="334"/>
      <c r="CRI2" s="334"/>
      <c r="CRJ2" s="334"/>
      <c r="CRK2" s="334"/>
      <c r="CRL2" s="334"/>
      <c r="CRM2" s="334"/>
      <c r="CRN2" s="334"/>
      <c r="CRO2" s="334"/>
      <c r="CRP2" s="334"/>
      <c r="CRQ2" s="334"/>
      <c r="CRR2" s="334"/>
      <c r="CRS2" s="334"/>
      <c r="CRT2" s="334"/>
      <c r="CRU2" s="334"/>
      <c r="CRV2" s="334"/>
      <c r="CRW2" s="334"/>
      <c r="CRX2" s="334"/>
      <c r="CRY2" s="334"/>
      <c r="CRZ2" s="334"/>
      <c r="CSA2" s="334"/>
      <c r="CSB2" s="334"/>
      <c r="CSC2" s="334"/>
      <c r="CSD2" s="334"/>
      <c r="CSE2" s="334"/>
      <c r="CSF2" s="334"/>
      <c r="CSG2" s="334"/>
      <c r="CSH2" s="334"/>
      <c r="CSI2" s="334"/>
      <c r="CSJ2" s="334"/>
      <c r="CSK2" s="334"/>
      <c r="CSL2" s="334"/>
      <c r="CSM2" s="334"/>
      <c r="CSN2" s="334"/>
      <c r="CSO2" s="334"/>
      <c r="CSP2" s="334"/>
      <c r="CSQ2" s="334"/>
      <c r="CSR2" s="334"/>
      <c r="CSS2" s="334"/>
      <c r="CST2" s="334"/>
      <c r="CSU2" s="334"/>
      <c r="CSV2" s="334"/>
      <c r="CSW2" s="334"/>
      <c r="CSX2" s="334"/>
      <c r="CSY2" s="334"/>
      <c r="CSZ2" s="334"/>
      <c r="CTA2" s="334"/>
      <c r="CTB2" s="334"/>
      <c r="CTC2" s="334"/>
      <c r="CTD2" s="334"/>
      <c r="CTE2" s="334"/>
      <c r="CTF2" s="334"/>
      <c r="CTG2" s="334"/>
      <c r="CTH2" s="334"/>
      <c r="CTI2" s="334"/>
      <c r="CTJ2" s="334"/>
      <c r="CTK2" s="334"/>
      <c r="CTL2" s="334"/>
      <c r="CTM2" s="334"/>
      <c r="CTN2" s="334"/>
      <c r="CTO2" s="334"/>
      <c r="CTP2" s="334"/>
      <c r="CTQ2" s="334"/>
      <c r="CTR2" s="334"/>
      <c r="CTS2" s="334"/>
      <c r="CTT2" s="334"/>
      <c r="CTU2" s="334"/>
      <c r="CTV2" s="334"/>
      <c r="CTW2" s="334"/>
      <c r="CTX2" s="334"/>
      <c r="CTY2" s="334"/>
      <c r="CTZ2" s="334"/>
      <c r="CUA2" s="334"/>
      <c r="CUB2" s="334"/>
      <c r="CUC2" s="334"/>
      <c r="CUD2" s="334"/>
      <c r="CUE2" s="334"/>
      <c r="CUF2" s="334"/>
      <c r="CUG2" s="334"/>
      <c r="CUH2" s="334"/>
      <c r="CUI2" s="334"/>
      <c r="CUJ2" s="334"/>
      <c r="CUK2" s="334"/>
      <c r="CUL2" s="334"/>
      <c r="CUM2" s="334"/>
      <c r="CUN2" s="334"/>
      <c r="CUO2" s="334"/>
      <c r="CUP2" s="334"/>
      <c r="CUQ2" s="334"/>
      <c r="CUR2" s="334"/>
      <c r="CUS2" s="334"/>
      <c r="CUT2" s="334"/>
      <c r="CUU2" s="334"/>
      <c r="CUV2" s="334"/>
      <c r="CUW2" s="334"/>
      <c r="CUX2" s="334"/>
      <c r="CUY2" s="334"/>
      <c r="CUZ2" s="334"/>
      <c r="CVA2" s="334"/>
      <c r="CVB2" s="334"/>
      <c r="CVC2" s="334"/>
      <c r="CVD2" s="334"/>
      <c r="CVE2" s="334"/>
      <c r="CVF2" s="334"/>
      <c r="CVG2" s="334"/>
      <c r="CVH2" s="334"/>
      <c r="CVI2" s="334"/>
      <c r="CVJ2" s="334"/>
      <c r="CVK2" s="334"/>
      <c r="CVL2" s="334"/>
      <c r="CVM2" s="334"/>
      <c r="CVN2" s="334"/>
      <c r="CVO2" s="334"/>
      <c r="CVP2" s="334"/>
      <c r="CVQ2" s="334"/>
      <c r="CVR2" s="334"/>
      <c r="CVS2" s="334"/>
      <c r="CVT2" s="334"/>
      <c r="CVU2" s="334"/>
      <c r="CVV2" s="334"/>
      <c r="CVW2" s="334"/>
      <c r="CVX2" s="334"/>
      <c r="CVY2" s="334"/>
      <c r="CVZ2" s="334"/>
      <c r="CWA2" s="334"/>
      <c r="CWB2" s="334"/>
      <c r="CWC2" s="334"/>
      <c r="CWD2" s="334"/>
      <c r="CWE2" s="334"/>
      <c r="CWF2" s="334"/>
      <c r="CWG2" s="334"/>
      <c r="CWH2" s="334"/>
      <c r="CWI2" s="334"/>
      <c r="CWJ2" s="334"/>
      <c r="CWK2" s="334"/>
      <c r="CWL2" s="334"/>
      <c r="CWM2" s="334"/>
      <c r="CWN2" s="334"/>
      <c r="CWO2" s="334"/>
      <c r="CWP2" s="334"/>
      <c r="CWQ2" s="334"/>
      <c r="CWR2" s="334"/>
      <c r="CWS2" s="334"/>
      <c r="CWT2" s="334"/>
      <c r="CWU2" s="334"/>
      <c r="CWV2" s="334"/>
      <c r="CWW2" s="334"/>
      <c r="CWX2" s="334"/>
      <c r="CWY2" s="334"/>
      <c r="CWZ2" s="334"/>
      <c r="CXA2" s="334"/>
      <c r="CXB2" s="334"/>
      <c r="CXC2" s="334"/>
      <c r="CXD2" s="334"/>
      <c r="CXE2" s="334"/>
      <c r="CXF2" s="334"/>
      <c r="CXG2" s="334"/>
      <c r="CXH2" s="334"/>
      <c r="CXI2" s="334"/>
      <c r="CXJ2" s="334"/>
      <c r="CXK2" s="334"/>
      <c r="CXL2" s="334"/>
      <c r="CXM2" s="334"/>
      <c r="CXN2" s="334"/>
      <c r="CXO2" s="334"/>
      <c r="CXP2" s="334"/>
      <c r="CXQ2" s="334"/>
      <c r="CXR2" s="334"/>
      <c r="CXS2" s="334"/>
      <c r="CXT2" s="334"/>
      <c r="CXU2" s="334"/>
      <c r="CXV2" s="334"/>
      <c r="CXW2" s="334"/>
      <c r="CXX2" s="334"/>
      <c r="CXY2" s="334"/>
      <c r="CXZ2" s="334"/>
      <c r="CYA2" s="334"/>
      <c r="CYB2" s="334"/>
      <c r="CYC2" s="334"/>
      <c r="CYD2" s="334"/>
      <c r="CYE2" s="334"/>
      <c r="CYF2" s="334"/>
      <c r="CYG2" s="334"/>
      <c r="CYH2" s="334"/>
      <c r="CYI2" s="334"/>
      <c r="CYJ2" s="334"/>
      <c r="CYK2" s="334"/>
      <c r="CYL2" s="334"/>
      <c r="CYM2" s="334"/>
      <c r="CYN2" s="334"/>
      <c r="CYO2" s="334"/>
      <c r="CYP2" s="334"/>
      <c r="CYQ2" s="334"/>
      <c r="CYR2" s="334"/>
      <c r="CYS2" s="334"/>
      <c r="CYT2" s="334"/>
      <c r="CYU2" s="334"/>
      <c r="CYV2" s="334"/>
      <c r="CYW2" s="334"/>
      <c r="CYX2" s="334"/>
      <c r="CYY2" s="334"/>
      <c r="CYZ2" s="334"/>
      <c r="CZA2" s="334"/>
      <c r="CZB2" s="334"/>
      <c r="CZC2" s="334"/>
      <c r="CZD2" s="334"/>
      <c r="CZE2" s="334"/>
      <c r="CZF2" s="334"/>
      <c r="CZG2" s="334"/>
      <c r="CZH2" s="334"/>
      <c r="CZI2" s="334"/>
      <c r="CZJ2" s="334"/>
      <c r="CZK2" s="334"/>
      <c r="CZL2" s="334"/>
      <c r="CZM2" s="334"/>
      <c r="CZN2" s="334"/>
      <c r="CZO2" s="334"/>
      <c r="CZP2" s="334"/>
      <c r="CZQ2" s="334"/>
      <c r="CZR2" s="334"/>
      <c r="CZS2" s="334"/>
      <c r="CZT2" s="334"/>
      <c r="CZU2" s="334"/>
      <c r="CZV2" s="334"/>
      <c r="CZW2" s="334"/>
      <c r="CZX2" s="334"/>
      <c r="CZY2" s="334"/>
      <c r="CZZ2" s="334"/>
      <c r="DAA2" s="334"/>
      <c r="DAB2" s="334"/>
      <c r="DAC2" s="334"/>
      <c r="DAD2" s="334"/>
      <c r="DAE2" s="334"/>
      <c r="DAF2" s="334"/>
      <c r="DAG2" s="334"/>
      <c r="DAH2" s="334"/>
      <c r="DAI2" s="334"/>
      <c r="DAJ2" s="334"/>
      <c r="DAK2" s="334"/>
      <c r="DAL2" s="334"/>
      <c r="DAM2" s="334"/>
      <c r="DAN2" s="334"/>
      <c r="DAO2" s="334"/>
      <c r="DAP2" s="334"/>
      <c r="DAQ2" s="334"/>
      <c r="DAR2" s="334"/>
      <c r="DAS2" s="334"/>
      <c r="DAT2" s="334"/>
      <c r="DAU2" s="334"/>
      <c r="DAV2" s="334"/>
      <c r="DAW2" s="334"/>
      <c r="DAX2" s="334"/>
      <c r="DAY2" s="334"/>
      <c r="DAZ2" s="334"/>
      <c r="DBA2" s="334"/>
      <c r="DBB2" s="334"/>
      <c r="DBC2" s="334"/>
      <c r="DBD2" s="334"/>
      <c r="DBE2" s="334"/>
      <c r="DBF2" s="334"/>
      <c r="DBG2" s="334"/>
      <c r="DBH2" s="334"/>
      <c r="DBI2" s="334"/>
      <c r="DBJ2" s="334"/>
      <c r="DBK2" s="334"/>
      <c r="DBL2" s="334"/>
      <c r="DBM2" s="334"/>
      <c r="DBN2" s="334"/>
      <c r="DBO2" s="334"/>
      <c r="DBP2" s="334"/>
      <c r="DBQ2" s="334"/>
      <c r="DBR2" s="334"/>
      <c r="DBS2" s="334"/>
      <c r="DBT2" s="334"/>
      <c r="DBU2" s="334"/>
      <c r="DBV2" s="334"/>
      <c r="DBW2" s="334"/>
      <c r="DBX2" s="334"/>
      <c r="DBY2" s="334"/>
      <c r="DBZ2" s="334"/>
      <c r="DCA2" s="334"/>
      <c r="DCB2" s="334"/>
      <c r="DCC2" s="334"/>
      <c r="DCD2" s="334"/>
      <c r="DCE2" s="334"/>
      <c r="DCF2" s="334"/>
      <c r="DCG2" s="334"/>
      <c r="DCH2" s="334"/>
      <c r="DCI2" s="334"/>
      <c r="DCJ2" s="334"/>
      <c r="DCK2" s="334"/>
      <c r="DCL2" s="334"/>
      <c r="DCM2" s="334"/>
      <c r="DCN2" s="334"/>
      <c r="DCO2" s="334"/>
      <c r="DCP2" s="334"/>
      <c r="DCQ2" s="334"/>
      <c r="DCR2" s="334"/>
      <c r="DCS2" s="334"/>
      <c r="DCT2" s="334"/>
      <c r="DCU2" s="334"/>
      <c r="DCV2" s="334"/>
      <c r="DCW2" s="334"/>
      <c r="DCX2" s="334"/>
      <c r="DCY2" s="334"/>
      <c r="DCZ2" s="334"/>
      <c r="DDA2" s="334"/>
      <c r="DDB2" s="334"/>
      <c r="DDC2" s="334"/>
      <c r="DDD2" s="334"/>
      <c r="DDE2" s="334"/>
      <c r="DDF2" s="334"/>
      <c r="DDG2" s="334"/>
      <c r="DDH2" s="334"/>
      <c r="DDI2" s="334"/>
      <c r="DDJ2" s="334"/>
      <c r="DDK2" s="334"/>
      <c r="DDL2" s="334"/>
      <c r="DDM2" s="334"/>
      <c r="DDN2" s="334"/>
      <c r="DDO2" s="334"/>
      <c r="DDP2" s="334"/>
      <c r="DDQ2" s="334"/>
      <c r="DDR2" s="334"/>
      <c r="DDS2" s="334"/>
      <c r="DDT2" s="334"/>
      <c r="DDU2" s="334"/>
      <c r="DDV2" s="334"/>
      <c r="DDW2" s="334"/>
      <c r="DDX2" s="334"/>
      <c r="DDY2" s="334"/>
      <c r="DDZ2" s="334"/>
      <c r="DEA2" s="334"/>
      <c r="DEB2" s="334"/>
      <c r="DEC2" s="334"/>
      <c r="DED2" s="334"/>
      <c r="DEE2" s="334"/>
      <c r="DEF2" s="334"/>
      <c r="DEG2" s="334"/>
      <c r="DEH2" s="334"/>
      <c r="DEI2" s="334"/>
      <c r="DEJ2" s="334"/>
      <c r="DEK2" s="334"/>
      <c r="DEL2" s="334"/>
      <c r="DEM2" s="334"/>
      <c r="DEN2" s="334"/>
      <c r="DEO2" s="334"/>
      <c r="DEP2" s="334"/>
      <c r="DEQ2" s="334"/>
      <c r="DER2" s="334"/>
      <c r="DES2" s="334"/>
      <c r="DET2" s="334"/>
      <c r="DEU2" s="334"/>
      <c r="DEV2" s="334"/>
      <c r="DEW2" s="334"/>
      <c r="DEX2" s="334"/>
      <c r="DEY2" s="334"/>
      <c r="DEZ2" s="334"/>
      <c r="DFA2" s="334"/>
      <c r="DFB2" s="334"/>
      <c r="DFC2" s="334"/>
      <c r="DFD2" s="334"/>
      <c r="DFE2" s="334"/>
      <c r="DFF2" s="334"/>
      <c r="DFG2" s="334"/>
      <c r="DFH2" s="334"/>
      <c r="DFI2" s="334"/>
      <c r="DFJ2" s="334"/>
      <c r="DFK2" s="334"/>
      <c r="DFL2" s="334"/>
      <c r="DFM2" s="334"/>
      <c r="DFN2" s="334"/>
      <c r="DFO2" s="334"/>
      <c r="DFP2" s="334"/>
      <c r="DFQ2" s="334"/>
      <c r="DFR2" s="334"/>
      <c r="DFS2" s="334"/>
      <c r="DFT2" s="334"/>
      <c r="DFU2" s="334"/>
      <c r="DFV2" s="334"/>
      <c r="DFW2" s="334"/>
      <c r="DFX2" s="334"/>
      <c r="DFY2" s="334"/>
      <c r="DFZ2" s="334"/>
      <c r="DGA2" s="334"/>
      <c r="DGB2" s="334"/>
      <c r="DGC2" s="334"/>
      <c r="DGD2" s="334"/>
      <c r="DGE2" s="334"/>
      <c r="DGF2" s="334"/>
      <c r="DGG2" s="334"/>
      <c r="DGH2" s="334"/>
      <c r="DGI2" s="334"/>
      <c r="DGJ2" s="334"/>
      <c r="DGK2" s="334"/>
      <c r="DGL2" s="334"/>
      <c r="DGM2" s="334"/>
      <c r="DGN2" s="334"/>
      <c r="DGO2" s="334"/>
      <c r="DGP2" s="334"/>
      <c r="DGQ2" s="334"/>
      <c r="DGR2" s="334"/>
      <c r="DGS2" s="334"/>
      <c r="DGT2" s="334"/>
      <c r="DGU2" s="334"/>
      <c r="DGV2" s="334"/>
      <c r="DGW2" s="334"/>
      <c r="DGX2" s="334"/>
      <c r="DGY2" s="334"/>
      <c r="DGZ2" s="334"/>
      <c r="DHA2" s="334"/>
      <c r="DHB2" s="334"/>
      <c r="DHC2" s="334"/>
      <c r="DHD2" s="334"/>
      <c r="DHE2" s="334"/>
      <c r="DHF2" s="334"/>
      <c r="DHG2" s="334"/>
      <c r="DHH2" s="334"/>
      <c r="DHI2" s="334"/>
      <c r="DHJ2" s="334"/>
      <c r="DHK2" s="334"/>
      <c r="DHL2" s="334"/>
      <c r="DHM2" s="334"/>
      <c r="DHN2" s="334"/>
      <c r="DHO2" s="334"/>
      <c r="DHP2" s="334"/>
      <c r="DHQ2" s="334"/>
      <c r="DHR2" s="334"/>
      <c r="DHS2" s="334"/>
      <c r="DHT2" s="334"/>
      <c r="DHU2" s="334"/>
      <c r="DHV2" s="334"/>
      <c r="DHW2" s="334"/>
      <c r="DHX2" s="334"/>
      <c r="DHY2" s="334"/>
      <c r="DHZ2" s="334"/>
      <c r="DIA2" s="334"/>
      <c r="DIB2" s="334"/>
      <c r="DIC2" s="334"/>
      <c r="DID2" s="334"/>
      <c r="DIE2" s="334"/>
      <c r="DIF2" s="334"/>
      <c r="DIG2" s="334"/>
      <c r="DIH2" s="334"/>
      <c r="DII2" s="334"/>
      <c r="DIJ2" s="334"/>
      <c r="DIK2" s="334"/>
      <c r="DIL2" s="334"/>
      <c r="DIM2" s="334"/>
      <c r="DIN2" s="334"/>
      <c r="DIO2" s="334"/>
      <c r="DIP2" s="334"/>
      <c r="DIQ2" s="334"/>
      <c r="DIR2" s="334"/>
      <c r="DIS2" s="334"/>
      <c r="DIT2" s="334"/>
      <c r="DIU2" s="334"/>
      <c r="DIV2" s="334"/>
      <c r="DIW2" s="334"/>
      <c r="DIX2" s="334"/>
      <c r="DIY2" s="334"/>
      <c r="DIZ2" s="334"/>
      <c r="DJA2" s="334"/>
      <c r="DJB2" s="334"/>
      <c r="DJC2" s="334"/>
      <c r="DJD2" s="334"/>
      <c r="DJE2" s="334"/>
      <c r="DJF2" s="334"/>
      <c r="DJG2" s="334"/>
      <c r="DJH2" s="334"/>
      <c r="DJI2" s="334"/>
      <c r="DJJ2" s="334"/>
      <c r="DJK2" s="334"/>
      <c r="DJL2" s="334"/>
      <c r="DJM2" s="334"/>
      <c r="DJN2" s="334"/>
      <c r="DJO2" s="334"/>
      <c r="DJP2" s="334"/>
      <c r="DJQ2" s="334"/>
      <c r="DJR2" s="334"/>
      <c r="DJS2" s="334"/>
      <c r="DJT2" s="334"/>
      <c r="DJU2" s="334"/>
      <c r="DJV2" s="334"/>
      <c r="DJW2" s="334"/>
      <c r="DJX2" s="334"/>
      <c r="DJY2" s="334"/>
      <c r="DJZ2" s="334"/>
      <c r="DKA2" s="334"/>
      <c r="DKB2" s="334"/>
      <c r="DKC2" s="334"/>
      <c r="DKD2" s="334"/>
      <c r="DKE2" s="334"/>
      <c r="DKF2" s="334"/>
      <c r="DKG2" s="334"/>
      <c r="DKH2" s="334"/>
      <c r="DKI2" s="334"/>
      <c r="DKJ2" s="334"/>
      <c r="DKK2" s="334"/>
      <c r="DKL2" s="334"/>
      <c r="DKM2" s="334"/>
      <c r="DKN2" s="334"/>
      <c r="DKO2" s="334"/>
      <c r="DKP2" s="334"/>
      <c r="DKQ2" s="334"/>
      <c r="DKR2" s="334"/>
      <c r="DKS2" s="334"/>
      <c r="DKT2" s="334"/>
      <c r="DKU2" s="334"/>
      <c r="DKV2" s="334"/>
      <c r="DKW2" s="334"/>
      <c r="DKX2" s="334"/>
      <c r="DKY2" s="334"/>
      <c r="DKZ2" s="334"/>
      <c r="DLA2" s="334"/>
      <c r="DLB2" s="334"/>
      <c r="DLC2" s="334"/>
      <c r="DLD2" s="334"/>
      <c r="DLE2" s="334"/>
      <c r="DLF2" s="334"/>
      <c r="DLG2" s="334"/>
      <c r="DLH2" s="334"/>
      <c r="DLI2" s="334"/>
      <c r="DLJ2" s="334"/>
      <c r="DLK2" s="334"/>
      <c r="DLL2" s="334"/>
      <c r="DLM2" s="334"/>
      <c r="DLN2" s="334"/>
      <c r="DLO2" s="334"/>
      <c r="DLP2" s="334"/>
      <c r="DLQ2" s="334"/>
      <c r="DLR2" s="334"/>
      <c r="DLS2" s="334"/>
      <c r="DLT2" s="334"/>
      <c r="DLU2" s="334"/>
      <c r="DLV2" s="334"/>
      <c r="DLW2" s="334"/>
      <c r="DLX2" s="334"/>
      <c r="DLY2" s="334"/>
      <c r="DLZ2" s="334"/>
      <c r="DMA2" s="334"/>
      <c r="DMB2" s="334"/>
      <c r="DMC2" s="334"/>
      <c r="DMD2" s="334"/>
      <c r="DME2" s="334"/>
      <c r="DMF2" s="334"/>
      <c r="DMG2" s="334"/>
      <c r="DMH2" s="334"/>
      <c r="DMI2" s="334"/>
      <c r="DMJ2" s="334"/>
      <c r="DMK2" s="334"/>
      <c r="DML2" s="334"/>
      <c r="DMM2" s="334"/>
      <c r="DMN2" s="334"/>
      <c r="DMO2" s="334"/>
      <c r="DMP2" s="334"/>
      <c r="DMQ2" s="334"/>
      <c r="DMR2" s="334"/>
      <c r="DMS2" s="334"/>
      <c r="DMT2" s="334"/>
      <c r="DMU2" s="334"/>
      <c r="DMV2" s="334"/>
      <c r="DMW2" s="334"/>
      <c r="DMX2" s="334"/>
      <c r="DMY2" s="334"/>
      <c r="DMZ2" s="334"/>
      <c r="DNA2" s="334"/>
      <c r="DNB2" s="334"/>
      <c r="DNC2" s="334"/>
      <c r="DND2" s="334"/>
      <c r="DNE2" s="334"/>
      <c r="DNF2" s="334"/>
      <c r="DNG2" s="334"/>
      <c r="DNH2" s="334"/>
      <c r="DNI2" s="334"/>
      <c r="DNJ2" s="334"/>
      <c r="DNK2" s="334"/>
      <c r="DNL2" s="334"/>
      <c r="DNM2" s="334"/>
      <c r="DNN2" s="334"/>
      <c r="DNO2" s="334"/>
      <c r="DNP2" s="334"/>
      <c r="DNQ2" s="334"/>
      <c r="DNR2" s="334"/>
      <c r="DNS2" s="334"/>
      <c r="DNT2" s="334"/>
      <c r="DNU2" s="334"/>
      <c r="DNV2" s="334"/>
      <c r="DNW2" s="334"/>
      <c r="DNX2" s="334"/>
      <c r="DNY2" s="334"/>
      <c r="DNZ2" s="334"/>
      <c r="DOA2" s="334"/>
      <c r="DOB2" s="334"/>
      <c r="DOC2" s="334"/>
      <c r="DOD2" s="334"/>
      <c r="DOE2" s="334"/>
      <c r="DOF2" s="334"/>
      <c r="DOG2" s="334"/>
      <c r="DOH2" s="334"/>
      <c r="DOI2" s="334"/>
      <c r="DOJ2" s="334"/>
      <c r="DOK2" s="334"/>
      <c r="DOL2" s="334"/>
      <c r="DOM2" s="334"/>
      <c r="DON2" s="334"/>
      <c r="DOO2" s="334"/>
      <c r="DOP2" s="334"/>
      <c r="DOQ2" s="334"/>
      <c r="DOR2" s="334"/>
      <c r="DOS2" s="334"/>
      <c r="DOT2" s="334"/>
      <c r="DOU2" s="334"/>
      <c r="DOV2" s="334"/>
      <c r="DOW2" s="334"/>
      <c r="DOX2" s="334"/>
      <c r="DOY2" s="334"/>
      <c r="DOZ2" s="334"/>
      <c r="DPA2" s="334"/>
      <c r="DPB2" s="334"/>
      <c r="DPC2" s="334"/>
      <c r="DPD2" s="334"/>
      <c r="DPE2" s="334"/>
      <c r="DPF2" s="334"/>
      <c r="DPG2" s="334"/>
      <c r="DPH2" s="334"/>
      <c r="DPI2" s="334"/>
      <c r="DPJ2" s="334"/>
      <c r="DPK2" s="334"/>
      <c r="DPL2" s="334"/>
      <c r="DPM2" s="334"/>
      <c r="DPN2" s="334"/>
      <c r="DPO2" s="334"/>
      <c r="DPP2" s="334"/>
      <c r="DPQ2" s="334"/>
      <c r="DPR2" s="334"/>
      <c r="DPS2" s="334"/>
      <c r="DPT2" s="334"/>
      <c r="DPU2" s="334"/>
      <c r="DPV2" s="334"/>
      <c r="DPW2" s="334"/>
      <c r="DPX2" s="334"/>
      <c r="DPY2" s="334"/>
      <c r="DPZ2" s="334"/>
      <c r="DQA2" s="334"/>
      <c r="DQB2" s="334"/>
      <c r="DQC2" s="334"/>
      <c r="DQD2" s="334"/>
      <c r="DQE2" s="334"/>
      <c r="DQF2" s="334"/>
      <c r="DQG2" s="334"/>
      <c r="DQH2" s="334"/>
      <c r="DQI2" s="334"/>
      <c r="DQJ2" s="334"/>
      <c r="DQK2" s="334"/>
      <c r="DQL2" s="334"/>
      <c r="DQM2" s="334"/>
      <c r="DQN2" s="334"/>
      <c r="DQO2" s="334"/>
      <c r="DQP2" s="334"/>
      <c r="DQQ2" s="334"/>
      <c r="DQR2" s="334"/>
      <c r="DQS2" s="334"/>
      <c r="DQT2" s="334"/>
      <c r="DQU2" s="334"/>
      <c r="DQV2" s="334"/>
      <c r="DQW2" s="334"/>
      <c r="DQX2" s="334"/>
      <c r="DQY2" s="334"/>
      <c r="DQZ2" s="334"/>
      <c r="DRA2" s="334"/>
      <c r="DRB2" s="334"/>
      <c r="DRC2" s="334"/>
      <c r="DRD2" s="334"/>
      <c r="DRE2" s="334"/>
      <c r="DRF2" s="334"/>
      <c r="DRG2" s="334"/>
      <c r="DRH2" s="334"/>
      <c r="DRI2" s="334"/>
      <c r="DRJ2" s="334"/>
      <c r="DRK2" s="334"/>
      <c r="DRL2" s="334"/>
      <c r="DRM2" s="334"/>
      <c r="DRN2" s="334"/>
      <c r="DRO2" s="334"/>
      <c r="DRP2" s="334"/>
      <c r="DRQ2" s="334"/>
      <c r="DRR2" s="334"/>
      <c r="DRS2" s="334"/>
      <c r="DRT2" s="334"/>
      <c r="DRU2" s="334"/>
      <c r="DRV2" s="334"/>
      <c r="DRW2" s="334"/>
      <c r="DRX2" s="334"/>
      <c r="DRY2" s="334"/>
      <c r="DRZ2" s="334"/>
      <c r="DSA2" s="334"/>
      <c r="DSB2" s="334"/>
      <c r="DSC2" s="334"/>
      <c r="DSD2" s="334"/>
      <c r="DSE2" s="334"/>
      <c r="DSF2" s="334"/>
      <c r="DSG2" s="334"/>
      <c r="DSH2" s="334"/>
      <c r="DSI2" s="334"/>
      <c r="DSJ2" s="334"/>
      <c r="DSK2" s="334"/>
      <c r="DSL2" s="334"/>
      <c r="DSM2" s="334"/>
      <c r="DSN2" s="334"/>
      <c r="DSO2" s="334"/>
      <c r="DSP2" s="334"/>
      <c r="DSQ2" s="334"/>
      <c r="DSR2" s="334"/>
      <c r="DSS2" s="334"/>
      <c r="DST2" s="334"/>
      <c r="DSU2" s="334"/>
      <c r="DSV2" s="334"/>
      <c r="DSW2" s="334"/>
      <c r="DSX2" s="334"/>
      <c r="DSY2" s="334"/>
      <c r="DSZ2" s="334"/>
      <c r="DTA2" s="334"/>
      <c r="DTB2" s="334"/>
      <c r="DTC2" s="334"/>
      <c r="DTD2" s="334"/>
      <c r="DTE2" s="334"/>
      <c r="DTF2" s="334"/>
      <c r="DTG2" s="334"/>
      <c r="DTH2" s="334"/>
      <c r="DTI2" s="334"/>
      <c r="DTJ2" s="334"/>
      <c r="DTK2" s="334"/>
      <c r="DTL2" s="334"/>
      <c r="DTM2" s="334"/>
      <c r="DTN2" s="334"/>
      <c r="DTO2" s="334"/>
      <c r="DTP2" s="334"/>
      <c r="DTQ2" s="334"/>
      <c r="DTR2" s="334"/>
      <c r="DTS2" s="334"/>
      <c r="DTT2" s="334"/>
      <c r="DTU2" s="334"/>
      <c r="DTV2" s="334"/>
      <c r="DTW2" s="334"/>
      <c r="DTX2" s="334"/>
      <c r="DTY2" s="334"/>
      <c r="DTZ2" s="334"/>
      <c r="DUA2" s="334"/>
      <c r="DUB2" s="334"/>
      <c r="DUC2" s="334"/>
      <c r="DUD2" s="334"/>
      <c r="DUE2" s="334"/>
      <c r="DUF2" s="334"/>
      <c r="DUG2" s="334"/>
      <c r="DUH2" s="334"/>
      <c r="DUI2" s="334"/>
      <c r="DUJ2" s="334"/>
      <c r="DUK2" s="334"/>
      <c r="DUL2" s="334"/>
      <c r="DUM2" s="334"/>
      <c r="DUN2" s="334"/>
      <c r="DUO2" s="334"/>
      <c r="DUP2" s="334"/>
      <c r="DUQ2" s="334"/>
      <c r="DUR2" s="334"/>
      <c r="DUS2" s="334"/>
      <c r="DUT2" s="334"/>
      <c r="DUU2" s="334"/>
      <c r="DUV2" s="334"/>
      <c r="DUW2" s="334"/>
      <c r="DUX2" s="334"/>
      <c r="DUY2" s="334"/>
      <c r="DUZ2" s="334"/>
      <c r="DVA2" s="334"/>
      <c r="DVB2" s="334"/>
      <c r="DVC2" s="334"/>
      <c r="DVD2" s="334"/>
      <c r="DVE2" s="334"/>
      <c r="DVF2" s="334"/>
      <c r="DVG2" s="334"/>
      <c r="DVH2" s="334"/>
      <c r="DVI2" s="334"/>
      <c r="DVJ2" s="334"/>
      <c r="DVK2" s="334"/>
      <c r="DVL2" s="334"/>
      <c r="DVM2" s="334"/>
      <c r="DVN2" s="334"/>
      <c r="DVO2" s="334"/>
      <c r="DVP2" s="334"/>
      <c r="DVQ2" s="334"/>
      <c r="DVR2" s="334"/>
      <c r="DVS2" s="334"/>
      <c r="DVT2" s="334"/>
      <c r="DVU2" s="334"/>
      <c r="DVV2" s="334"/>
      <c r="DVW2" s="334"/>
      <c r="DVX2" s="334"/>
      <c r="DVY2" s="334"/>
      <c r="DVZ2" s="334"/>
      <c r="DWA2" s="334"/>
      <c r="DWB2" s="334"/>
      <c r="DWC2" s="334"/>
      <c r="DWD2" s="334"/>
      <c r="DWE2" s="334"/>
      <c r="DWF2" s="334"/>
      <c r="DWG2" s="334"/>
      <c r="DWH2" s="334"/>
      <c r="DWI2" s="334"/>
      <c r="DWJ2" s="334"/>
      <c r="DWK2" s="334"/>
      <c r="DWL2" s="334"/>
      <c r="DWM2" s="334"/>
      <c r="DWN2" s="334"/>
      <c r="DWO2" s="334"/>
      <c r="DWP2" s="334"/>
      <c r="DWQ2" s="334"/>
      <c r="DWR2" s="334"/>
      <c r="DWS2" s="334"/>
      <c r="DWT2" s="334"/>
      <c r="DWU2" s="334"/>
      <c r="DWV2" s="334"/>
      <c r="DWW2" s="334"/>
      <c r="DWX2" s="334"/>
      <c r="DWY2" s="334"/>
      <c r="DWZ2" s="334"/>
      <c r="DXA2" s="334"/>
      <c r="DXB2" s="334"/>
      <c r="DXC2" s="334"/>
      <c r="DXD2" s="334"/>
      <c r="DXE2" s="334"/>
      <c r="DXF2" s="334"/>
      <c r="DXG2" s="334"/>
      <c r="DXH2" s="334"/>
      <c r="DXI2" s="334"/>
      <c r="DXJ2" s="334"/>
      <c r="DXK2" s="334"/>
      <c r="DXL2" s="334"/>
      <c r="DXM2" s="334"/>
      <c r="DXN2" s="334"/>
      <c r="DXO2" s="334"/>
      <c r="DXP2" s="334"/>
      <c r="DXQ2" s="334"/>
      <c r="DXR2" s="334"/>
      <c r="DXS2" s="334"/>
      <c r="DXT2" s="334"/>
      <c r="DXU2" s="334"/>
      <c r="DXV2" s="334"/>
      <c r="DXW2" s="334"/>
      <c r="DXX2" s="334"/>
      <c r="DXY2" s="334"/>
      <c r="DXZ2" s="334"/>
      <c r="DYA2" s="334"/>
      <c r="DYB2" s="334"/>
      <c r="DYC2" s="334"/>
      <c r="DYD2" s="334"/>
      <c r="DYE2" s="334"/>
      <c r="DYF2" s="334"/>
      <c r="DYG2" s="334"/>
      <c r="DYH2" s="334"/>
      <c r="DYI2" s="334"/>
      <c r="DYJ2" s="334"/>
      <c r="DYK2" s="334"/>
      <c r="DYL2" s="334"/>
      <c r="DYM2" s="334"/>
      <c r="DYN2" s="334"/>
      <c r="DYO2" s="334"/>
      <c r="DYP2" s="334"/>
      <c r="DYQ2" s="334"/>
      <c r="DYR2" s="334"/>
      <c r="DYS2" s="334"/>
      <c r="DYT2" s="334"/>
      <c r="DYU2" s="334"/>
      <c r="DYV2" s="334"/>
      <c r="DYW2" s="334"/>
      <c r="DYX2" s="334"/>
      <c r="DYY2" s="334"/>
      <c r="DYZ2" s="334"/>
      <c r="DZA2" s="334"/>
      <c r="DZB2" s="334"/>
      <c r="DZC2" s="334"/>
      <c r="DZD2" s="334"/>
      <c r="DZE2" s="334"/>
      <c r="DZF2" s="334"/>
      <c r="DZG2" s="334"/>
      <c r="DZH2" s="334"/>
      <c r="DZI2" s="334"/>
      <c r="DZJ2" s="334"/>
      <c r="DZK2" s="334"/>
      <c r="DZL2" s="334"/>
      <c r="DZM2" s="334"/>
      <c r="DZN2" s="334"/>
      <c r="DZO2" s="334"/>
      <c r="DZP2" s="334"/>
      <c r="DZQ2" s="334"/>
      <c r="DZR2" s="334"/>
      <c r="DZS2" s="334"/>
      <c r="DZT2" s="334"/>
      <c r="DZU2" s="334"/>
      <c r="DZV2" s="334"/>
      <c r="DZW2" s="334"/>
      <c r="DZX2" s="334"/>
      <c r="DZY2" s="334"/>
      <c r="DZZ2" s="334"/>
      <c r="EAA2" s="334"/>
      <c r="EAB2" s="334"/>
      <c r="EAC2" s="334"/>
      <c r="EAD2" s="334"/>
      <c r="EAE2" s="334"/>
      <c r="EAF2" s="334"/>
      <c r="EAG2" s="334"/>
      <c r="EAH2" s="334"/>
      <c r="EAI2" s="334"/>
      <c r="EAJ2" s="334"/>
      <c r="EAK2" s="334"/>
      <c r="EAL2" s="334"/>
      <c r="EAM2" s="334"/>
      <c r="EAN2" s="334"/>
      <c r="EAO2" s="334"/>
      <c r="EAP2" s="334"/>
      <c r="EAQ2" s="334"/>
      <c r="EAR2" s="334"/>
      <c r="EAS2" s="334"/>
      <c r="EAT2" s="334"/>
      <c r="EAU2" s="334"/>
      <c r="EAV2" s="334"/>
      <c r="EAW2" s="334"/>
      <c r="EAX2" s="334"/>
      <c r="EAY2" s="334"/>
      <c r="EAZ2" s="334"/>
      <c r="EBA2" s="334"/>
      <c r="EBB2" s="334"/>
      <c r="EBC2" s="334"/>
      <c r="EBD2" s="334"/>
      <c r="EBE2" s="334"/>
      <c r="EBF2" s="334"/>
      <c r="EBG2" s="334"/>
      <c r="EBH2" s="334"/>
      <c r="EBI2" s="334"/>
      <c r="EBJ2" s="334"/>
      <c r="EBK2" s="334"/>
      <c r="EBL2" s="334"/>
      <c r="EBM2" s="334"/>
      <c r="EBN2" s="334"/>
      <c r="EBO2" s="334"/>
      <c r="EBP2" s="334"/>
      <c r="EBQ2" s="334"/>
      <c r="EBR2" s="334"/>
      <c r="EBS2" s="334"/>
      <c r="EBT2" s="334"/>
      <c r="EBU2" s="334"/>
      <c r="EBV2" s="334"/>
      <c r="EBW2" s="334"/>
      <c r="EBX2" s="334"/>
      <c r="EBY2" s="334"/>
      <c r="EBZ2" s="334"/>
      <c r="ECA2" s="334"/>
      <c r="ECB2" s="334"/>
      <c r="ECC2" s="334"/>
      <c r="ECD2" s="334"/>
      <c r="ECE2" s="334"/>
      <c r="ECF2" s="334"/>
      <c r="ECG2" s="334"/>
      <c r="ECH2" s="334"/>
      <c r="ECI2" s="334"/>
      <c r="ECJ2" s="334"/>
      <c r="ECK2" s="334"/>
      <c r="ECL2" s="334"/>
      <c r="ECM2" s="334"/>
      <c r="ECN2" s="334"/>
      <c r="ECO2" s="334"/>
      <c r="ECP2" s="334"/>
      <c r="ECQ2" s="334"/>
      <c r="ECR2" s="334"/>
      <c r="ECS2" s="334"/>
      <c r="ECT2" s="334"/>
      <c r="ECU2" s="334"/>
      <c r="ECV2" s="334"/>
      <c r="ECW2" s="334"/>
      <c r="ECX2" s="334"/>
      <c r="ECY2" s="334"/>
      <c r="ECZ2" s="334"/>
      <c r="EDA2" s="334"/>
      <c r="EDB2" s="334"/>
      <c r="EDC2" s="334"/>
      <c r="EDD2" s="334"/>
      <c r="EDE2" s="334"/>
      <c r="EDF2" s="334"/>
      <c r="EDG2" s="334"/>
      <c r="EDH2" s="334"/>
      <c r="EDI2" s="334"/>
      <c r="EDJ2" s="334"/>
      <c r="EDK2" s="334"/>
      <c r="EDL2" s="334"/>
      <c r="EDM2" s="334"/>
      <c r="EDN2" s="334"/>
      <c r="EDO2" s="334"/>
      <c r="EDP2" s="334"/>
      <c r="EDQ2" s="334"/>
      <c r="EDR2" s="334"/>
      <c r="EDS2" s="334"/>
      <c r="EDT2" s="334"/>
      <c r="EDU2" s="334"/>
      <c r="EDV2" s="334"/>
      <c r="EDW2" s="334"/>
      <c r="EDX2" s="334"/>
      <c r="EDY2" s="334"/>
      <c r="EDZ2" s="334"/>
      <c r="EEA2" s="334"/>
      <c r="EEB2" s="334"/>
      <c r="EEC2" s="334"/>
      <c r="EED2" s="334"/>
      <c r="EEE2" s="334"/>
      <c r="EEF2" s="334"/>
      <c r="EEG2" s="334"/>
      <c r="EEH2" s="334"/>
      <c r="EEI2" s="334"/>
      <c r="EEJ2" s="334"/>
      <c r="EEK2" s="334"/>
      <c r="EEL2" s="334"/>
      <c r="EEM2" s="334"/>
      <c r="EEN2" s="334"/>
      <c r="EEO2" s="334"/>
      <c r="EEP2" s="334"/>
      <c r="EEQ2" s="334"/>
      <c r="EER2" s="334"/>
      <c r="EES2" s="334"/>
      <c r="EET2" s="334"/>
      <c r="EEU2" s="334"/>
      <c r="EEV2" s="334"/>
      <c r="EEW2" s="334"/>
      <c r="EEX2" s="334"/>
      <c r="EEY2" s="334"/>
      <c r="EEZ2" s="334"/>
      <c r="EFA2" s="334"/>
      <c r="EFB2" s="334"/>
      <c r="EFC2" s="334"/>
      <c r="EFD2" s="334"/>
      <c r="EFE2" s="334"/>
      <c r="EFF2" s="334"/>
      <c r="EFG2" s="334"/>
      <c r="EFH2" s="334"/>
      <c r="EFI2" s="334"/>
      <c r="EFJ2" s="334"/>
      <c r="EFK2" s="334"/>
      <c r="EFL2" s="334"/>
      <c r="EFM2" s="334"/>
      <c r="EFN2" s="334"/>
      <c r="EFO2" s="334"/>
      <c r="EFP2" s="334"/>
      <c r="EFQ2" s="334"/>
      <c r="EFR2" s="334"/>
      <c r="EFS2" s="334"/>
      <c r="EFT2" s="334"/>
      <c r="EFU2" s="334"/>
      <c r="EFV2" s="334"/>
      <c r="EFW2" s="334"/>
      <c r="EFX2" s="334"/>
      <c r="EFY2" s="334"/>
      <c r="EFZ2" s="334"/>
      <c r="EGA2" s="334"/>
      <c r="EGB2" s="334"/>
      <c r="EGC2" s="334"/>
      <c r="EGD2" s="334"/>
      <c r="EGE2" s="334"/>
      <c r="EGF2" s="334"/>
      <c r="EGG2" s="334"/>
      <c r="EGH2" s="334"/>
      <c r="EGI2" s="334"/>
      <c r="EGJ2" s="334"/>
      <c r="EGK2" s="334"/>
      <c r="EGL2" s="334"/>
      <c r="EGM2" s="334"/>
      <c r="EGN2" s="334"/>
      <c r="EGO2" s="334"/>
      <c r="EGP2" s="334"/>
      <c r="EGQ2" s="334"/>
      <c r="EGR2" s="334"/>
      <c r="EGS2" s="334"/>
      <c r="EGT2" s="334"/>
      <c r="EGU2" s="334"/>
      <c r="EGV2" s="334"/>
      <c r="EGW2" s="334"/>
      <c r="EGX2" s="334"/>
      <c r="EGY2" s="334"/>
      <c r="EGZ2" s="334"/>
      <c r="EHA2" s="334"/>
      <c r="EHB2" s="334"/>
      <c r="EHC2" s="334"/>
      <c r="EHD2" s="334"/>
      <c r="EHE2" s="334"/>
      <c r="EHF2" s="334"/>
      <c r="EHG2" s="334"/>
      <c r="EHH2" s="334"/>
      <c r="EHI2" s="334"/>
      <c r="EHJ2" s="334"/>
      <c r="EHK2" s="334"/>
      <c r="EHL2" s="334"/>
      <c r="EHM2" s="334"/>
      <c r="EHN2" s="334"/>
      <c r="EHO2" s="334"/>
      <c r="EHP2" s="334"/>
      <c r="EHQ2" s="334"/>
      <c r="EHR2" s="334"/>
      <c r="EHS2" s="334"/>
      <c r="EHT2" s="334"/>
      <c r="EHU2" s="334"/>
      <c r="EHV2" s="334"/>
      <c r="EHW2" s="334"/>
      <c r="EHX2" s="334"/>
      <c r="EHY2" s="334"/>
      <c r="EHZ2" s="334"/>
      <c r="EIA2" s="334"/>
      <c r="EIB2" s="334"/>
      <c r="EIC2" s="334"/>
      <c r="EID2" s="334"/>
      <c r="EIE2" s="334"/>
      <c r="EIF2" s="334"/>
      <c r="EIG2" s="334"/>
      <c r="EIH2" s="334"/>
      <c r="EII2" s="334"/>
      <c r="EIJ2" s="334"/>
      <c r="EIK2" s="334"/>
      <c r="EIL2" s="334"/>
      <c r="EIM2" s="334"/>
      <c r="EIN2" s="334"/>
      <c r="EIO2" s="334"/>
      <c r="EIP2" s="334"/>
      <c r="EIQ2" s="334"/>
      <c r="EIR2" s="334"/>
      <c r="EIS2" s="334"/>
      <c r="EIT2" s="334"/>
      <c r="EIU2" s="334"/>
      <c r="EIV2" s="334"/>
      <c r="EIW2" s="334"/>
      <c r="EIX2" s="334"/>
      <c r="EIY2" s="334"/>
      <c r="EIZ2" s="334"/>
      <c r="EJA2" s="334"/>
      <c r="EJB2" s="334"/>
      <c r="EJC2" s="334"/>
      <c r="EJD2" s="334"/>
      <c r="EJE2" s="334"/>
      <c r="EJF2" s="334"/>
      <c r="EJG2" s="334"/>
      <c r="EJH2" s="334"/>
      <c r="EJI2" s="334"/>
      <c r="EJJ2" s="334"/>
      <c r="EJK2" s="334"/>
      <c r="EJL2" s="334"/>
      <c r="EJM2" s="334"/>
      <c r="EJN2" s="334"/>
      <c r="EJO2" s="334"/>
      <c r="EJP2" s="334"/>
      <c r="EJQ2" s="334"/>
      <c r="EJR2" s="334"/>
      <c r="EJS2" s="334"/>
      <c r="EJT2" s="334"/>
      <c r="EJU2" s="334"/>
      <c r="EJV2" s="334"/>
      <c r="EJW2" s="334"/>
      <c r="EJX2" s="334"/>
      <c r="EJY2" s="334"/>
      <c r="EJZ2" s="334"/>
      <c r="EKA2" s="334"/>
      <c r="EKB2" s="334"/>
      <c r="EKC2" s="334"/>
      <c r="EKD2" s="334"/>
      <c r="EKE2" s="334"/>
      <c r="EKF2" s="334"/>
      <c r="EKG2" s="334"/>
      <c r="EKH2" s="334"/>
      <c r="EKI2" s="334"/>
      <c r="EKJ2" s="334"/>
      <c r="EKK2" s="334"/>
      <c r="EKL2" s="334"/>
      <c r="EKM2" s="334"/>
      <c r="EKN2" s="334"/>
      <c r="EKO2" s="334"/>
      <c r="EKP2" s="334"/>
      <c r="EKQ2" s="334"/>
      <c r="EKR2" s="334"/>
      <c r="EKS2" s="334"/>
      <c r="EKT2" s="334"/>
      <c r="EKU2" s="334"/>
      <c r="EKV2" s="334"/>
      <c r="EKW2" s="334"/>
      <c r="EKX2" s="334"/>
      <c r="EKY2" s="334"/>
      <c r="EKZ2" s="334"/>
      <c r="ELA2" s="334"/>
      <c r="ELB2" s="334"/>
      <c r="ELC2" s="334"/>
      <c r="ELD2" s="334"/>
      <c r="ELE2" s="334"/>
      <c r="ELF2" s="334"/>
      <c r="ELG2" s="334"/>
      <c r="ELH2" s="334"/>
      <c r="ELI2" s="334"/>
      <c r="ELJ2" s="334"/>
      <c r="ELK2" s="334"/>
      <c r="ELL2" s="334"/>
      <c r="ELM2" s="334"/>
      <c r="ELN2" s="334"/>
      <c r="ELO2" s="334"/>
      <c r="ELP2" s="334"/>
      <c r="ELQ2" s="334"/>
      <c r="ELR2" s="334"/>
      <c r="ELS2" s="334"/>
      <c r="ELT2" s="334"/>
      <c r="ELU2" s="334"/>
      <c r="ELV2" s="334"/>
      <c r="ELW2" s="334"/>
      <c r="ELX2" s="334"/>
      <c r="ELY2" s="334"/>
      <c r="ELZ2" s="334"/>
      <c r="EMA2" s="334"/>
      <c r="EMB2" s="334"/>
      <c r="EMC2" s="334"/>
      <c r="EMD2" s="334"/>
      <c r="EME2" s="334"/>
      <c r="EMF2" s="334"/>
      <c r="EMG2" s="334"/>
      <c r="EMH2" s="334"/>
      <c r="EMI2" s="334"/>
      <c r="EMJ2" s="334"/>
      <c r="EMK2" s="334"/>
      <c r="EML2" s="334"/>
      <c r="EMM2" s="334"/>
      <c r="EMN2" s="334"/>
      <c r="EMO2" s="334"/>
      <c r="EMP2" s="334"/>
      <c r="EMQ2" s="334"/>
      <c r="EMR2" s="334"/>
      <c r="EMS2" s="334"/>
      <c r="EMT2" s="334"/>
      <c r="EMU2" s="334"/>
      <c r="EMV2" s="334"/>
      <c r="EMW2" s="334"/>
      <c r="EMX2" s="334"/>
      <c r="EMY2" s="334"/>
      <c r="EMZ2" s="334"/>
      <c r="ENA2" s="334"/>
      <c r="ENB2" s="334"/>
      <c r="ENC2" s="334"/>
      <c r="END2" s="334"/>
      <c r="ENE2" s="334"/>
      <c r="ENF2" s="334"/>
      <c r="ENG2" s="334"/>
      <c r="ENH2" s="334"/>
      <c r="ENI2" s="334"/>
      <c r="ENJ2" s="334"/>
      <c r="ENK2" s="334"/>
      <c r="ENL2" s="334"/>
      <c r="ENM2" s="334"/>
      <c r="ENN2" s="334"/>
      <c r="ENO2" s="334"/>
      <c r="ENP2" s="334"/>
      <c r="ENQ2" s="334"/>
      <c r="ENR2" s="334"/>
      <c r="ENS2" s="334"/>
      <c r="ENT2" s="334"/>
      <c r="ENU2" s="334"/>
      <c r="ENV2" s="334"/>
      <c r="ENW2" s="334"/>
      <c r="ENX2" s="334"/>
      <c r="ENY2" s="334"/>
      <c r="ENZ2" s="334"/>
      <c r="EOA2" s="334"/>
      <c r="EOB2" s="334"/>
      <c r="EOC2" s="334"/>
      <c r="EOD2" s="334"/>
      <c r="EOE2" s="334"/>
      <c r="EOF2" s="334"/>
      <c r="EOG2" s="334"/>
      <c r="EOH2" s="334"/>
      <c r="EOI2" s="334"/>
      <c r="EOJ2" s="334"/>
      <c r="EOK2" s="334"/>
      <c r="EOL2" s="334"/>
      <c r="EOM2" s="334"/>
      <c r="EON2" s="334"/>
      <c r="EOO2" s="334"/>
      <c r="EOP2" s="334"/>
      <c r="EOQ2" s="334"/>
      <c r="EOR2" s="334"/>
      <c r="EOS2" s="334"/>
      <c r="EOT2" s="334"/>
      <c r="EOU2" s="334"/>
      <c r="EOV2" s="334"/>
      <c r="EOW2" s="334"/>
      <c r="EOX2" s="334"/>
      <c r="EOY2" s="334"/>
      <c r="EOZ2" s="334"/>
      <c r="EPA2" s="334"/>
      <c r="EPB2" s="334"/>
      <c r="EPC2" s="334"/>
      <c r="EPD2" s="334"/>
      <c r="EPE2" s="334"/>
      <c r="EPF2" s="334"/>
      <c r="EPG2" s="334"/>
      <c r="EPH2" s="334"/>
      <c r="EPI2" s="334"/>
      <c r="EPJ2" s="334"/>
      <c r="EPK2" s="334"/>
      <c r="EPL2" s="334"/>
      <c r="EPM2" s="334"/>
      <c r="EPN2" s="334"/>
      <c r="EPO2" s="334"/>
      <c r="EPP2" s="334"/>
      <c r="EPQ2" s="334"/>
      <c r="EPR2" s="334"/>
      <c r="EPS2" s="334"/>
      <c r="EPT2" s="334"/>
      <c r="EPU2" s="334"/>
      <c r="EPV2" s="334"/>
      <c r="EPW2" s="334"/>
      <c r="EPX2" s="334"/>
      <c r="EPY2" s="334"/>
      <c r="EPZ2" s="334"/>
      <c r="EQA2" s="334"/>
      <c r="EQB2" s="334"/>
      <c r="EQC2" s="334"/>
      <c r="EQD2" s="334"/>
      <c r="EQE2" s="334"/>
      <c r="EQF2" s="334"/>
      <c r="EQG2" s="334"/>
      <c r="EQH2" s="334"/>
      <c r="EQI2" s="334"/>
      <c r="EQJ2" s="334"/>
      <c r="EQK2" s="334"/>
      <c r="EQL2" s="334"/>
      <c r="EQM2" s="334"/>
      <c r="EQN2" s="334"/>
      <c r="EQO2" s="334"/>
      <c r="EQP2" s="334"/>
      <c r="EQQ2" s="334"/>
      <c r="EQR2" s="334"/>
      <c r="EQS2" s="334"/>
      <c r="EQT2" s="334"/>
      <c r="EQU2" s="334"/>
      <c r="EQV2" s="334"/>
      <c r="EQW2" s="334"/>
      <c r="EQX2" s="334"/>
      <c r="EQY2" s="334"/>
      <c r="EQZ2" s="334"/>
      <c r="ERA2" s="334"/>
      <c r="ERB2" s="334"/>
      <c r="ERC2" s="334"/>
      <c r="ERD2" s="334"/>
      <c r="ERE2" s="334"/>
      <c r="ERF2" s="334"/>
      <c r="ERG2" s="334"/>
      <c r="ERH2" s="334"/>
      <c r="ERI2" s="334"/>
      <c r="ERJ2" s="334"/>
      <c r="ERK2" s="334"/>
      <c r="ERL2" s="334"/>
      <c r="ERM2" s="334"/>
      <c r="ERN2" s="334"/>
      <c r="ERO2" s="334"/>
      <c r="ERP2" s="334"/>
      <c r="ERQ2" s="334"/>
      <c r="ERR2" s="334"/>
      <c r="ERS2" s="334"/>
      <c r="ERT2" s="334"/>
      <c r="ERU2" s="334"/>
      <c r="ERV2" s="334"/>
      <c r="ERW2" s="334"/>
      <c r="ERX2" s="334"/>
      <c r="ERY2" s="334"/>
      <c r="ERZ2" s="334"/>
      <c r="ESA2" s="334"/>
      <c r="ESB2" s="334"/>
      <c r="ESC2" s="334"/>
      <c r="ESD2" s="334"/>
      <c r="ESE2" s="334"/>
      <c r="ESF2" s="334"/>
      <c r="ESG2" s="334"/>
      <c r="ESH2" s="334"/>
      <c r="ESI2" s="334"/>
      <c r="ESJ2" s="334"/>
      <c r="ESK2" s="334"/>
      <c r="ESL2" s="334"/>
      <c r="ESM2" s="334"/>
      <c r="ESN2" s="334"/>
      <c r="ESO2" s="334"/>
      <c r="ESP2" s="334"/>
      <c r="ESQ2" s="334"/>
      <c r="ESR2" s="334"/>
      <c r="ESS2" s="334"/>
      <c r="EST2" s="334"/>
      <c r="ESU2" s="334"/>
      <c r="ESV2" s="334"/>
      <c r="ESW2" s="334"/>
      <c r="ESX2" s="334"/>
      <c r="ESY2" s="334"/>
      <c r="ESZ2" s="334"/>
      <c r="ETA2" s="334"/>
      <c r="ETB2" s="334"/>
      <c r="ETC2" s="334"/>
      <c r="ETD2" s="334"/>
      <c r="ETE2" s="334"/>
      <c r="ETF2" s="334"/>
      <c r="ETG2" s="334"/>
      <c r="ETH2" s="334"/>
      <c r="ETI2" s="334"/>
      <c r="ETJ2" s="334"/>
      <c r="ETK2" s="334"/>
      <c r="ETL2" s="334"/>
      <c r="ETM2" s="334"/>
      <c r="ETN2" s="334"/>
      <c r="ETO2" s="334"/>
      <c r="ETP2" s="334"/>
      <c r="ETQ2" s="334"/>
      <c r="ETR2" s="334"/>
      <c r="ETS2" s="334"/>
      <c r="ETT2" s="334"/>
      <c r="ETU2" s="334"/>
      <c r="ETV2" s="334"/>
      <c r="ETW2" s="334"/>
      <c r="ETX2" s="334"/>
      <c r="ETY2" s="334"/>
      <c r="ETZ2" s="334"/>
      <c r="EUA2" s="334"/>
      <c r="EUB2" s="334"/>
      <c r="EUC2" s="334"/>
      <c r="EUD2" s="334"/>
      <c r="EUE2" s="334"/>
      <c r="EUF2" s="334"/>
      <c r="EUG2" s="334"/>
      <c r="EUH2" s="334"/>
      <c r="EUI2" s="334"/>
      <c r="EUJ2" s="334"/>
      <c r="EUK2" s="334"/>
      <c r="EUL2" s="334"/>
      <c r="EUM2" s="334"/>
      <c r="EUN2" s="334"/>
      <c r="EUO2" s="334"/>
      <c r="EUP2" s="334"/>
      <c r="EUQ2" s="334"/>
      <c r="EUR2" s="334"/>
      <c r="EUS2" s="334"/>
      <c r="EUT2" s="334"/>
      <c r="EUU2" s="334"/>
      <c r="EUV2" s="334"/>
      <c r="EUW2" s="334"/>
      <c r="EUX2" s="334"/>
      <c r="EUY2" s="334"/>
      <c r="EUZ2" s="334"/>
      <c r="EVA2" s="334"/>
      <c r="EVB2" s="334"/>
      <c r="EVC2" s="334"/>
      <c r="EVD2" s="334"/>
      <c r="EVE2" s="334"/>
      <c r="EVF2" s="334"/>
      <c r="EVG2" s="334"/>
      <c r="EVH2" s="334"/>
      <c r="EVI2" s="334"/>
      <c r="EVJ2" s="334"/>
      <c r="EVK2" s="334"/>
      <c r="EVL2" s="334"/>
      <c r="EVM2" s="334"/>
      <c r="EVN2" s="334"/>
      <c r="EVO2" s="334"/>
      <c r="EVP2" s="334"/>
      <c r="EVQ2" s="334"/>
      <c r="EVR2" s="334"/>
      <c r="EVS2" s="334"/>
      <c r="EVT2" s="334"/>
      <c r="EVU2" s="334"/>
      <c r="EVV2" s="334"/>
      <c r="EVW2" s="334"/>
      <c r="EVX2" s="334"/>
      <c r="EVY2" s="334"/>
      <c r="EVZ2" s="334"/>
      <c r="EWA2" s="334"/>
      <c r="EWB2" s="334"/>
      <c r="EWC2" s="334"/>
      <c r="EWD2" s="334"/>
      <c r="EWE2" s="334"/>
      <c r="EWF2" s="334"/>
      <c r="EWG2" s="334"/>
      <c r="EWH2" s="334"/>
      <c r="EWI2" s="334"/>
      <c r="EWJ2" s="334"/>
      <c r="EWK2" s="334"/>
      <c r="EWL2" s="334"/>
      <c r="EWM2" s="334"/>
      <c r="EWN2" s="334"/>
      <c r="EWO2" s="334"/>
      <c r="EWP2" s="334"/>
      <c r="EWQ2" s="334"/>
      <c r="EWR2" s="334"/>
      <c r="EWS2" s="334"/>
      <c r="EWT2" s="334"/>
      <c r="EWU2" s="334"/>
      <c r="EWV2" s="334"/>
      <c r="EWW2" s="334"/>
      <c r="EWX2" s="334"/>
      <c r="EWY2" s="334"/>
      <c r="EWZ2" s="334"/>
      <c r="EXA2" s="334"/>
      <c r="EXB2" s="334"/>
      <c r="EXC2" s="334"/>
      <c r="EXD2" s="334"/>
      <c r="EXE2" s="334"/>
      <c r="EXF2" s="334"/>
      <c r="EXG2" s="334"/>
      <c r="EXH2" s="334"/>
      <c r="EXI2" s="334"/>
      <c r="EXJ2" s="334"/>
      <c r="EXK2" s="334"/>
      <c r="EXL2" s="334"/>
      <c r="EXM2" s="334"/>
      <c r="EXN2" s="334"/>
      <c r="EXO2" s="334"/>
      <c r="EXP2" s="334"/>
      <c r="EXQ2" s="334"/>
      <c r="EXR2" s="334"/>
      <c r="EXS2" s="334"/>
      <c r="EXT2" s="334"/>
      <c r="EXU2" s="334"/>
      <c r="EXV2" s="334"/>
      <c r="EXW2" s="334"/>
      <c r="EXX2" s="334"/>
      <c r="EXY2" s="334"/>
      <c r="EXZ2" s="334"/>
      <c r="EYA2" s="334"/>
      <c r="EYB2" s="334"/>
      <c r="EYC2" s="334"/>
      <c r="EYD2" s="334"/>
      <c r="EYE2" s="334"/>
      <c r="EYF2" s="334"/>
      <c r="EYG2" s="334"/>
      <c r="EYH2" s="334"/>
      <c r="EYI2" s="334"/>
      <c r="EYJ2" s="334"/>
      <c r="EYK2" s="334"/>
      <c r="EYL2" s="334"/>
      <c r="EYM2" s="334"/>
      <c r="EYN2" s="334"/>
      <c r="EYO2" s="334"/>
      <c r="EYP2" s="334"/>
      <c r="EYQ2" s="334"/>
      <c r="EYR2" s="334"/>
      <c r="EYS2" s="334"/>
      <c r="EYT2" s="334"/>
      <c r="EYU2" s="334"/>
      <c r="EYV2" s="334"/>
      <c r="EYW2" s="334"/>
      <c r="EYX2" s="334"/>
      <c r="EYY2" s="334"/>
      <c r="EYZ2" s="334"/>
      <c r="EZA2" s="334"/>
      <c r="EZB2" s="334"/>
      <c r="EZC2" s="334"/>
      <c r="EZD2" s="334"/>
      <c r="EZE2" s="334"/>
      <c r="EZF2" s="334"/>
      <c r="EZG2" s="334"/>
      <c r="EZH2" s="334"/>
      <c r="EZI2" s="334"/>
      <c r="EZJ2" s="334"/>
      <c r="EZK2" s="334"/>
      <c r="EZL2" s="334"/>
      <c r="EZM2" s="334"/>
      <c r="EZN2" s="334"/>
      <c r="EZO2" s="334"/>
      <c r="EZP2" s="334"/>
      <c r="EZQ2" s="334"/>
      <c r="EZR2" s="334"/>
      <c r="EZS2" s="334"/>
      <c r="EZT2" s="334"/>
      <c r="EZU2" s="334"/>
      <c r="EZV2" s="334"/>
      <c r="EZW2" s="334"/>
      <c r="EZX2" s="334"/>
      <c r="EZY2" s="334"/>
      <c r="EZZ2" s="334"/>
      <c r="FAA2" s="334"/>
      <c r="FAB2" s="334"/>
      <c r="FAC2" s="334"/>
      <c r="FAD2" s="334"/>
      <c r="FAE2" s="334"/>
      <c r="FAF2" s="334"/>
      <c r="FAG2" s="334"/>
      <c r="FAH2" s="334"/>
      <c r="FAI2" s="334"/>
      <c r="FAJ2" s="334"/>
      <c r="FAK2" s="334"/>
      <c r="FAL2" s="334"/>
      <c r="FAM2" s="334"/>
      <c r="FAN2" s="334"/>
      <c r="FAO2" s="334"/>
      <c r="FAP2" s="334"/>
      <c r="FAQ2" s="334"/>
      <c r="FAR2" s="334"/>
      <c r="FAS2" s="334"/>
      <c r="FAT2" s="334"/>
      <c r="FAU2" s="334"/>
      <c r="FAV2" s="334"/>
      <c r="FAW2" s="334"/>
      <c r="FAX2" s="334"/>
      <c r="FAY2" s="334"/>
      <c r="FAZ2" s="334"/>
      <c r="FBA2" s="334"/>
      <c r="FBB2" s="334"/>
      <c r="FBC2" s="334"/>
      <c r="FBD2" s="334"/>
      <c r="FBE2" s="334"/>
      <c r="FBF2" s="334"/>
      <c r="FBG2" s="334"/>
      <c r="FBH2" s="334"/>
      <c r="FBI2" s="334"/>
      <c r="FBJ2" s="334"/>
      <c r="FBK2" s="334"/>
      <c r="FBL2" s="334"/>
      <c r="FBM2" s="334"/>
      <c r="FBN2" s="334"/>
      <c r="FBO2" s="334"/>
      <c r="FBP2" s="334"/>
      <c r="FBQ2" s="334"/>
      <c r="FBR2" s="334"/>
      <c r="FBS2" s="334"/>
      <c r="FBT2" s="334"/>
      <c r="FBU2" s="334"/>
      <c r="FBV2" s="334"/>
      <c r="FBW2" s="334"/>
      <c r="FBX2" s="334"/>
      <c r="FBY2" s="334"/>
      <c r="FBZ2" s="334"/>
      <c r="FCA2" s="334"/>
      <c r="FCB2" s="334"/>
      <c r="FCC2" s="334"/>
      <c r="FCD2" s="334"/>
      <c r="FCE2" s="334"/>
      <c r="FCF2" s="334"/>
      <c r="FCG2" s="334"/>
      <c r="FCH2" s="334"/>
      <c r="FCI2" s="334"/>
      <c r="FCJ2" s="334"/>
      <c r="FCK2" s="334"/>
      <c r="FCL2" s="334"/>
      <c r="FCM2" s="334"/>
      <c r="FCN2" s="334"/>
      <c r="FCO2" s="334"/>
      <c r="FCP2" s="334"/>
      <c r="FCQ2" s="334"/>
      <c r="FCR2" s="334"/>
      <c r="FCS2" s="334"/>
      <c r="FCT2" s="334"/>
      <c r="FCU2" s="334"/>
      <c r="FCV2" s="334"/>
      <c r="FCW2" s="334"/>
      <c r="FCX2" s="334"/>
      <c r="FCY2" s="334"/>
      <c r="FCZ2" s="334"/>
      <c r="FDA2" s="334"/>
      <c r="FDB2" s="334"/>
      <c r="FDC2" s="334"/>
      <c r="FDD2" s="334"/>
      <c r="FDE2" s="334"/>
      <c r="FDF2" s="334"/>
      <c r="FDG2" s="334"/>
      <c r="FDH2" s="334"/>
      <c r="FDI2" s="334"/>
      <c r="FDJ2" s="334"/>
      <c r="FDK2" s="334"/>
      <c r="FDL2" s="334"/>
      <c r="FDM2" s="334"/>
      <c r="FDN2" s="334"/>
      <c r="FDO2" s="334"/>
      <c r="FDP2" s="334"/>
      <c r="FDQ2" s="334"/>
      <c r="FDR2" s="334"/>
      <c r="FDS2" s="334"/>
      <c r="FDT2" s="334"/>
      <c r="FDU2" s="334"/>
      <c r="FDV2" s="334"/>
      <c r="FDW2" s="334"/>
      <c r="FDX2" s="334"/>
      <c r="FDY2" s="334"/>
      <c r="FDZ2" s="334"/>
      <c r="FEA2" s="334"/>
      <c r="FEB2" s="334"/>
      <c r="FEC2" s="334"/>
      <c r="FED2" s="334"/>
      <c r="FEE2" s="334"/>
      <c r="FEF2" s="334"/>
      <c r="FEG2" s="334"/>
      <c r="FEH2" s="334"/>
      <c r="FEI2" s="334"/>
      <c r="FEJ2" s="334"/>
      <c r="FEK2" s="334"/>
      <c r="FEL2" s="334"/>
      <c r="FEM2" s="334"/>
      <c r="FEN2" s="334"/>
      <c r="FEO2" s="334"/>
      <c r="FEP2" s="334"/>
      <c r="FEQ2" s="334"/>
      <c r="FER2" s="334"/>
      <c r="FES2" s="334"/>
      <c r="FET2" s="334"/>
      <c r="FEU2" s="334"/>
      <c r="FEV2" s="334"/>
      <c r="FEW2" s="334"/>
      <c r="FEX2" s="334"/>
      <c r="FEY2" s="334"/>
      <c r="FEZ2" s="334"/>
      <c r="FFA2" s="334"/>
      <c r="FFB2" s="334"/>
      <c r="FFC2" s="334"/>
      <c r="FFD2" s="334"/>
      <c r="FFE2" s="334"/>
      <c r="FFF2" s="334"/>
      <c r="FFG2" s="334"/>
      <c r="FFH2" s="334"/>
      <c r="FFI2" s="334"/>
      <c r="FFJ2" s="334"/>
      <c r="FFK2" s="334"/>
      <c r="FFL2" s="334"/>
      <c r="FFM2" s="334"/>
      <c r="FFN2" s="334"/>
      <c r="FFO2" s="334"/>
      <c r="FFP2" s="334"/>
      <c r="FFQ2" s="334"/>
      <c r="FFR2" s="334"/>
      <c r="FFS2" s="334"/>
      <c r="FFT2" s="334"/>
      <c r="FFU2" s="334"/>
      <c r="FFV2" s="334"/>
      <c r="FFW2" s="334"/>
      <c r="FFX2" s="334"/>
      <c r="FFY2" s="334"/>
      <c r="FFZ2" s="334"/>
      <c r="FGA2" s="334"/>
      <c r="FGB2" s="334"/>
      <c r="FGC2" s="334"/>
      <c r="FGD2" s="334"/>
      <c r="FGE2" s="334"/>
      <c r="FGF2" s="334"/>
      <c r="FGG2" s="334"/>
      <c r="FGH2" s="334"/>
      <c r="FGI2" s="334"/>
      <c r="FGJ2" s="334"/>
      <c r="FGK2" s="334"/>
      <c r="FGL2" s="334"/>
      <c r="FGM2" s="334"/>
      <c r="FGN2" s="334"/>
      <c r="FGO2" s="334"/>
      <c r="FGP2" s="334"/>
      <c r="FGQ2" s="334"/>
      <c r="FGR2" s="334"/>
      <c r="FGS2" s="334"/>
      <c r="FGT2" s="334"/>
      <c r="FGU2" s="334"/>
      <c r="FGV2" s="334"/>
      <c r="FGW2" s="334"/>
      <c r="FGX2" s="334"/>
      <c r="FGY2" s="334"/>
      <c r="FGZ2" s="334"/>
      <c r="FHA2" s="334"/>
      <c r="FHB2" s="334"/>
      <c r="FHC2" s="334"/>
      <c r="FHD2" s="334"/>
      <c r="FHE2" s="334"/>
      <c r="FHF2" s="334"/>
      <c r="FHG2" s="334"/>
      <c r="FHH2" s="334"/>
      <c r="FHI2" s="334"/>
      <c r="FHJ2" s="334"/>
      <c r="FHK2" s="334"/>
      <c r="FHL2" s="334"/>
      <c r="FHM2" s="334"/>
      <c r="FHN2" s="334"/>
      <c r="FHO2" s="334"/>
      <c r="FHP2" s="334"/>
      <c r="FHQ2" s="334"/>
      <c r="FHR2" s="334"/>
      <c r="FHS2" s="334"/>
      <c r="FHT2" s="334"/>
      <c r="FHU2" s="334"/>
      <c r="FHV2" s="334"/>
      <c r="FHW2" s="334"/>
      <c r="FHX2" s="334"/>
      <c r="FHY2" s="334"/>
      <c r="FHZ2" s="334"/>
      <c r="FIA2" s="334"/>
      <c r="FIB2" s="334"/>
      <c r="FIC2" s="334"/>
      <c r="FID2" s="334"/>
      <c r="FIE2" s="334"/>
      <c r="FIF2" s="334"/>
      <c r="FIG2" s="334"/>
      <c r="FIH2" s="334"/>
      <c r="FII2" s="334"/>
      <c r="FIJ2" s="334"/>
      <c r="FIK2" s="334"/>
      <c r="FIL2" s="334"/>
      <c r="FIM2" s="334"/>
      <c r="FIN2" s="334"/>
      <c r="FIO2" s="334"/>
      <c r="FIP2" s="334"/>
      <c r="FIQ2" s="334"/>
      <c r="FIR2" s="334"/>
      <c r="FIS2" s="334"/>
      <c r="FIT2" s="334"/>
      <c r="FIU2" s="334"/>
      <c r="FIV2" s="334"/>
      <c r="FIW2" s="334"/>
      <c r="FIX2" s="334"/>
      <c r="FIY2" s="334"/>
      <c r="FIZ2" s="334"/>
      <c r="FJA2" s="334"/>
      <c r="FJB2" s="334"/>
      <c r="FJC2" s="334"/>
      <c r="FJD2" s="334"/>
      <c r="FJE2" s="334"/>
      <c r="FJF2" s="334"/>
      <c r="FJG2" s="334"/>
      <c r="FJH2" s="334"/>
      <c r="FJI2" s="334"/>
      <c r="FJJ2" s="334"/>
      <c r="FJK2" s="334"/>
      <c r="FJL2" s="334"/>
      <c r="FJM2" s="334"/>
      <c r="FJN2" s="334"/>
      <c r="FJO2" s="334"/>
      <c r="FJP2" s="334"/>
      <c r="FJQ2" s="334"/>
      <c r="FJR2" s="334"/>
      <c r="FJS2" s="334"/>
      <c r="FJT2" s="334"/>
      <c r="FJU2" s="334"/>
      <c r="FJV2" s="334"/>
      <c r="FJW2" s="334"/>
      <c r="FJX2" s="334"/>
      <c r="FJY2" s="334"/>
      <c r="FJZ2" s="334"/>
      <c r="FKA2" s="334"/>
      <c r="FKB2" s="334"/>
      <c r="FKC2" s="334"/>
      <c r="FKD2" s="334"/>
      <c r="FKE2" s="334"/>
      <c r="FKF2" s="334"/>
      <c r="FKG2" s="334"/>
      <c r="FKH2" s="334"/>
      <c r="FKI2" s="334"/>
      <c r="FKJ2" s="334"/>
      <c r="FKK2" s="334"/>
      <c r="FKL2" s="334"/>
      <c r="FKM2" s="334"/>
      <c r="FKN2" s="334"/>
      <c r="FKO2" s="334"/>
      <c r="FKP2" s="334"/>
      <c r="FKQ2" s="334"/>
      <c r="FKR2" s="334"/>
      <c r="FKS2" s="334"/>
      <c r="FKT2" s="334"/>
      <c r="FKU2" s="334"/>
      <c r="FKV2" s="334"/>
      <c r="FKW2" s="334"/>
      <c r="FKX2" s="334"/>
      <c r="FKY2" s="334"/>
      <c r="FKZ2" s="334"/>
      <c r="FLA2" s="334"/>
      <c r="FLB2" s="334"/>
      <c r="FLC2" s="334"/>
      <c r="FLD2" s="334"/>
      <c r="FLE2" s="334"/>
      <c r="FLF2" s="334"/>
      <c r="FLG2" s="334"/>
      <c r="FLH2" s="334"/>
      <c r="FLI2" s="334"/>
      <c r="FLJ2" s="334"/>
      <c r="FLK2" s="334"/>
      <c r="FLL2" s="334"/>
      <c r="FLM2" s="334"/>
      <c r="FLN2" s="334"/>
      <c r="FLO2" s="334"/>
      <c r="FLP2" s="334"/>
      <c r="FLQ2" s="334"/>
      <c r="FLR2" s="334"/>
      <c r="FLS2" s="334"/>
      <c r="FLT2" s="334"/>
      <c r="FLU2" s="334"/>
      <c r="FLV2" s="334"/>
      <c r="FLW2" s="334"/>
      <c r="FLX2" s="334"/>
      <c r="FLY2" s="334"/>
      <c r="FLZ2" s="334"/>
      <c r="FMA2" s="334"/>
      <c r="FMB2" s="334"/>
      <c r="FMC2" s="334"/>
      <c r="FMD2" s="334"/>
      <c r="FME2" s="334"/>
      <c r="FMF2" s="334"/>
      <c r="FMG2" s="334"/>
      <c r="FMH2" s="334"/>
      <c r="FMI2" s="334"/>
      <c r="FMJ2" s="334"/>
      <c r="FMK2" s="334"/>
      <c r="FML2" s="334"/>
      <c r="FMM2" s="334"/>
      <c r="FMN2" s="334"/>
      <c r="FMO2" s="334"/>
      <c r="FMP2" s="334"/>
      <c r="FMQ2" s="334"/>
      <c r="FMR2" s="334"/>
      <c r="FMS2" s="334"/>
      <c r="FMT2" s="334"/>
      <c r="FMU2" s="334"/>
      <c r="FMV2" s="334"/>
      <c r="FMW2" s="334"/>
      <c r="FMX2" s="334"/>
      <c r="FMY2" s="334"/>
      <c r="FMZ2" s="334"/>
      <c r="FNA2" s="334"/>
      <c r="FNB2" s="334"/>
      <c r="FNC2" s="334"/>
      <c r="FND2" s="334"/>
      <c r="FNE2" s="334"/>
      <c r="FNF2" s="334"/>
      <c r="FNG2" s="334"/>
      <c r="FNH2" s="334"/>
      <c r="FNI2" s="334"/>
      <c r="FNJ2" s="334"/>
      <c r="FNK2" s="334"/>
      <c r="FNL2" s="334"/>
      <c r="FNM2" s="334"/>
      <c r="FNN2" s="334"/>
      <c r="FNO2" s="334"/>
      <c r="FNP2" s="334"/>
      <c r="FNQ2" s="334"/>
      <c r="FNR2" s="334"/>
      <c r="FNS2" s="334"/>
      <c r="FNT2" s="334"/>
      <c r="FNU2" s="334"/>
      <c r="FNV2" s="334"/>
      <c r="FNW2" s="334"/>
      <c r="FNX2" s="334"/>
      <c r="FNY2" s="334"/>
      <c r="FNZ2" s="334"/>
      <c r="FOA2" s="334"/>
      <c r="FOB2" s="334"/>
      <c r="FOC2" s="334"/>
      <c r="FOD2" s="334"/>
      <c r="FOE2" s="334"/>
      <c r="FOF2" s="334"/>
      <c r="FOG2" s="334"/>
      <c r="FOH2" s="334"/>
      <c r="FOI2" s="334"/>
      <c r="FOJ2" s="334"/>
      <c r="FOK2" s="334"/>
      <c r="FOL2" s="334"/>
      <c r="FOM2" s="334"/>
      <c r="FON2" s="334"/>
      <c r="FOO2" s="334"/>
      <c r="FOP2" s="334"/>
      <c r="FOQ2" s="334"/>
      <c r="FOR2" s="334"/>
      <c r="FOS2" s="334"/>
      <c r="FOT2" s="334"/>
      <c r="FOU2" s="334"/>
      <c r="FOV2" s="334"/>
      <c r="FOW2" s="334"/>
      <c r="FOX2" s="334"/>
      <c r="FOY2" s="334"/>
      <c r="FOZ2" s="334"/>
      <c r="FPA2" s="334"/>
      <c r="FPB2" s="334"/>
      <c r="FPC2" s="334"/>
      <c r="FPD2" s="334"/>
      <c r="FPE2" s="334"/>
      <c r="FPF2" s="334"/>
      <c r="FPG2" s="334"/>
      <c r="FPH2" s="334"/>
      <c r="FPI2" s="334"/>
      <c r="FPJ2" s="334"/>
      <c r="FPK2" s="334"/>
      <c r="FPL2" s="334"/>
      <c r="FPM2" s="334"/>
      <c r="FPN2" s="334"/>
      <c r="FPO2" s="334"/>
      <c r="FPP2" s="334"/>
      <c r="FPQ2" s="334"/>
      <c r="FPR2" s="334"/>
      <c r="FPS2" s="334"/>
      <c r="FPT2" s="334"/>
      <c r="FPU2" s="334"/>
      <c r="FPV2" s="334"/>
      <c r="FPW2" s="334"/>
      <c r="FPX2" s="334"/>
      <c r="FPY2" s="334"/>
      <c r="FPZ2" s="334"/>
      <c r="FQA2" s="334"/>
      <c r="FQB2" s="334"/>
      <c r="FQC2" s="334"/>
      <c r="FQD2" s="334"/>
      <c r="FQE2" s="334"/>
      <c r="FQF2" s="334"/>
      <c r="FQG2" s="334"/>
      <c r="FQH2" s="334"/>
      <c r="FQI2" s="334"/>
      <c r="FQJ2" s="334"/>
      <c r="FQK2" s="334"/>
      <c r="FQL2" s="334"/>
      <c r="FQM2" s="334"/>
      <c r="FQN2" s="334"/>
      <c r="FQO2" s="334"/>
      <c r="FQP2" s="334"/>
      <c r="FQQ2" s="334"/>
      <c r="FQR2" s="334"/>
      <c r="FQS2" s="334"/>
      <c r="FQT2" s="334"/>
      <c r="FQU2" s="334"/>
      <c r="FQV2" s="334"/>
      <c r="FQW2" s="334"/>
      <c r="FQX2" s="334"/>
      <c r="FQY2" s="334"/>
      <c r="FQZ2" s="334"/>
      <c r="FRA2" s="334"/>
      <c r="FRB2" s="334"/>
      <c r="FRC2" s="334"/>
      <c r="FRD2" s="334"/>
      <c r="FRE2" s="334"/>
      <c r="FRF2" s="334"/>
      <c r="FRG2" s="334"/>
      <c r="FRH2" s="334"/>
      <c r="FRI2" s="334"/>
      <c r="FRJ2" s="334"/>
      <c r="FRK2" s="334"/>
      <c r="FRL2" s="334"/>
      <c r="FRM2" s="334"/>
      <c r="FRN2" s="334"/>
      <c r="FRO2" s="334"/>
      <c r="FRP2" s="334"/>
      <c r="FRQ2" s="334"/>
      <c r="FRR2" s="334"/>
      <c r="FRS2" s="334"/>
      <c r="FRT2" s="334"/>
      <c r="FRU2" s="334"/>
      <c r="FRV2" s="334"/>
      <c r="FRW2" s="334"/>
      <c r="FRX2" s="334"/>
      <c r="FRY2" s="334"/>
      <c r="FRZ2" s="334"/>
      <c r="FSA2" s="334"/>
      <c r="FSB2" s="334"/>
      <c r="FSC2" s="334"/>
      <c r="FSD2" s="334"/>
      <c r="FSE2" s="334"/>
      <c r="FSF2" s="334"/>
      <c r="FSG2" s="334"/>
      <c r="FSH2" s="334"/>
      <c r="FSI2" s="334"/>
      <c r="FSJ2" s="334"/>
      <c r="FSK2" s="334"/>
      <c r="FSL2" s="334"/>
      <c r="FSM2" s="334"/>
      <c r="FSN2" s="334"/>
      <c r="FSO2" s="334"/>
      <c r="FSP2" s="334"/>
      <c r="FSQ2" s="334"/>
      <c r="FSR2" s="334"/>
      <c r="FSS2" s="334"/>
      <c r="FST2" s="334"/>
      <c r="FSU2" s="334"/>
      <c r="FSV2" s="334"/>
      <c r="FSW2" s="334"/>
      <c r="FSX2" s="334"/>
      <c r="FSY2" s="334"/>
      <c r="FSZ2" s="334"/>
      <c r="FTA2" s="334"/>
      <c r="FTB2" s="334"/>
      <c r="FTC2" s="334"/>
      <c r="FTD2" s="334"/>
      <c r="FTE2" s="334"/>
      <c r="FTF2" s="334"/>
      <c r="FTG2" s="334"/>
      <c r="FTH2" s="334"/>
      <c r="FTI2" s="334"/>
      <c r="FTJ2" s="334"/>
      <c r="FTK2" s="334"/>
      <c r="FTL2" s="334"/>
      <c r="FTM2" s="334"/>
      <c r="FTN2" s="334"/>
      <c r="FTO2" s="334"/>
      <c r="FTP2" s="334"/>
      <c r="FTQ2" s="334"/>
      <c r="FTR2" s="334"/>
      <c r="FTS2" s="334"/>
      <c r="FTT2" s="334"/>
      <c r="FTU2" s="334"/>
      <c r="FTV2" s="334"/>
      <c r="FTW2" s="334"/>
      <c r="FTX2" s="334"/>
      <c r="FTY2" s="334"/>
      <c r="FTZ2" s="334"/>
      <c r="FUA2" s="334"/>
      <c r="FUB2" s="334"/>
      <c r="FUC2" s="334"/>
      <c r="FUD2" s="334"/>
      <c r="FUE2" s="334"/>
      <c r="FUF2" s="334"/>
      <c r="FUG2" s="334"/>
      <c r="FUH2" s="334"/>
      <c r="FUI2" s="334"/>
      <c r="FUJ2" s="334"/>
      <c r="FUK2" s="334"/>
      <c r="FUL2" s="334"/>
      <c r="FUM2" s="334"/>
      <c r="FUN2" s="334"/>
      <c r="FUO2" s="334"/>
      <c r="FUP2" s="334"/>
      <c r="FUQ2" s="334"/>
      <c r="FUR2" s="334"/>
      <c r="FUS2" s="334"/>
      <c r="FUT2" s="334"/>
      <c r="FUU2" s="334"/>
      <c r="FUV2" s="334"/>
      <c r="FUW2" s="334"/>
      <c r="FUX2" s="334"/>
      <c r="FUY2" s="334"/>
      <c r="FUZ2" s="334"/>
      <c r="FVA2" s="334"/>
      <c r="FVB2" s="334"/>
      <c r="FVC2" s="334"/>
      <c r="FVD2" s="334"/>
      <c r="FVE2" s="334"/>
      <c r="FVF2" s="334"/>
      <c r="FVG2" s="334"/>
      <c r="FVH2" s="334"/>
      <c r="FVI2" s="334"/>
      <c r="FVJ2" s="334"/>
      <c r="FVK2" s="334"/>
      <c r="FVL2" s="334"/>
      <c r="FVM2" s="334"/>
      <c r="FVN2" s="334"/>
      <c r="FVO2" s="334"/>
      <c r="FVP2" s="334"/>
      <c r="FVQ2" s="334"/>
      <c r="FVR2" s="334"/>
      <c r="FVS2" s="334"/>
      <c r="FVT2" s="334"/>
      <c r="FVU2" s="334"/>
      <c r="FVV2" s="334"/>
      <c r="FVW2" s="334"/>
      <c r="FVX2" s="334"/>
      <c r="FVY2" s="334"/>
      <c r="FVZ2" s="334"/>
      <c r="FWA2" s="334"/>
      <c r="FWB2" s="334"/>
      <c r="FWC2" s="334"/>
      <c r="FWD2" s="334"/>
      <c r="FWE2" s="334"/>
      <c r="FWF2" s="334"/>
      <c r="FWG2" s="334"/>
      <c r="FWH2" s="334"/>
      <c r="FWI2" s="334"/>
      <c r="FWJ2" s="334"/>
      <c r="FWK2" s="334"/>
      <c r="FWL2" s="334"/>
      <c r="FWM2" s="334"/>
      <c r="FWN2" s="334"/>
      <c r="FWO2" s="334"/>
      <c r="FWP2" s="334"/>
      <c r="FWQ2" s="334"/>
      <c r="FWR2" s="334"/>
      <c r="FWS2" s="334"/>
      <c r="FWT2" s="334"/>
      <c r="FWU2" s="334"/>
      <c r="FWV2" s="334"/>
      <c r="FWW2" s="334"/>
      <c r="FWX2" s="334"/>
      <c r="FWY2" s="334"/>
      <c r="FWZ2" s="334"/>
      <c r="FXA2" s="334"/>
      <c r="FXB2" s="334"/>
      <c r="FXC2" s="334"/>
      <c r="FXD2" s="334"/>
      <c r="FXE2" s="334"/>
      <c r="FXF2" s="334"/>
      <c r="FXG2" s="334"/>
      <c r="FXH2" s="334"/>
      <c r="FXI2" s="334"/>
      <c r="FXJ2" s="334"/>
      <c r="FXK2" s="334"/>
      <c r="FXL2" s="334"/>
      <c r="FXM2" s="334"/>
      <c r="FXN2" s="334"/>
      <c r="FXO2" s="334"/>
      <c r="FXP2" s="334"/>
      <c r="FXQ2" s="334"/>
      <c r="FXR2" s="334"/>
      <c r="FXS2" s="334"/>
      <c r="FXT2" s="334"/>
      <c r="FXU2" s="334"/>
      <c r="FXV2" s="334"/>
      <c r="FXW2" s="334"/>
      <c r="FXX2" s="334"/>
      <c r="FXY2" s="334"/>
      <c r="FXZ2" s="334"/>
      <c r="FYA2" s="334"/>
      <c r="FYB2" s="334"/>
      <c r="FYC2" s="334"/>
      <c r="FYD2" s="334"/>
      <c r="FYE2" s="334"/>
      <c r="FYF2" s="334"/>
      <c r="FYG2" s="334"/>
      <c r="FYH2" s="334"/>
      <c r="FYI2" s="334"/>
      <c r="FYJ2" s="334"/>
      <c r="FYK2" s="334"/>
      <c r="FYL2" s="334"/>
      <c r="FYM2" s="334"/>
      <c r="FYN2" s="334"/>
      <c r="FYO2" s="334"/>
      <c r="FYP2" s="334"/>
      <c r="FYQ2" s="334"/>
      <c r="FYR2" s="334"/>
      <c r="FYS2" s="334"/>
      <c r="FYT2" s="334"/>
      <c r="FYU2" s="334"/>
      <c r="FYV2" s="334"/>
      <c r="FYW2" s="334"/>
      <c r="FYX2" s="334"/>
      <c r="FYY2" s="334"/>
      <c r="FYZ2" s="334"/>
      <c r="FZA2" s="334"/>
      <c r="FZB2" s="334"/>
      <c r="FZC2" s="334"/>
      <c r="FZD2" s="334"/>
      <c r="FZE2" s="334"/>
      <c r="FZF2" s="334"/>
      <c r="FZG2" s="334"/>
      <c r="FZH2" s="334"/>
      <c r="FZI2" s="334"/>
      <c r="FZJ2" s="334"/>
      <c r="FZK2" s="334"/>
      <c r="FZL2" s="334"/>
      <c r="FZM2" s="334"/>
      <c r="FZN2" s="334"/>
      <c r="FZO2" s="334"/>
      <c r="FZP2" s="334"/>
      <c r="FZQ2" s="334"/>
      <c r="FZR2" s="334"/>
      <c r="FZS2" s="334"/>
      <c r="FZT2" s="334"/>
      <c r="FZU2" s="334"/>
      <c r="FZV2" s="334"/>
      <c r="FZW2" s="334"/>
      <c r="FZX2" s="334"/>
      <c r="FZY2" s="334"/>
      <c r="FZZ2" s="334"/>
      <c r="GAA2" s="334"/>
      <c r="GAB2" s="334"/>
      <c r="GAC2" s="334"/>
      <c r="GAD2" s="334"/>
      <c r="GAE2" s="334"/>
      <c r="GAF2" s="334"/>
      <c r="GAG2" s="334"/>
      <c r="GAH2" s="334"/>
      <c r="GAI2" s="334"/>
      <c r="GAJ2" s="334"/>
      <c r="GAK2" s="334"/>
      <c r="GAL2" s="334"/>
      <c r="GAM2" s="334"/>
      <c r="GAN2" s="334"/>
      <c r="GAO2" s="334"/>
      <c r="GAP2" s="334"/>
      <c r="GAQ2" s="334"/>
      <c r="GAR2" s="334"/>
      <c r="GAS2" s="334"/>
      <c r="GAT2" s="334"/>
      <c r="GAU2" s="334"/>
      <c r="GAV2" s="334"/>
      <c r="GAW2" s="334"/>
      <c r="GAX2" s="334"/>
      <c r="GAY2" s="334"/>
      <c r="GAZ2" s="334"/>
      <c r="GBA2" s="334"/>
      <c r="GBB2" s="334"/>
      <c r="GBC2" s="334"/>
      <c r="GBD2" s="334"/>
      <c r="GBE2" s="334"/>
      <c r="GBF2" s="334"/>
      <c r="GBG2" s="334"/>
      <c r="GBH2" s="334"/>
      <c r="GBI2" s="334"/>
      <c r="GBJ2" s="334"/>
      <c r="GBK2" s="334"/>
      <c r="GBL2" s="334"/>
      <c r="GBM2" s="334"/>
      <c r="GBN2" s="334"/>
      <c r="GBO2" s="334"/>
      <c r="GBP2" s="334"/>
      <c r="GBQ2" s="334"/>
      <c r="GBR2" s="334"/>
      <c r="GBS2" s="334"/>
      <c r="GBT2" s="334"/>
      <c r="GBU2" s="334"/>
      <c r="GBV2" s="334"/>
      <c r="GBW2" s="334"/>
      <c r="GBX2" s="334"/>
      <c r="GBY2" s="334"/>
      <c r="GBZ2" s="334"/>
      <c r="GCA2" s="334"/>
      <c r="GCB2" s="334"/>
      <c r="GCC2" s="334"/>
      <c r="GCD2" s="334"/>
      <c r="GCE2" s="334"/>
      <c r="GCF2" s="334"/>
      <c r="GCG2" s="334"/>
      <c r="GCH2" s="334"/>
      <c r="GCI2" s="334"/>
      <c r="GCJ2" s="334"/>
      <c r="GCK2" s="334"/>
      <c r="GCL2" s="334"/>
      <c r="GCM2" s="334"/>
      <c r="GCN2" s="334"/>
      <c r="GCO2" s="334"/>
      <c r="GCP2" s="334"/>
      <c r="GCQ2" s="334"/>
      <c r="GCR2" s="334"/>
      <c r="GCS2" s="334"/>
      <c r="GCT2" s="334"/>
      <c r="GCU2" s="334"/>
      <c r="GCV2" s="334"/>
      <c r="GCW2" s="334"/>
      <c r="GCX2" s="334"/>
      <c r="GCY2" s="334"/>
      <c r="GCZ2" s="334"/>
      <c r="GDA2" s="334"/>
      <c r="GDB2" s="334"/>
      <c r="GDC2" s="334"/>
      <c r="GDD2" s="334"/>
      <c r="GDE2" s="334"/>
      <c r="GDF2" s="334"/>
      <c r="GDG2" s="334"/>
      <c r="GDH2" s="334"/>
      <c r="GDI2" s="334"/>
      <c r="GDJ2" s="334"/>
      <c r="GDK2" s="334"/>
      <c r="GDL2" s="334"/>
      <c r="GDM2" s="334"/>
      <c r="GDN2" s="334"/>
      <c r="GDO2" s="334"/>
      <c r="GDP2" s="334"/>
      <c r="GDQ2" s="334"/>
      <c r="GDR2" s="334"/>
      <c r="GDS2" s="334"/>
      <c r="GDT2" s="334"/>
      <c r="GDU2" s="334"/>
      <c r="GDV2" s="334"/>
      <c r="GDW2" s="334"/>
      <c r="GDX2" s="334"/>
      <c r="GDY2" s="334"/>
      <c r="GDZ2" s="334"/>
      <c r="GEA2" s="334"/>
      <c r="GEB2" s="334"/>
      <c r="GEC2" s="334"/>
      <c r="GED2" s="334"/>
      <c r="GEE2" s="334"/>
      <c r="GEF2" s="334"/>
      <c r="GEG2" s="334"/>
      <c r="GEH2" s="334"/>
      <c r="GEI2" s="334"/>
      <c r="GEJ2" s="334"/>
      <c r="GEK2" s="334"/>
      <c r="GEL2" s="334"/>
      <c r="GEM2" s="334"/>
      <c r="GEN2" s="334"/>
      <c r="GEO2" s="334"/>
      <c r="GEP2" s="334"/>
      <c r="GEQ2" s="334"/>
      <c r="GER2" s="334"/>
      <c r="GES2" s="334"/>
      <c r="GET2" s="334"/>
      <c r="GEU2" s="334"/>
      <c r="GEV2" s="334"/>
      <c r="GEW2" s="334"/>
      <c r="GEX2" s="334"/>
      <c r="GEY2" s="334"/>
      <c r="GEZ2" s="334"/>
      <c r="GFA2" s="334"/>
      <c r="GFB2" s="334"/>
      <c r="GFC2" s="334"/>
      <c r="GFD2" s="334"/>
      <c r="GFE2" s="334"/>
      <c r="GFF2" s="334"/>
      <c r="GFG2" s="334"/>
      <c r="GFH2" s="334"/>
      <c r="GFI2" s="334"/>
      <c r="GFJ2" s="334"/>
      <c r="GFK2" s="334"/>
      <c r="GFL2" s="334"/>
      <c r="GFM2" s="334"/>
      <c r="GFN2" s="334"/>
      <c r="GFO2" s="334"/>
      <c r="GFP2" s="334"/>
      <c r="GFQ2" s="334"/>
      <c r="GFR2" s="334"/>
      <c r="GFS2" s="334"/>
      <c r="GFT2" s="334"/>
      <c r="GFU2" s="334"/>
      <c r="GFV2" s="334"/>
      <c r="GFW2" s="334"/>
      <c r="GFX2" s="334"/>
      <c r="GFY2" s="334"/>
      <c r="GFZ2" s="334"/>
      <c r="GGA2" s="334"/>
      <c r="GGB2" s="334"/>
      <c r="GGC2" s="334"/>
      <c r="GGD2" s="334"/>
      <c r="GGE2" s="334"/>
      <c r="GGF2" s="334"/>
      <c r="GGG2" s="334"/>
      <c r="GGH2" s="334"/>
      <c r="GGI2" s="334"/>
      <c r="GGJ2" s="334"/>
      <c r="GGK2" s="334"/>
      <c r="GGL2" s="334"/>
      <c r="GGM2" s="334"/>
      <c r="GGN2" s="334"/>
      <c r="GGO2" s="334"/>
      <c r="GGP2" s="334"/>
      <c r="GGQ2" s="334"/>
      <c r="GGR2" s="334"/>
      <c r="GGS2" s="334"/>
      <c r="GGT2" s="334"/>
      <c r="GGU2" s="334"/>
      <c r="GGV2" s="334"/>
      <c r="GGW2" s="334"/>
      <c r="GGX2" s="334"/>
      <c r="GGY2" s="334"/>
      <c r="GGZ2" s="334"/>
      <c r="GHA2" s="334"/>
      <c r="GHB2" s="334"/>
      <c r="GHC2" s="334"/>
      <c r="GHD2" s="334"/>
      <c r="GHE2" s="334"/>
      <c r="GHF2" s="334"/>
      <c r="GHG2" s="334"/>
      <c r="GHH2" s="334"/>
      <c r="GHI2" s="334"/>
      <c r="GHJ2" s="334"/>
      <c r="GHK2" s="334"/>
      <c r="GHL2" s="334"/>
      <c r="GHM2" s="334"/>
      <c r="GHN2" s="334"/>
      <c r="GHO2" s="334"/>
      <c r="GHP2" s="334"/>
      <c r="GHQ2" s="334"/>
      <c r="GHR2" s="334"/>
      <c r="GHS2" s="334"/>
      <c r="GHT2" s="334"/>
      <c r="GHU2" s="334"/>
      <c r="GHV2" s="334"/>
      <c r="GHW2" s="334"/>
      <c r="GHX2" s="334"/>
      <c r="GHY2" s="334"/>
      <c r="GHZ2" s="334"/>
      <c r="GIA2" s="334"/>
      <c r="GIB2" s="334"/>
      <c r="GIC2" s="334"/>
      <c r="GID2" s="334"/>
      <c r="GIE2" s="334"/>
      <c r="GIF2" s="334"/>
      <c r="GIG2" s="334"/>
      <c r="GIH2" s="334"/>
      <c r="GII2" s="334"/>
      <c r="GIJ2" s="334"/>
      <c r="GIK2" s="334"/>
      <c r="GIL2" s="334"/>
      <c r="GIM2" s="334"/>
      <c r="GIN2" s="334"/>
      <c r="GIO2" s="334"/>
      <c r="GIP2" s="334"/>
      <c r="GIQ2" s="334"/>
      <c r="GIR2" s="334"/>
      <c r="GIS2" s="334"/>
      <c r="GIT2" s="334"/>
      <c r="GIU2" s="334"/>
      <c r="GIV2" s="334"/>
      <c r="GIW2" s="334"/>
      <c r="GIX2" s="334"/>
      <c r="GIY2" s="334"/>
      <c r="GIZ2" s="334"/>
      <c r="GJA2" s="334"/>
      <c r="GJB2" s="334"/>
      <c r="GJC2" s="334"/>
      <c r="GJD2" s="334"/>
      <c r="GJE2" s="334"/>
      <c r="GJF2" s="334"/>
      <c r="GJG2" s="334"/>
      <c r="GJH2" s="334"/>
      <c r="GJI2" s="334"/>
      <c r="GJJ2" s="334"/>
      <c r="GJK2" s="334"/>
      <c r="GJL2" s="334"/>
      <c r="GJM2" s="334"/>
      <c r="GJN2" s="334"/>
      <c r="GJO2" s="334"/>
      <c r="GJP2" s="334"/>
      <c r="GJQ2" s="334"/>
      <c r="GJR2" s="334"/>
      <c r="GJS2" s="334"/>
      <c r="GJT2" s="334"/>
      <c r="GJU2" s="334"/>
      <c r="GJV2" s="334"/>
      <c r="GJW2" s="334"/>
      <c r="GJX2" s="334"/>
      <c r="GJY2" s="334"/>
      <c r="GJZ2" s="334"/>
      <c r="GKA2" s="334"/>
      <c r="GKB2" s="334"/>
      <c r="GKC2" s="334"/>
      <c r="GKD2" s="334"/>
      <c r="GKE2" s="334"/>
      <c r="GKF2" s="334"/>
      <c r="GKG2" s="334"/>
      <c r="GKH2" s="334"/>
      <c r="GKI2" s="334"/>
      <c r="GKJ2" s="334"/>
      <c r="GKK2" s="334"/>
      <c r="GKL2" s="334"/>
      <c r="GKM2" s="334"/>
      <c r="GKN2" s="334"/>
      <c r="GKO2" s="334"/>
      <c r="GKP2" s="334"/>
      <c r="GKQ2" s="334"/>
      <c r="GKR2" s="334"/>
      <c r="GKS2" s="334"/>
      <c r="GKT2" s="334"/>
      <c r="GKU2" s="334"/>
      <c r="GKV2" s="334"/>
      <c r="GKW2" s="334"/>
      <c r="GKX2" s="334"/>
      <c r="GKY2" s="334"/>
      <c r="GKZ2" s="334"/>
      <c r="GLA2" s="334"/>
      <c r="GLB2" s="334"/>
      <c r="GLC2" s="334"/>
      <c r="GLD2" s="334"/>
      <c r="GLE2" s="334"/>
      <c r="GLF2" s="334"/>
      <c r="GLG2" s="334"/>
      <c r="GLH2" s="334"/>
      <c r="GLI2" s="334"/>
      <c r="GLJ2" s="334"/>
      <c r="GLK2" s="334"/>
      <c r="GLL2" s="334"/>
      <c r="GLM2" s="334"/>
      <c r="GLN2" s="334"/>
      <c r="GLO2" s="334"/>
      <c r="GLP2" s="334"/>
      <c r="GLQ2" s="334"/>
      <c r="GLR2" s="334"/>
      <c r="GLS2" s="334"/>
      <c r="GLT2" s="334"/>
      <c r="GLU2" s="334"/>
      <c r="GLV2" s="334"/>
      <c r="GLW2" s="334"/>
      <c r="GLX2" s="334"/>
      <c r="GLY2" s="334"/>
      <c r="GLZ2" s="334"/>
      <c r="GMA2" s="334"/>
      <c r="GMB2" s="334"/>
      <c r="GMC2" s="334"/>
      <c r="GMD2" s="334"/>
      <c r="GME2" s="334"/>
      <c r="GMF2" s="334"/>
      <c r="GMG2" s="334"/>
      <c r="GMH2" s="334"/>
      <c r="GMI2" s="334"/>
      <c r="GMJ2" s="334"/>
      <c r="GMK2" s="334"/>
      <c r="GML2" s="334"/>
      <c r="GMM2" s="334"/>
      <c r="GMN2" s="334"/>
      <c r="GMO2" s="334"/>
      <c r="GMP2" s="334"/>
      <c r="GMQ2" s="334"/>
      <c r="GMR2" s="334"/>
      <c r="GMS2" s="334"/>
      <c r="GMT2" s="334"/>
      <c r="GMU2" s="334"/>
      <c r="GMV2" s="334"/>
      <c r="GMW2" s="334"/>
      <c r="GMX2" s="334"/>
      <c r="GMY2" s="334"/>
      <c r="GMZ2" s="334"/>
      <c r="GNA2" s="334"/>
      <c r="GNB2" s="334"/>
      <c r="GNC2" s="334"/>
      <c r="GND2" s="334"/>
      <c r="GNE2" s="334"/>
      <c r="GNF2" s="334"/>
      <c r="GNG2" s="334"/>
      <c r="GNH2" s="334"/>
      <c r="GNI2" s="334"/>
      <c r="GNJ2" s="334"/>
      <c r="GNK2" s="334"/>
      <c r="GNL2" s="334"/>
      <c r="GNM2" s="334"/>
      <c r="GNN2" s="334"/>
      <c r="GNO2" s="334"/>
      <c r="GNP2" s="334"/>
      <c r="GNQ2" s="334"/>
      <c r="GNR2" s="334"/>
      <c r="GNS2" s="334"/>
      <c r="GNT2" s="334"/>
      <c r="GNU2" s="334"/>
      <c r="GNV2" s="334"/>
      <c r="GNW2" s="334"/>
      <c r="GNX2" s="334"/>
      <c r="GNY2" s="334"/>
      <c r="GNZ2" s="334"/>
      <c r="GOA2" s="334"/>
      <c r="GOB2" s="334"/>
      <c r="GOC2" s="334"/>
      <c r="GOD2" s="334"/>
      <c r="GOE2" s="334"/>
      <c r="GOF2" s="334"/>
      <c r="GOG2" s="334"/>
      <c r="GOH2" s="334"/>
      <c r="GOI2" s="334"/>
      <c r="GOJ2" s="334"/>
      <c r="GOK2" s="334"/>
      <c r="GOL2" s="334"/>
      <c r="GOM2" s="334"/>
      <c r="GON2" s="334"/>
      <c r="GOO2" s="334"/>
      <c r="GOP2" s="334"/>
      <c r="GOQ2" s="334"/>
      <c r="GOR2" s="334"/>
      <c r="GOS2" s="334"/>
      <c r="GOT2" s="334"/>
      <c r="GOU2" s="334"/>
      <c r="GOV2" s="334"/>
      <c r="GOW2" s="334"/>
      <c r="GOX2" s="334"/>
      <c r="GOY2" s="334"/>
      <c r="GOZ2" s="334"/>
      <c r="GPA2" s="334"/>
      <c r="GPB2" s="334"/>
      <c r="GPC2" s="334"/>
      <c r="GPD2" s="334"/>
      <c r="GPE2" s="334"/>
      <c r="GPF2" s="334"/>
      <c r="GPG2" s="334"/>
      <c r="GPH2" s="334"/>
      <c r="GPI2" s="334"/>
      <c r="GPJ2" s="334"/>
      <c r="GPK2" s="334"/>
      <c r="GPL2" s="334"/>
      <c r="GPM2" s="334"/>
      <c r="GPN2" s="334"/>
      <c r="GPO2" s="334"/>
      <c r="GPP2" s="334"/>
      <c r="GPQ2" s="334"/>
      <c r="GPR2" s="334"/>
      <c r="GPS2" s="334"/>
      <c r="GPT2" s="334"/>
      <c r="GPU2" s="334"/>
      <c r="GPV2" s="334"/>
      <c r="GPW2" s="334"/>
      <c r="GPX2" s="334"/>
      <c r="GPY2" s="334"/>
      <c r="GPZ2" s="334"/>
      <c r="GQA2" s="334"/>
      <c r="GQB2" s="334"/>
      <c r="GQC2" s="334"/>
      <c r="GQD2" s="334"/>
      <c r="GQE2" s="334"/>
      <c r="GQF2" s="334"/>
      <c r="GQG2" s="334"/>
      <c r="GQH2" s="334"/>
      <c r="GQI2" s="334"/>
      <c r="GQJ2" s="334"/>
      <c r="GQK2" s="334"/>
      <c r="GQL2" s="334"/>
      <c r="GQM2" s="334"/>
      <c r="GQN2" s="334"/>
      <c r="GQO2" s="334"/>
      <c r="GQP2" s="334"/>
      <c r="GQQ2" s="334"/>
      <c r="GQR2" s="334"/>
      <c r="GQS2" s="334"/>
      <c r="GQT2" s="334"/>
      <c r="GQU2" s="334"/>
      <c r="GQV2" s="334"/>
      <c r="GQW2" s="334"/>
      <c r="GQX2" s="334"/>
      <c r="GQY2" s="334"/>
      <c r="GQZ2" s="334"/>
      <c r="GRA2" s="334"/>
      <c r="GRB2" s="334"/>
      <c r="GRC2" s="334"/>
      <c r="GRD2" s="334"/>
      <c r="GRE2" s="334"/>
      <c r="GRF2" s="334"/>
      <c r="GRG2" s="334"/>
      <c r="GRH2" s="334"/>
      <c r="GRI2" s="334"/>
      <c r="GRJ2" s="334"/>
      <c r="GRK2" s="334"/>
      <c r="GRL2" s="334"/>
      <c r="GRM2" s="334"/>
      <c r="GRN2" s="334"/>
      <c r="GRO2" s="334"/>
      <c r="GRP2" s="334"/>
      <c r="GRQ2" s="334"/>
      <c r="GRR2" s="334"/>
      <c r="GRS2" s="334"/>
      <c r="GRT2" s="334"/>
      <c r="GRU2" s="334"/>
      <c r="GRV2" s="334"/>
      <c r="GRW2" s="334"/>
      <c r="GRX2" s="334"/>
      <c r="GRY2" s="334"/>
      <c r="GRZ2" s="334"/>
      <c r="GSA2" s="334"/>
      <c r="GSB2" s="334"/>
      <c r="GSC2" s="334"/>
      <c r="GSD2" s="334"/>
      <c r="GSE2" s="334"/>
      <c r="GSF2" s="334"/>
      <c r="GSG2" s="334"/>
      <c r="GSH2" s="334"/>
      <c r="GSI2" s="334"/>
      <c r="GSJ2" s="334"/>
      <c r="GSK2" s="334"/>
      <c r="GSL2" s="334"/>
      <c r="GSM2" s="334"/>
      <c r="GSN2" s="334"/>
      <c r="GSO2" s="334"/>
      <c r="GSP2" s="334"/>
      <c r="GSQ2" s="334"/>
      <c r="GSR2" s="334"/>
      <c r="GSS2" s="334"/>
      <c r="GST2" s="334"/>
      <c r="GSU2" s="334"/>
      <c r="GSV2" s="334"/>
      <c r="GSW2" s="334"/>
      <c r="GSX2" s="334"/>
      <c r="GSY2" s="334"/>
      <c r="GSZ2" s="334"/>
      <c r="GTA2" s="334"/>
      <c r="GTB2" s="334"/>
      <c r="GTC2" s="334"/>
      <c r="GTD2" s="334"/>
      <c r="GTE2" s="334"/>
      <c r="GTF2" s="334"/>
      <c r="GTG2" s="334"/>
      <c r="GTH2" s="334"/>
      <c r="GTI2" s="334"/>
      <c r="GTJ2" s="334"/>
      <c r="GTK2" s="334"/>
      <c r="GTL2" s="334"/>
      <c r="GTM2" s="334"/>
      <c r="GTN2" s="334"/>
      <c r="GTO2" s="334"/>
      <c r="GTP2" s="334"/>
      <c r="GTQ2" s="334"/>
      <c r="GTR2" s="334"/>
      <c r="GTS2" s="334"/>
      <c r="GTT2" s="334"/>
      <c r="GTU2" s="334"/>
      <c r="GTV2" s="334"/>
      <c r="GTW2" s="334"/>
      <c r="GTX2" s="334"/>
      <c r="GTY2" s="334"/>
      <c r="GTZ2" s="334"/>
      <c r="GUA2" s="334"/>
      <c r="GUB2" s="334"/>
      <c r="GUC2" s="334"/>
      <c r="GUD2" s="334"/>
      <c r="GUE2" s="334"/>
      <c r="GUF2" s="334"/>
      <c r="GUG2" s="334"/>
      <c r="GUH2" s="334"/>
      <c r="GUI2" s="334"/>
      <c r="GUJ2" s="334"/>
      <c r="GUK2" s="334"/>
      <c r="GUL2" s="334"/>
      <c r="GUM2" s="334"/>
      <c r="GUN2" s="334"/>
      <c r="GUO2" s="334"/>
      <c r="GUP2" s="334"/>
      <c r="GUQ2" s="334"/>
      <c r="GUR2" s="334"/>
      <c r="GUS2" s="334"/>
      <c r="GUT2" s="334"/>
      <c r="GUU2" s="334"/>
      <c r="GUV2" s="334"/>
      <c r="GUW2" s="334"/>
      <c r="GUX2" s="334"/>
      <c r="GUY2" s="334"/>
      <c r="GUZ2" s="334"/>
      <c r="GVA2" s="334"/>
      <c r="GVB2" s="334"/>
      <c r="GVC2" s="334"/>
      <c r="GVD2" s="334"/>
      <c r="GVE2" s="334"/>
      <c r="GVF2" s="334"/>
      <c r="GVG2" s="334"/>
      <c r="GVH2" s="334"/>
      <c r="GVI2" s="334"/>
      <c r="GVJ2" s="334"/>
      <c r="GVK2" s="334"/>
      <c r="GVL2" s="334"/>
      <c r="GVM2" s="334"/>
      <c r="GVN2" s="334"/>
      <c r="GVO2" s="334"/>
      <c r="GVP2" s="334"/>
      <c r="GVQ2" s="334"/>
      <c r="GVR2" s="334"/>
      <c r="GVS2" s="334"/>
      <c r="GVT2" s="334"/>
      <c r="GVU2" s="334"/>
      <c r="GVV2" s="334"/>
      <c r="GVW2" s="334"/>
      <c r="GVX2" s="334"/>
      <c r="GVY2" s="334"/>
      <c r="GVZ2" s="334"/>
      <c r="GWA2" s="334"/>
      <c r="GWB2" s="334"/>
      <c r="GWC2" s="334"/>
      <c r="GWD2" s="334"/>
      <c r="GWE2" s="334"/>
      <c r="GWF2" s="334"/>
      <c r="GWG2" s="334"/>
      <c r="GWH2" s="334"/>
      <c r="GWI2" s="334"/>
      <c r="GWJ2" s="334"/>
      <c r="GWK2" s="334"/>
      <c r="GWL2" s="334"/>
      <c r="GWM2" s="334"/>
      <c r="GWN2" s="334"/>
      <c r="GWO2" s="334"/>
      <c r="GWP2" s="334"/>
      <c r="GWQ2" s="334"/>
      <c r="GWR2" s="334"/>
      <c r="GWS2" s="334"/>
      <c r="GWT2" s="334"/>
      <c r="GWU2" s="334"/>
      <c r="GWV2" s="334"/>
      <c r="GWW2" s="334"/>
      <c r="GWX2" s="334"/>
      <c r="GWY2" s="334"/>
      <c r="GWZ2" s="334"/>
      <c r="GXA2" s="334"/>
      <c r="GXB2" s="334"/>
      <c r="GXC2" s="334"/>
      <c r="GXD2" s="334"/>
      <c r="GXE2" s="334"/>
      <c r="GXF2" s="334"/>
      <c r="GXG2" s="334"/>
      <c r="GXH2" s="334"/>
      <c r="GXI2" s="334"/>
      <c r="GXJ2" s="334"/>
      <c r="GXK2" s="334"/>
      <c r="GXL2" s="334"/>
      <c r="GXM2" s="334"/>
      <c r="GXN2" s="334"/>
      <c r="GXO2" s="334"/>
      <c r="GXP2" s="334"/>
      <c r="GXQ2" s="334"/>
      <c r="GXR2" s="334"/>
      <c r="GXS2" s="334"/>
      <c r="GXT2" s="334"/>
      <c r="GXU2" s="334"/>
      <c r="GXV2" s="334"/>
      <c r="GXW2" s="334"/>
      <c r="GXX2" s="334"/>
      <c r="GXY2" s="334"/>
      <c r="GXZ2" s="334"/>
      <c r="GYA2" s="334"/>
      <c r="GYB2" s="334"/>
      <c r="GYC2" s="334"/>
      <c r="GYD2" s="334"/>
      <c r="GYE2" s="334"/>
      <c r="GYF2" s="334"/>
      <c r="GYG2" s="334"/>
      <c r="GYH2" s="334"/>
      <c r="GYI2" s="334"/>
      <c r="GYJ2" s="334"/>
      <c r="GYK2" s="334"/>
      <c r="GYL2" s="334"/>
      <c r="GYM2" s="334"/>
      <c r="GYN2" s="334"/>
      <c r="GYO2" s="334"/>
      <c r="GYP2" s="334"/>
      <c r="GYQ2" s="334"/>
      <c r="GYR2" s="334"/>
      <c r="GYS2" s="334"/>
      <c r="GYT2" s="334"/>
      <c r="GYU2" s="334"/>
      <c r="GYV2" s="334"/>
      <c r="GYW2" s="334"/>
      <c r="GYX2" s="334"/>
      <c r="GYY2" s="334"/>
      <c r="GYZ2" s="334"/>
      <c r="GZA2" s="334"/>
      <c r="GZB2" s="334"/>
      <c r="GZC2" s="334"/>
      <c r="GZD2" s="334"/>
      <c r="GZE2" s="334"/>
      <c r="GZF2" s="334"/>
      <c r="GZG2" s="334"/>
      <c r="GZH2" s="334"/>
      <c r="GZI2" s="334"/>
      <c r="GZJ2" s="334"/>
      <c r="GZK2" s="334"/>
      <c r="GZL2" s="334"/>
      <c r="GZM2" s="334"/>
      <c r="GZN2" s="334"/>
      <c r="GZO2" s="334"/>
      <c r="GZP2" s="334"/>
      <c r="GZQ2" s="334"/>
      <c r="GZR2" s="334"/>
      <c r="GZS2" s="334"/>
      <c r="GZT2" s="334"/>
      <c r="GZU2" s="334"/>
      <c r="GZV2" s="334"/>
      <c r="GZW2" s="334"/>
      <c r="GZX2" s="334"/>
      <c r="GZY2" s="334"/>
      <c r="GZZ2" s="334"/>
      <c r="HAA2" s="334"/>
      <c r="HAB2" s="334"/>
      <c r="HAC2" s="334"/>
      <c r="HAD2" s="334"/>
      <c r="HAE2" s="334"/>
      <c r="HAF2" s="334"/>
      <c r="HAG2" s="334"/>
      <c r="HAH2" s="334"/>
      <c r="HAI2" s="334"/>
      <c r="HAJ2" s="334"/>
      <c r="HAK2" s="334"/>
      <c r="HAL2" s="334"/>
      <c r="HAM2" s="334"/>
      <c r="HAN2" s="334"/>
      <c r="HAO2" s="334"/>
      <c r="HAP2" s="334"/>
      <c r="HAQ2" s="334"/>
      <c r="HAR2" s="334"/>
      <c r="HAS2" s="334"/>
      <c r="HAT2" s="334"/>
      <c r="HAU2" s="334"/>
      <c r="HAV2" s="334"/>
      <c r="HAW2" s="334"/>
      <c r="HAX2" s="334"/>
      <c r="HAY2" s="334"/>
      <c r="HAZ2" s="334"/>
      <c r="HBA2" s="334"/>
      <c r="HBB2" s="334"/>
      <c r="HBC2" s="334"/>
      <c r="HBD2" s="334"/>
      <c r="HBE2" s="334"/>
      <c r="HBF2" s="334"/>
      <c r="HBG2" s="334"/>
      <c r="HBH2" s="334"/>
      <c r="HBI2" s="334"/>
      <c r="HBJ2" s="334"/>
      <c r="HBK2" s="334"/>
      <c r="HBL2" s="334"/>
      <c r="HBM2" s="334"/>
      <c r="HBN2" s="334"/>
      <c r="HBO2" s="334"/>
      <c r="HBP2" s="334"/>
      <c r="HBQ2" s="334"/>
      <c r="HBR2" s="334"/>
      <c r="HBS2" s="334"/>
      <c r="HBT2" s="334"/>
      <c r="HBU2" s="334"/>
      <c r="HBV2" s="334"/>
      <c r="HBW2" s="334"/>
      <c r="HBX2" s="334"/>
      <c r="HBY2" s="334"/>
      <c r="HBZ2" s="334"/>
      <c r="HCA2" s="334"/>
      <c r="HCB2" s="334"/>
      <c r="HCC2" s="334"/>
      <c r="HCD2" s="334"/>
      <c r="HCE2" s="334"/>
      <c r="HCF2" s="334"/>
      <c r="HCG2" s="334"/>
      <c r="HCH2" s="334"/>
      <c r="HCI2" s="334"/>
      <c r="HCJ2" s="334"/>
      <c r="HCK2" s="334"/>
      <c r="HCL2" s="334"/>
      <c r="HCM2" s="334"/>
      <c r="HCN2" s="334"/>
      <c r="HCO2" s="334"/>
      <c r="HCP2" s="334"/>
      <c r="HCQ2" s="334"/>
      <c r="HCR2" s="334"/>
      <c r="HCS2" s="334"/>
      <c r="HCT2" s="334"/>
      <c r="HCU2" s="334"/>
      <c r="HCV2" s="334"/>
      <c r="HCW2" s="334"/>
      <c r="HCX2" s="334"/>
      <c r="HCY2" s="334"/>
      <c r="HCZ2" s="334"/>
      <c r="HDA2" s="334"/>
      <c r="HDB2" s="334"/>
      <c r="HDC2" s="334"/>
      <c r="HDD2" s="334"/>
      <c r="HDE2" s="334"/>
      <c r="HDF2" s="334"/>
      <c r="HDG2" s="334"/>
      <c r="HDH2" s="334"/>
      <c r="HDI2" s="334"/>
      <c r="HDJ2" s="334"/>
      <c r="HDK2" s="334"/>
      <c r="HDL2" s="334"/>
      <c r="HDM2" s="334"/>
      <c r="HDN2" s="334"/>
      <c r="HDO2" s="334"/>
      <c r="HDP2" s="334"/>
      <c r="HDQ2" s="334"/>
      <c r="HDR2" s="334"/>
      <c r="HDS2" s="334"/>
      <c r="HDT2" s="334"/>
      <c r="HDU2" s="334"/>
      <c r="HDV2" s="334"/>
      <c r="HDW2" s="334"/>
      <c r="HDX2" s="334"/>
      <c r="HDY2" s="334"/>
      <c r="HDZ2" s="334"/>
      <c r="HEA2" s="334"/>
      <c r="HEB2" s="334"/>
      <c r="HEC2" s="334"/>
      <c r="HED2" s="334"/>
      <c r="HEE2" s="334"/>
      <c r="HEF2" s="334"/>
      <c r="HEG2" s="334"/>
      <c r="HEH2" s="334"/>
      <c r="HEI2" s="334"/>
      <c r="HEJ2" s="334"/>
      <c r="HEK2" s="334"/>
      <c r="HEL2" s="334"/>
      <c r="HEM2" s="334"/>
      <c r="HEN2" s="334"/>
      <c r="HEO2" s="334"/>
      <c r="HEP2" s="334"/>
      <c r="HEQ2" s="334"/>
      <c r="HER2" s="334"/>
      <c r="HES2" s="334"/>
      <c r="HET2" s="334"/>
      <c r="HEU2" s="334"/>
      <c r="HEV2" s="334"/>
      <c r="HEW2" s="334"/>
      <c r="HEX2" s="334"/>
      <c r="HEY2" s="334"/>
      <c r="HEZ2" s="334"/>
      <c r="HFA2" s="334"/>
      <c r="HFB2" s="334"/>
      <c r="HFC2" s="334"/>
      <c r="HFD2" s="334"/>
      <c r="HFE2" s="334"/>
      <c r="HFF2" s="334"/>
      <c r="HFG2" s="334"/>
      <c r="HFH2" s="334"/>
      <c r="HFI2" s="334"/>
      <c r="HFJ2" s="334"/>
      <c r="HFK2" s="334"/>
      <c r="HFL2" s="334"/>
      <c r="HFM2" s="334"/>
      <c r="HFN2" s="334"/>
      <c r="HFO2" s="334"/>
      <c r="HFP2" s="334"/>
      <c r="HFQ2" s="334"/>
      <c r="HFR2" s="334"/>
      <c r="HFS2" s="334"/>
      <c r="HFT2" s="334"/>
      <c r="HFU2" s="334"/>
      <c r="HFV2" s="334"/>
      <c r="HFW2" s="334"/>
      <c r="HFX2" s="334"/>
      <c r="HFY2" s="334"/>
      <c r="HFZ2" s="334"/>
      <c r="HGA2" s="334"/>
      <c r="HGB2" s="334"/>
      <c r="HGC2" s="334"/>
      <c r="HGD2" s="334"/>
      <c r="HGE2" s="334"/>
      <c r="HGF2" s="334"/>
      <c r="HGG2" s="334"/>
      <c r="HGH2" s="334"/>
      <c r="HGI2" s="334"/>
      <c r="HGJ2" s="334"/>
      <c r="HGK2" s="334"/>
      <c r="HGL2" s="334"/>
      <c r="HGM2" s="334"/>
      <c r="HGN2" s="334"/>
      <c r="HGO2" s="334"/>
      <c r="HGP2" s="334"/>
      <c r="HGQ2" s="334"/>
      <c r="HGR2" s="334"/>
      <c r="HGS2" s="334"/>
      <c r="HGT2" s="334"/>
      <c r="HGU2" s="334"/>
      <c r="HGV2" s="334"/>
      <c r="HGW2" s="334"/>
      <c r="HGX2" s="334"/>
      <c r="HGY2" s="334"/>
      <c r="HGZ2" s="334"/>
      <c r="HHA2" s="334"/>
      <c r="HHB2" s="334"/>
      <c r="HHC2" s="334"/>
      <c r="HHD2" s="334"/>
      <c r="HHE2" s="334"/>
      <c r="HHF2" s="334"/>
      <c r="HHG2" s="334"/>
      <c r="HHH2" s="334"/>
      <c r="HHI2" s="334"/>
      <c r="HHJ2" s="334"/>
      <c r="HHK2" s="334"/>
      <c r="HHL2" s="334"/>
      <c r="HHM2" s="334"/>
      <c r="HHN2" s="334"/>
      <c r="HHO2" s="334"/>
      <c r="HHP2" s="334"/>
      <c r="HHQ2" s="334"/>
      <c r="HHR2" s="334"/>
      <c r="HHS2" s="334"/>
      <c r="HHT2" s="334"/>
      <c r="HHU2" s="334"/>
      <c r="HHV2" s="334"/>
      <c r="HHW2" s="334"/>
      <c r="HHX2" s="334"/>
      <c r="HHY2" s="334"/>
      <c r="HHZ2" s="334"/>
      <c r="HIA2" s="334"/>
      <c r="HIB2" s="334"/>
      <c r="HIC2" s="334"/>
      <c r="HID2" s="334"/>
      <c r="HIE2" s="334"/>
      <c r="HIF2" s="334"/>
      <c r="HIG2" s="334"/>
      <c r="HIH2" s="334"/>
      <c r="HII2" s="334"/>
      <c r="HIJ2" s="334"/>
      <c r="HIK2" s="334"/>
      <c r="HIL2" s="334"/>
      <c r="HIM2" s="334"/>
      <c r="HIN2" s="334"/>
      <c r="HIO2" s="334"/>
      <c r="HIP2" s="334"/>
      <c r="HIQ2" s="334"/>
      <c r="HIR2" s="334"/>
      <c r="HIS2" s="334"/>
      <c r="HIT2" s="334"/>
      <c r="HIU2" s="334"/>
      <c r="HIV2" s="334"/>
      <c r="HIW2" s="334"/>
      <c r="HIX2" s="334"/>
      <c r="HIY2" s="334"/>
      <c r="HIZ2" s="334"/>
      <c r="HJA2" s="334"/>
      <c r="HJB2" s="334"/>
      <c r="HJC2" s="334"/>
      <c r="HJD2" s="334"/>
      <c r="HJE2" s="334"/>
      <c r="HJF2" s="334"/>
      <c r="HJG2" s="334"/>
      <c r="HJH2" s="334"/>
      <c r="HJI2" s="334"/>
      <c r="HJJ2" s="334"/>
      <c r="HJK2" s="334"/>
      <c r="HJL2" s="334"/>
      <c r="HJM2" s="334"/>
      <c r="HJN2" s="334"/>
      <c r="HJO2" s="334"/>
      <c r="HJP2" s="334"/>
      <c r="HJQ2" s="334"/>
      <c r="HJR2" s="334"/>
      <c r="HJS2" s="334"/>
      <c r="HJT2" s="334"/>
      <c r="HJU2" s="334"/>
      <c r="HJV2" s="334"/>
      <c r="HJW2" s="334"/>
      <c r="HJX2" s="334"/>
      <c r="HJY2" s="334"/>
      <c r="HJZ2" s="334"/>
      <c r="HKA2" s="334"/>
      <c r="HKB2" s="334"/>
      <c r="HKC2" s="334"/>
      <c r="HKD2" s="334"/>
      <c r="HKE2" s="334"/>
      <c r="HKF2" s="334"/>
      <c r="HKG2" s="334"/>
      <c r="HKH2" s="334"/>
      <c r="HKI2" s="334"/>
      <c r="HKJ2" s="334"/>
      <c r="HKK2" s="334"/>
      <c r="HKL2" s="334"/>
      <c r="HKM2" s="334"/>
      <c r="HKN2" s="334"/>
      <c r="HKO2" s="334"/>
      <c r="HKP2" s="334"/>
      <c r="HKQ2" s="334"/>
      <c r="HKR2" s="334"/>
      <c r="HKS2" s="334"/>
      <c r="HKT2" s="334"/>
      <c r="HKU2" s="334"/>
      <c r="HKV2" s="334"/>
      <c r="HKW2" s="334"/>
      <c r="HKX2" s="334"/>
      <c r="HKY2" s="334"/>
      <c r="HKZ2" s="334"/>
      <c r="HLA2" s="334"/>
      <c r="HLB2" s="334"/>
      <c r="HLC2" s="334"/>
      <c r="HLD2" s="334"/>
      <c r="HLE2" s="334"/>
      <c r="HLF2" s="334"/>
      <c r="HLG2" s="334"/>
      <c r="HLH2" s="334"/>
      <c r="HLI2" s="334"/>
      <c r="HLJ2" s="334"/>
      <c r="HLK2" s="334"/>
      <c r="HLL2" s="334"/>
      <c r="HLM2" s="334"/>
      <c r="HLN2" s="334"/>
      <c r="HLO2" s="334"/>
      <c r="HLP2" s="334"/>
      <c r="HLQ2" s="334"/>
      <c r="HLR2" s="334"/>
      <c r="HLS2" s="334"/>
      <c r="HLT2" s="334"/>
      <c r="HLU2" s="334"/>
      <c r="HLV2" s="334"/>
      <c r="HLW2" s="334"/>
      <c r="HLX2" s="334"/>
      <c r="HLY2" s="334"/>
      <c r="HLZ2" s="334"/>
      <c r="HMA2" s="334"/>
      <c r="HMB2" s="334"/>
      <c r="HMC2" s="334"/>
      <c r="HMD2" s="334"/>
      <c r="HME2" s="334"/>
      <c r="HMF2" s="334"/>
      <c r="HMG2" s="334"/>
      <c r="HMH2" s="334"/>
      <c r="HMI2" s="334"/>
      <c r="HMJ2" s="334"/>
      <c r="HMK2" s="334"/>
      <c r="HML2" s="334"/>
      <c r="HMM2" s="334"/>
      <c r="HMN2" s="334"/>
      <c r="HMO2" s="334"/>
      <c r="HMP2" s="334"/>
      <c r="HMQ2" s="334"/>
      <c r="HMR2" s="334"/>
      <c r="HMS2" s="334"/>
      <c r="HMT2" s="334"/>
      <c r="HMU2" s="334"/>
      <c r="HMV2" s="334"/>
      <c r="HMW2" s="334"/>
      <c r="HMX2" s="334"/>
      <c r="HMY2" s="334"/>
      <c r="HMZ2" s="334"/>
      <c r="HNA2" s="334"/>
      <c r="HNB2" s="334"/>
      <c r="HNC2" s="334"/>
      <c r="HND2" s="334"/>
      <c r="HNE2" s="334"/>
      <c r="HNF2" s="334"/>
      <c r="HNG2" s="334"/>
      <c r="HNH2" s="334"/>
      <c r="HNI2" s="334"/>
      <c r="HNJ2" s="334"/>
      <c r="HNK2" s="334"/>
      <c r="HNL2" s="334"/>
      <c r="HNM2" s="334"/>
      <c r="HNN2" s="334"/>
      <c r="HNO2" s="334"/>
      <c r="HNP2" s="334"/>
      <c r="HNQ2" s="334"/>
      <c r="HNR2" s="334"/>
      <c r="HNS2" s="334"/>
      <c r="HNT2" s="334"/>
      <c r="HNU2" s="334"/>
      <c r="HNV2" s="334"/>
      <c r="HNW2" s="334"/>
      <c r="HNX2" s="334"/>
      <c r="HNY2" s="334"/>
      <c r="HNZ2" s="334"/>
      <c r="HOA2" s="334"/>
      <c r="HOB2" s="334"/>
      <c r="HOC2" s="334"/>
      <c r="HOD2" s="334"/>
      <c r="HOE2" s="334"/>
      <c r="HOF2" s="334"/>
      <c r="HOG2" s="334"/>
      <c r="HOH2" s="334"/>
      <c r="HOI2" s="334"/>
      <c r="HOJ2" s="334"/>
      <c r="HOK2" s="334"/>
      <c r="HOL2" s="334"/>
      <c r="HOM2" s="334"/>
      <c r="HON2" s="334"/>
      <c r="HOO2" s="334"/>
      <c r="HOP2" s="334"/>
      <c r="HOQ2" s="334"/>
      <c r="HOR2" s="334"/>
      <c r="HOS2" s="334"/>
      <c r="HOT2" s="334"/>
      <c r="HOU2" s="334"/>
      <c r="HOV2" s="334"/>
      <c r="HOW2" s="334"/>
      <c r="HOX2" s="334"/>
      <c r="HOY2" s="334"/>
      <c r="HOZ2" s="334"/>
      <c r="HPA2" s="334"/>
      <c r="HPB2" s="334"/>
      <c r="HPC2" s="334"/>
      <c r="HPD2" s="334"/>
      <c r="HPE2" s="334"/>
      <c r="HPF2" s="334"/>
      <c r="HPG2" s="334"/>
      <c r="HPH2" s="334"/>
      <c r="HPI2" s="334"/>
      <c r="HPJ2" s="334"/>
      <c r="HPK2" s="334"/>
      <c r="HPL2" s="334"/>
      <c r="HPM2" s="334"/>
      <c r="HPN2" s="334"/>
      <c r="HPO2" s="334"/>
      <c r="HPP2" s="334"/>
      <c r="HPQ2" s="334"/>
      <c r="HPR2" s="334"/>
      <c r="HPS2" s="334"/>
      <c r="HPT2" s="334"/>
      <c r="HPU2" s="334"/>
      <c r="HPV2" s="334"/>
      <c r="HPW2" s="334"/>
      <c r="HPX2" s="334"/>
      <c r="HPY2" s="334"/>
      <c r="HPZ2" s="334"/>
      <c r="HQA2" s="334"/>
      <c r="HQB2" s="334"/>
      <c r="HQC2" s="334"/>
      <c r="HQD2" s="334"/>
      <c r="HQE2" s="334"/>
      <c r="HQF2" s="334"/>
      <c r="HQG2" s="334"/>
      <c r="HQH2" s="334"/>
      <c r="HQI2" s="334"/>
      <c r="HQJ2" s="334"/>
      <c r="HQK2" s="334"/>
      <c r="HQL2" s="334"/>
      <c r="HQM2" s="334"/>
      <c r="HQN2" s="334"/>
      <c r="HQO2" s="334"/>
      <c r="HQP2" s="334"/>
      <c r="HQQ2" s="334"/>
      <c r="HQR2" s="334"/>
      <c r="HQS2" s="334"/>
      <c r="HQT2" s="334"/>
      <c r="HQU2" s="334"/>
      <c r="HQV2" s="334"/>
      <c r="HQW2" s="334"/>
      <c r="HQX2" s="334"/>
      <c r="HQY2" s="334"/>
      <c r="HQZ2" s="334"/>
      <c r="HRA2" s="334"/>
      <c r="HRB2" s="334"/>
      <c r="HRC2" s="334"/>
      <c r="HRD2" s="334"/>
      <c r="HRE2" s="334"/>
      <c r="HRF2" s="334"/>
      <c r="HRG2" s="334"/>
      <c r="HRH2" s="334"/>
      <c r="HRI2" s="334"/>
      <c r="HRJ2" s="334"/>
      <c r="HRK2" s="334"/>
      <c r="HRL2" s="334"/>
      <c r="HRM2" s="334"/>
      <c r="HRN2" s="334"/>
      <c r="HRO2" s="334"/>
      <c r="HRP2" s="334"/>
      <c r="HRQ2" s="334"/>
      <c r="HRR2" s="334"/>
      <c r="HRS2" s="334"/>
      <c r="HRT2" s="334"/>
      <c r="HRU2" s="334"/>
      <c r="HRV2" s="334"/>
      <c r="HRW2" s="334"/>
      <c r="HRX2" s="334"/>
      <c r="HRY2" s="334"/>
      <c r="HRZ2" s="334"/>
      <c r="HSA2" s="334"/>
      <c r="HSB2" s="334"/>
      <c r="HSC2" s="334"/>
      <c r="HSD2" s="334"/>
      <c r="HSE2" s="334"/>
      <c r="HSF2" s="334"/>
      <c r="HSG2" s="334"/>
      <c r="HSH2" s="334"/>
      <c r="HSI2" s="334"/>
      <c r="HSJ2" s="334"/>
      <c r="HSK2" s="334"/>
      <c r="HSL2" s="334"/>
      <c r="HSM2" s="334"/>
      <c r="HSN2" s="334"/>
      <c r="HSO2" s="334"/>
      <c r="HSP2" s="334"/>
      <c r="HSQ2" s="334"/>
      <c r="HSR2" s="334"/>
      <c r="HSS2" s="334"/>
      <c r="HST2" s="334"/>
      <c r="HSU2" s="334"/>
      <c r="HSV2" s="334"/>
      <c r="HSW2" s="334"/>
      <c r="HSX2" s="334"/>
      <c r="HSY2" s="334"/>
      <c r="HSZ2" s="334"/>
      <c r="HTA2" s="334"/>
      <c r="HTB2" s="334"/>
      <c r="HTC2" s="334"/>
      <c r="HTD2" s="334"/>
      <c r="HTE2" s="334"/>
      <c r="HTF2" s="334"/>
      <c r="HTG2" s="334"/>
      <c r="HTH2" s="334"/>
      <c r="HTI2" s="334"/>
      <c r="HTJ2" s="334"/>
      <c r="HTK2" s="334"/>
      <c r="HTL2" s="334"/>
      <c r="HTM2" s="334"/>
      <c r="HTN2" s="334"/>
      <c r="HTO2" s="334"/>
      <c r="HTP2" s="334"/>
      <c r="HTQ2" s="334"/>
      <c r="HTR2" s="334"/>
      <c r="HTS2" s="334"/>
      <c r="HTT2" s="334"/>
      <c r="HTU2" s="334"/>
      <c r="HTV2" s="334"/>
      <c r="HTW2" s="334"/>
      <c r="HTX2" s="334"/>
      <c r="HTY2" s="334"/>
      <c r="HTZ2" s="334"/>
      <c r="HUA2" s="334"/>
      <c r="HUB2" s="334"/>
      <c r="HUC2" s="334"/>
      <c r="HUD2" s="334"/>
      <c r="HUE2" s="334"/>
      <c r="HUF2" s="334"/>
      <c r="HUG2" s="334"/>
      <c r="HUH2" s="334"/>
      <c r="HUI2" s="334"/>
      <c r="HUJ2" s="334"/>
      <c r="HUK2" s="334"/>
      <c r="HUL2" s="334"/>
      <c r="HUM2" s="334"/>
      <c r="HUN2" s="334"/>
      <c r="HUO2" s="334"/>
      <c r="HUP2" s="334"/>
      <c r="HUQ2" s="334"/>
      <c r="HUR2" s="334"/>
      <c r="HUS2" s="334"/>
      <c r="HUT2" s="334"/>
      <c r="HUU2" s="334"/>
      <c r="HUV2" s="334"/>
      <c r="HUW2" s="334"/>
      <c r="HUX2" s="334"/>
      <c r="HUY2" s="334"/>
      <c r="HUZ2" s="334"/>
      <c r="HVA2" s="334"/>
      <c r="HVB2" s="334"/>
      <c r="HVC2" s="334"/>
      <c r="HVD2" s="334"/>
      <c r="HVE2" s="334"/>
      <c r="HVF2" s="334"/>
      <c r="HVG2" s="334"/>
      <c r="HVH2" s="334"/>
      <c r="HVI2" s="334"/>
      <c r="HVJ2" s="334"/>
      <c r="HVK2" s="334"/>
      <c r="HVL2" s="334"/>
      <c r="HVM2" s="334"/>
      <c r="HVN2" s="334"/>
      <c r="HVO2" s="334"/>
      <c r="HVP2" s="334"/>
      <c r="HVQ2" s="334"/>
      <c r="HVR2" s="334"/>
      <c r="HVS2" s="334"/>
      <c r="HVT2" s="334"/>
      <c r="HVU2" s="334"/>
      <c r="HVV2" s="334"/>
      <c r="HVW2" s="334"/>
      <c r="HVX2" s="334"/>
      <c r="HVY2" s="334"/>
      <c r="HVZ2" s="334"/>
      <c r="HWA2" s="334"/>
      <c r="HWB2" s="334"/>
      <c r="HWC2" s="334"/>
      <c r="HWD2" s="334"/>
      <c r="HWE2" s="334"/>
      <c r="HWF2" s="334"/>
      <c r="HWG2" s="334"/>
      <c r="HWH2" s="334"/>
      <c r="HWI2" s="334"/>
      <c r="HWJ2" s="334"/>
      <c r="HWK2" s="334"/>
      <c r="HWL2" s="334"/>
      <c r="HWM2" s="334"/>
      <c r="HWN2" s="334"/>
      <c r="HWO2" s="334"/>
      <c r="HWP2" s="334"/>
      <c r="HWQ2" s="334"/>
      <c r="HWR2" s="334"/>
      <c r="HWS2" s="334"/>
      <c r="HWT2" s="334"/>
      <c r="HWU2" s="334"/>
      <c r="HWV2" s="334"/>
      <c r="HWW2" s="334"/>
      <c r="HWX2" s="334"/>
      <c r="HWY2" s="334"/>
      <c r="HWZ2" s="334"/>
      <c r="HXA2" s="334"/>
      <c r="HXB2" s="334"/>
      <c r="HXC2" s="334"/>
      <c r="HXD2" s="334"/>
      <c r="HXE2" s="334"/>
      <c r="HXF2" s="334"/>
      <c r="HXG2" s="334"/>
      <c r="HXH2" s="334"/>
      <c r="HXI2" s="334"/>
      <c r="HXJ2" s="334"/>
      <c r="HXK2" s="334"/>
      <c r="HXL2" s="334"/>
      <c r="HXM2" s="334"/>
      <c r="HXN2" s="334"/>
      <c r="HXO2" s="334"/>
      <c r="HXP2" s="334"/>
      <c r="HXQ2" s="334"/>
      <c r="HXR2" s="334"/>
      <c r="HXS2" s="334"/>
      <c r="HXT2" s="334"/>
      <c r="HXU2" s="334"/>
      <c r="HXV2" s="334"/>
      <c r="HXW2" s="334"/>
      <c r="HXX2" s="334"/>
      <c r="HXY2" s="334"/>
      <c r="HXZ2" s="334"/>
      <c r="HYA2" s="334"/>
      <c r="HYB2" s="334"/>
      <c r="HYC2" s="334"/>
      <c r="HYD2" s="334"/>
      <c r="HYE2" s="334"/>
      <c r="HYF2" s="334"/>
      <c r="HYG2" s="334"/>
      <c r="HYH2" s="334"/>
      <c r="HYI2" s="334"/>
      <c r="HYJ2" s="334"/>
      <c r="HYK2" s="334"/>
      <c r="HYL2" s="334"/>
      <c r="HYM2" s="334"/>
      <c r="HYN2" s="334"/>
      <c r="HYO2" s="334"/>
      <c r="HYP2" s="334"/>
      <c r="HYQ2" s="334"/>
      <c r="HYR2" s="334"/>
      <c r="HYS2" s="334"/>
      <c r="HYT2" s="334"/>
      <c r="HYU2" s="334"/>
      <c r="HYV2" s="334"/>
      <c r="HYW2" s="334"/>
      <c r="HYX2" s="334"/>
      <c r="HYY2" s="334"/>
      <c r="HYZ2" s="334"/>
      <c r="HZA2" s="334"/>
      <c r="HZB2" s="334"/>
      <c r="HZC2" s="334"/>
      <c r="HZD2" s="334"/>
      <c r="HZE2" s="334"/>
      <c r="HZF2" s="334"/>
      <c r="HZG2" s="334"/>
      <c r="HZH2" s="334"/>
      <c r="HZI2" s="334"/>
      <c r="HZJ2" s="334"/>
      <c r="HZK2" s="334"/>
      <c r="HZL2" s="334"/>
      <c r="HZM2" s="334"/>
      <c r="HZN2" s="334"/>
      <c r="HZO2" s="334"/>
      <c r="HZP2" s="334"/>
      <c r="HZQ2" s="334"/>
      <c r="HZR2" s="334"/>
      <c r="HZS2" s="334"/>
      <c r="HZT2" s="334"/>
      <c r="HZU2" s="334"/>
      <c r="HZV2" s="334"/>
      <c r="HZW2" s="334"/>
      <c r="HZX2" s="334"/>
      <c r="HZY2" s="334"/>
      <c r="HZZ2" s="334"/>
      <c r="IAA2" s="334"/>
      <c r="IAB2" s="334"/>
      <c r="IAC2" s="334"/>
      <c r="IAD2" s="334"/>
      <c r="IAE2" s="334"/>
      <c r="IAF2" s="334"/>
      <c r="IAG2" s="334"/>
      <c r="IAH2" s="334"/>
      <c r="IAI2" s="334"/>
      <c r="IAJ2" s="334"/>
      <c r="IAK2" s="334"/>
      <c r="IAL2" s="334"/>
      <c r="IAM2" s="334"/>
      <c r="IAN2" s="334"/>
      <c r="IAO2" s="334"/>
      <c r="IAP2" s="334"/>
      <c r="IAQ2" s="334"/>
      <c r="IAR2" s="334"/>
      <c r="IAS2" s="334"/>
      <c r="IAT2" s="334"/>
      <c r="IAU2" s="334"/>
      <c r="IAV2" s="334"/>
      <c r="IAW2" s="334"/>
      <c r="IAX2" s="334"/>
      <c r="IAY2" s="334"/>
      <c r="IAZ2" s="334"/>
      <c r="IBA2" s="334"/>
      <c r="IBB2" s="334"/>
      <c r="IBC2" s="334"/>
      <c r="IBD2" s="334"/>
      <c r="IBE2" s="334"/>
      <c r="IBF2" s="334"/>
      <c r="IBG2" s="334"/>
      <c r="IBH2" s="334"/>
      <c r="IBI2" s="334"/>
      <c r="IBJ2" s="334"/>
      <c r="IBK2" s="334"/>
      <c r="IBL2" s="334"/>
      <c r="IBM2" s="334"/>
      <c r="IBN2" s="334"/>
      <c r="IBO2" s="334"/>
      <c r="IBP2" s="334"/>
      <c r="IBQ2" s="334"/>
      <c r="IBR2" s="334"/>
      <c r="IBS2" s="334"/>
      <c r="IBT2" s="334"/>
      <c r="IBU2" s="334"/>
      <c r="IBV2" s="334"/>
      <c r="IBW2" s="334"/>
      <c r="IBX2" s="334"/>
      <c r="IBY2" s="334"/>
      <c r="IBZ2" s="334"/>
      <c r="ICA2" s="334"/>
      <c r="ICB2" s="334"/>
      <c r="ICC2" s="334"/>
      <c r="ICD2" s="334"/>
      <c r="ICE2" s="334"/>
      <c r="ICF2" s="334"/>
      <c r="ICG2" s="334"/>
      <c r="ICH2" s="334"/>
      <c r="ICI2" s="334"/>
      <c r="ICJ2" s="334"/>
      <c r="ICK2" s="334"/>
      <c r="ICL2" s="334"/>
      <c r="ICM2" s="334"/>
      <c r="ICN2" s="334"/>
      <c r="ICO2" s="334"/>
      <c r="ICP2" s="334"/>
      <c r="ICQ2" s="334"/>
      <c r="ICR2" s="334"/>
      <c r="ICS2" s="334"/>
      <c r="ICT2" s="334"/>
      <c r="ICU2" s="334"/>
      <c r="ICV2" s="334"/>
      <c r="ICW2" s="334"/>
      <c r="ICX2" s="334"/>
      <c r="ICY2" s="334"/>
      <c r="ICZ2" s="334"/>
      <c r="IDA2" s="334"/>
      <c r="IDB2" s="334"/>
      <c r="IDC2" s="334"/>
      <c r="IDD2" s="334"/>
      <c r="IDE2" s="334"/>
      <c r="IDF2" s="334"/>
      <c r="IDG2" s="334"/>
      <c r="IDH2" s="334"/>
      <c r="IDI2" s="334"/>
      <c r="IDJ2" s="334"/>
      <c r="IDK2" s="334"/>
      <c r="IDL2" s="334"/>
      <c r="IDM2" s="334"/>
      <c r="IDN2" s="334"/>
      <c r="IDO2" s="334"/>
      <c r="IDP2" s="334"/>
      <c r="IDQ2" s="334"/>
      <c r="IDR2" s="334"/>
      <c r="IDS2" s="334"/>
      <c r="IDT2" s="334"/>
      <c r="IDU2" s="334"/>
      <c r="IDV2" s="334"/>
      <c r="IDW2" s="334"/>
      <c r="IDX2" s="334"/>
      <c r="IDY2" s="334"/>
      <c r="IDZ2" s="334"/>
      <c r="IEA2" s="334"/>
      <c r="IEB2" s="334"/>
      <c r="IEC2" s="334"/>
      <c r="IED2" s="334"/>
      <c r="IEE2" s="334"/>
      <c r="IEF2" s="334"/>
      <c r="IEG2" s="334"/>
      <c r="IEH2" s="334"/>
      <c r="IEI2" s="334"/>
      <c r="IEJ2" s="334"/>
      <c r="IEK2" s="334"/>
      <c r="IEL2" s="334"/>
      <c r="IEM2" s="334"/>
      <c r="IEN2" s="334"/>
      <c r="IEO2" s="334"/>
      <c r="IEP2" s="334"/>
      <c r="IEQ2" s="334"/>
      <c r="IER2" s="334"/>
      <c r="IES2" s="334"/>
      <c r="IET2" s="334"/>
      <c r="IEU2" s="334"/>
      <c r="IEV2" s="334"/>
      <c r="IEW2" s="334"/>
      <c r="IEX2" s="334"/>
      <c r="IEY2" s="334"/>
      <c r="IEZ2" s="334"/>
      <c r="IFA2" s="334"/>
      <c r="IFB2" s="334"/>
      <c r="IFC2" s="334"/>
      <c r="IFD2" s="334"/>
      <c r="IFE2" s="334"/>
      <c r="IFF2" s="334"/>
      <c r="IFG2" s="334"/>
      <c r="IFH2" s="334"/>
      <c r="IFI2" s="334"/>
      <c r="IFJ2" s="334"/>
      <c r="IFK2" s="334"/>
      <c r="IFL2" s="334"/>
      <c r="IFM2" s="334"/>
      <c r="IFN2" s="334"/>
      <c r="IFO2" s="334"/>
      <c r="IFP2" s="334"/>
      <c r="IFQ2" s="334"/>
      <c r="IFR2" s="334"/>
      <c r="IFS2" s="334"/>
      <c r="IFT2" s="334"/>
      <c r="IFU2" s="334"/>
      <c r="IFV2" s="334"/>
      <c r="IFW2" s="334"/>
      <c r="IFX2" s="334"/>
      <c r="IFY2" s="334"/>
      <c r="IFZ2" s="334"/>
      <c r="IGA2" s="334"/>
      <c r="IGB2" s="334"/>
      <c r="IGC2" s="334"/>
      <c r="IGD2" s="334"/>
      <c r="IGE2" s="334"/>
      <c r="IGF2" s="334"/>
      <c r="IGG2" s="334"/>
      <c r="IGH2" s="334"/>
      <c r="IGI2" s="334"/>
      <c r="IGJ2" s="334"/>
      <c r="IGK2" s="334"/>
      <c r="IGL2" s="334"/>
      <c r="IGM2" s="334"/>
      <c r="IGN2" s="334"/>
      <c r="IGO2" s="334"/>
      <c r="IGP2" s="334"/>
      <c r="IGQ2" s="334"/>
      <c r="IGR2" s="334"/>
      <c r="IGS2" s="334"/>
      <c r="IGT2" s="334"/>
      <c r="IGU2" s="334"/>
      <c r="IGV2" s="334"/>
      <c r="IGW2" s="334"/>
      <c r="IGX2" s="334"/>
      <c r="IGY2" s="334"/>
      <c r="IGZ2" s="334"/>
      <c r="IHA2" s="334"/>
      <c r="IHB2" s="334"/>
      <c r="IHC2" s="334"/>
      <c r="IHD2" s="334"/>
      <c r="IHE2" s="334"/>
      <c r="IHF2" s="334"/>
      <c r="IHG2" s="334"/>
      <c r="IHH2" s="334"/>
      <c r="IHI2" s="334"/>
      <c r="IHJ2" s="334"/>
      <c r="IHK2" s="334"/>
      <c r="IHL2" s="334"/>
      <c r="IHM2" s="334"/>
      <c r="IHN2" s="334"/>
      <c r="IHO2" s="334"/>
      <c r="IHP2" s="334"/>
      <c r="IHQ2" s="334"/>
      <c r="IHR2" s="334"/>
      <c r="IHS2" s="334"/>
      <c r="IHT2" s="334"/>
      <c r="IHU2" s="334"/>
      <c r="IHV2" s="334"/>
      <c r="IHW2" s="334"/>
      <c r="IHX2" s="334"/>
      <c r="IHY2" s="334"/>
      <c r="IHZ2" s="334"/>
      <c r="IIA2" s="334"/>
      <c r="IIB2" s="334"/>
      <c r="IIC2" s="334"/>
      <c r="IID2" s="334"/>
      <c r="IIE2" s="334"/>
      <c r="IIF2" s="334"/>
      <c r="IIG2" s="334"/>
      <c r="IIH2" s="334"/>
      <c r="III2" s="334"/>
      <c r="IIJ2" s="334"/>
      <c r="IIK2" s="334"/>
      <c r="IIL2" s="334"/>
      <c r="IIM2" s="334"/>
      <c r="IIN2" s="334"/>
      <c r="IIO2" s="334"/>
      <c r="IIP2" s="334"/>
      <c r="IIQ2" s="334"/>
      <c r="IIR2" s="334"/>
      <c r="IIS2" s="334"/>
      <c r="IIT2" s="334"/>
      <c r="IIU2" s="334"/>
      <c r="IIV2" s="334"/>
      <c r="IIW2" s="334"/>
      <c r="IIX2" s="334"/>
      <c r="IIY2" s="334"/>
      <c r="IIZ2" s="334"/>
      <c r="IJA2" s="334"/>
      <c r="IJB2" s="334"/>
      <c r="IJC2" s="334"/>
      <c r="IJD2" s="334"/>
      <c r="IJE2" s="334"/>
      <c r="IJF2" s="334"/>
      <c r="IJG2" s="334"/>
      <c r="IJH2" s="334"/>
      <c r="IJI2" s="334"/>
      <c r="IJJ2" s="334"/>
      <c r="IJK2" s="334"/>
      <c r="IJL2" s="334"/>
      <c r="IJM2" s="334"/>
      <c r="IJN2" s="334"/>
      <c r="IJO2" s="334"/>
      <c r="IJP2" s="334"/>
      <c r="IJQ2" s="334"/>
      <c r="IJR2" s="334"/>
      <c r="IJS2" s="334"/>
      <c r="IJT2" s="334"/>
      <c r="IJU2" s="334"/>
      <c r="IJV2" s="334"/>
      <c r="IJW2" s="334"/>
      <c r="IJX2" s="334"/>
      <c r="IJY2" s="334"/>
      <c r="IJZ2" s="334"/>
      <c r="IKA2" s="334"/>
      <c r="IKB2" s="334"/>
      <c r="IKC2" s="334"/>
      <c r="IKD2" s="334"/>
      <c r="IKE2" s="334"/>
      <c r="IKF2" s="334"/>
      <c r="IKG2" s="334"/>
      <c r="IKH2" s="334"/>
      <c r="IKI2" s="334"/>
      <c r="IKJ2" s="334"/>
      <c r="IKK2" s="334"/>
      <c r="IKL2" s="334"/>
      <c r="IKM2" s="334"/>
      <c r="IKN2" s="334"/>
      <c r="IKO2" s="334"/>
      <c r="IKP2" s="334"/>
      <c r="IKQ2" s="334"/>
      <c r="IKR2" s="334"/>
      <c r="IKS2" s="334"/>
      <c r="IKT2" s="334"/>
      <c r="IKU2" s="334"/>
      <c r="IKV2" s="334"/>
      <c r="IKW2" s="334"/>
      <c r="IKX2" s="334"/>
      <c r="IKY2" s="334"/>
      <c r="IKZ2" s="334"/>
      <c r="ILA2" s="334"/>
      <c r="ILB2" s="334"/>
      <c r="ILC2" s="334"/>
      <c r="ILD2" s="334"/>
      <c r="ILE2" s="334"/>
      <c r="ILF2" s="334"/>
      <c r="ILG2" s="334"/>
      <c r="ILH2" s="334"/>
      <c r="ILI2" s="334"/>
      <c r="ILJ2" s="334"/>
      <c r="ILK2" s="334"/>
      <c r="ILL2" s="334"/>
      <c r="ILM2" s="334"/>
      <c r="ILN2" s="334"/>
      <c r="ILO2" s="334"/>
      <c r="ILP2" s="334"/>
      <c r="ILQ2" s="334"/>
      <c r="ILR2" s="334"/>
      <c r="ILS2" s="334"/>
      <c r="ILT2" s="334"/>
      <c r="ILU2" s="334"/>
      <c r="ILV2" s="334"/>
      <c r="ILW2" s="334"/>
      <c r="ILX2" s="334"/>
      <c r="ILY2" s="334"/>
      <c r="ILZ2" s="334"/>
      <c r="IMA2" s="334"/>
      <c r="IMB2" s="334"/>
      <c r="IMC2" s="334"/>
      <c r="IMD2" s="334"/>
      <c r="IME2" s="334"/>
      <c r="IMF2" s="334"/>
      <c r="IMG2" s="334"/>
      <c r="IMH2" s="334"/>
      <c r="IMI2" s="334"/>
      <c r="IMJ2" s="334"/>
      <c r="IMK2" s="334"/>
      <c r="IML2" s="334"/>
      <c r="IMM2" s="334"/>
      <c r="IMN2" s="334"/>
      <c r="IMO2" s="334"/>
      <c r="IMP2" s="334"/>
      <c r="IMQ2" s="334"/>
      <c r="IMR2" s="334"/>
      <c r="IMS2" s="334"/>
      <c r="IMT2" s="334"/>
      <c r="IMU2" s="334"/>
      <c r="IMV2" s="334"/>
      <c r="IMW2" s="334"/>
      <c r="IMX2" s="334"/>
      <c r="IMY2" s="334"/>
      <c r="IMZ2" s="334"/>
      <c r="INA2" s="334"/>
      <c r="INB2" s="334"/>
      <c r="INC2" s="334"/>
      <c r="IND2" s="334"/>
      <c r="INE2" s="334"/>
      <c r="INF2" s="334"/>
      <c r="ING2" s="334"/>
      <c r="INH2" s="334"/>
      <c r="INI2" s="334"/>
      <c r="INJ2" s="334"/>
      <c r="INK2" s="334"/>
      <c r="INL2" s="334"/>
      <c r="INM2" s="334"/>
      <c r="INN2" s="334"/>
      <c r="INO2" s="334"/>
      <c r="INP2" s="334"/>
      <c r="INQ2" s="334"/>
      <c r="INR2" s="334"/>
      <c r="INS2" s="334"/>
      <c r="INT2" s="334"/>
      <c r="INU2" s="334"/>
      <c r="INV2" s="334"/>
      <c r="INW2" s="334"/>
      <c r="INX2" s="334"/>
      <c r="INY2" s="334"/>
      <c r="INZ2" s="334"/>
      <c r="IOA2" s="334"/>
      <c r="IOB2" s="334"/>
      <c r="IOC2" s="334"/>
      <c r="IOD2" s="334"/>
      <c r="IOE2" s="334"/>
      <c r="IOF2" s="334"/>
      <c r="IOG2" s="334"/>
      <c r="IOH2" s="334"/>
      <c r="IOI2" s="334"/>
      <c r="IOJ2" s="334"/>
      <c r="IOK2" s="334"/>
      <c r="IOL2" s="334"/>
      <c r="IOM2" s="334"/>
      <c r="ION2" s="334"/>
      <c r="IOO2" s="334"/>
      <c r="IOP2" s="334"/>
      <c r="IOQ2" s="334"/>
      <c r="IOR2" s="334"/>
      <c r="IOS2" s="334"/>
      <c r="IOT2" s="334"/>
      <c r="IOU2" s="334"/>
      <c r="IOV2" s="334"/>
      <c r="IOW2" s="334"/>
      <c r="IOX2" s="334"/>
      <c r="IOY2" s="334"/>
      <c r="IOZ2" s="334"/>
      <c r="IPA2" s="334"/>
      <c r="IPB2" s="334"/>
      <c r="IPC2" s="334"/>
      <c r="IPD2" s="334"/>
      <c r="IPE2" s="334"/>
      <c r="IPF2" s="334"/>
      <c r="IPG2" s="334"/>
      <c r="IPH2" s="334"/>
      <c r="IPI2" s="334"/>
      <c r="IPJ2" s="334"/>
      <c r="IPK2" s="334"/>
      <c r="IPL2" s="334"/>
      <c r="IPM2" s="334"/>
      <c r="IPN2" s="334"/>
      <c r="IPO2" s="334"/>
      <c r="IPP2" s="334"/>
      <c r="IPQ2" s="334"/>
      <c r="IPR2" s="334"/>
      <c r="IPS2" s="334"/>
      <c r="IPT2" s="334"/>
      <c r="IPU2" s="334"/>
      <c r="IPV2" s="334"/>
      <c r="IPW2" s="334"/>
      <c r="IPX2" s="334"/>
      <c r="IPY2" s="334"/>
      <c r="IPZ2" s="334"/>
      <c r="IQA2" s="334"/>
      <c r="IQB2" s="334"/>
      <c r="IQC2" s="334"/>
      <c r="IQD2" s="334"/>
      <c r="IQE2" s="334"/>
      <c r="IQF2" s="334"/>
      <c r="IQG2" s="334"/>
      <c r="IQH2" s="334"/>
      <c r="IQI2" s="334"/>
      <c r="IQJ2" s="334"/>
      <c r="IQK2" s="334"/>
      <c r="IQL2" s="334"/>
      <c r="IQM2" s="334"/>
      <c r="IQN2" s="334"/>
      <c r="IQO2" s="334"/>
      <c r="IQP2" s="334"/>
      <c r="IQQ2" s="334"/>
      <c r="IQR2" s="334"/>
      <c r="IQS2" s="334"/>
      <c r="IQT2" s="334"/>
      <c r="IQU2" s="334"/>
      <c r="IQV2" s="334"/>
      <c r="IQW2" s="334"/>
      <c r="IQX2" s="334"/>
      <c r="IQY2" s="334"/>
      <c r="IQZ2" s="334"/>
      <c r="IRA2" s="334"/>
      <c r="IRB2" s="334"/>
      <c r="IRC2" s="334"/>
      <c r="IRD2" s="334"/>
      <c r="IRE2" s="334"/>
      <c r="IRF2" s="334"/>
      <c r="IRG2" s="334"/>
      <c r="IRH2" s="334"/>
      <c r="IRI2" s="334"/>
      <c r="IRJ2" s="334"/>
      <c r="IRK2" s="334"/>
      <c r="IRL2" s="334"/>
      <c r="IRM2" s="334"/>
      <c r="IRN2" s="334"/>
      <c r="IRO2" s="334"/>
      <c r="IRP2" s="334"/>
      <c r="IRQ2" s="334"/>
      <c r="IRR2" s="334"/>
      <c r="IRS2" s="334"/>
      <c r="IRT2" s="334"/>
      <c r="IRU2" s="334"/>
      <c r="IRV2" s="334"/>
      <c r="IRW2" s="334"/>
      <c r="IRX2" s="334"/>
      <c r="IRY2" s="334"/>
      <c r="IRZ2" s="334"/>
      <c r="ISA2" s="334"/>
      <c r="ISB2" s="334"/>
      <c r="ISC2" s="334"/>
      <c r="ISD2" s="334"/>
      <c r="ISE2" s="334"/>
      <c r="ISF2" s="334"/>
      <c r="ISG2" s="334"/>
      <c r="ISH2" s="334"/>
      <c r="ISI2" s="334"/>
      <c r="ISJ2" s="334"/>
      <c r="ISK2" s="334"/>
      <c r="ISL2" s="334"/>
      <c r="ISM2" s="334"/>
      <c r="ISN2" s="334"/>
      <c r="ISO2" s="334"/>
      <c r="ISP2" s="334"/>
      <c r="ISQ2" s="334"/>
      <c r="ISR2" s="334"/>
      <c r="ISS2" s="334"/>
      <c r="IST2" s="334"/>
      <c r="ISU2" s="334"/>
      <c r="ISV2" s="334"/>
      <c r="ISW2" s="334"/>
      <c r="ISX2" s="334"/>
      <c r="ISY2" s="334"/>
      <c r="ISZ2" s="334"/>
      <c r="ITA2" s="334"/>
      <c r="ITB2" s="334"/>
      <c r="ITC2" s="334"/>
      <c r="ITD2" s="334"/>
      <c r="ITE2" s="334"/>
      <c r="ITF2" s="334"/>
      <c r="ITG2" s="334"/>
      <c r="ITH2" s="334"/>
      <c r="ITI2" s="334"/>
      <c r="ITJ2" s="334"/>
      <c r="ITK2" s="334"/>
      <c r="ITL2" s="334"/>
      <c r="ITM2" s="334"/>
      <c r="ITN2" s="334"/>
      <c r="ITO2" s="334"/>
      <c r="ITP2" s="334"/>
      <c r="ITQ2" s="334"/>
      <c r="ITR2" s="334"/>
      <c r="ITS2" s="334"/>
      <c r="ITT2" s="334"/>
      <c r="ITU2" s="334"/>
      <c r="ITV2" s="334"/>
      <c r="ITW2" s="334"/>
      <c r="ITX2" s="334"/>
      <c r="ITY2" s="334"/>
      <c r="ITZ2" s="334"/>
      <c r="IUA2" s="334"/>
      <c r="IUB2" s="334"/>
      <c r="IUC2" s="334"/>
      <c r="IUD2" s="334"/>
      <c r="IUE2" s="334"/>
      <c r="IUF2" s="334"/>
      <c r="IUG2" s="334"/>
      <c r="IUH2" s="334"/>
      <c r="IUI2" s="334"/>
      <c r="IUJ2" s="334"/>
      <c r="IUK2" s="334"/>
      <c r="IUL2" s="334"/>
      <c r="IUM2" s="334"/>
      <c r="IUN2" s="334"/>
      <c r="IUO2" s="334"/>
      <c r="IUP2" s="334"/>
      <c r="IUQ2" s="334"/>
      <c r="IUR2" s="334"/>
      <c r="IUS2" s="334"/>
      <c r="IUT2" s="334"/>
      <c r="IUU2" s="334"/>
      <c r="IUV2" s="334"/>
      <c r="IUW2" s="334"/>
      <c r="IUX2" s="334"/>
      <c r="IUY2" s="334"/>
      <c r="IUZ2" s="334"/>
      <c r="IVA2" s="334"/>
      <c r="IVB2" s="334"/>
      <c r="IVC2" s="334"/>
      <c r="IVD2" s="334"/>
      <c r="IVE2" s="334"/>
      <c r="IVF2" s="334"/>
      <c r="IVG2" s="334"/>
      <c r="IVH2" s="334"/>
      <c r="IVI2" s="334"/>
      <c r="IVJ2" s="334"/>
      <c r="IVK2" s="334"/>
      <c r="IVL2" s="334"/>
      <c r="IVM2" s="334"/>
      <c r="IVN2" s="334"/>
      <c r="IVO2" s="334"/>
      <c r="IVP2" s="334"/>
      <c r="IVQ2" s="334"/>
      <c r="IVR2" s="334"/>
      <c r="IVS2" s="334"/>
      <c r="IVT2" s="334"/>
      <c r="IVU2" s="334"/>
      <c r="IVV2" s="334"/>
      <c r="IVW2" s="334"/>
      <c r="IVX2" s="334"/>
      <c r="IVY2" s="334"/>
      <c r="IVZ2" s="334"/>
      <c r="IWA2" s="334"/>
      <c r="IWB2" s="334"/>
      <c r="IWC2" s="334"/>
      <c r="IWD2" s="334"/>
      <c r="IWE2" s="334"/>
      <c r="IWF2" s="334"/>
      <c r="IWG2" s="334"/>
      <c r="IWH2" s="334"/>
      <c r="IWI2" s="334"/>
      <c r="IWJ2" s="334"/>
      <c r="IWK2" s="334"/>
      <c r="IWL2" s="334"/>
      <c r="IWM2" s="334"/>
      <c r="IWN2" s="334"/>
      <c r="IWO2" s="334"/>
      <c r="IWP2" s="334"/>
      <c r="IWQ2" s="334"/>
      <c r="IWR2" s="334"/>
      <c r="IWS2" s="334"/>
      <c r="IWT2" s="334"/>
      <c r="IWU2" s="334"/>
      <c r="IWV2" s="334"/>
      <c r="IWW2" s="334"/>
      <c r="IWX2" s="334"/>
      <c r="IWY2" s="334"/>
      <c r="IWZ2" s="334"/>
      <c r="IXA2" s="334"/>
      <c r="IXB2" s="334"/>
      <c r="IXC2" s="334"/>
      <c r="IXD2" s="334"/>
      <c r="IXE2" s="334"/>
      <c r="IXF2" s="334"/>
      <c r="IXG2" s="334"/>
      <c r="IXH2" s="334"/>
      <c r="IXI2" s="334"/>
      <c r="IXJ2" s="334"/>
      <c r="IXK2" s="334"/>
      <c r="IXL2" s="334"/>
      <c r="IXM2" s="334"/>
      <c r="IXN2" s="334"/>
      <c r="IXO2" s="334"/>
      <c r="IXP2" s="334"/>
      <c r="IXQ2" s="334"/>
      <c r="IXR2" s="334"/>
      <c r="IXS2" s="334"/>
      <c r="IXT2" s="334"/>
      <c r="IXU2" s="334"/>
      <c r="IXV2" s="334"/>
      <c r="IXW2" s="334"/>
      <c r="IXX2" s="334"/>
      <c r="IXY2" s="334"/>
      <c r="IXZ2" s="334"/>
      <c r="IYA2" s="334"/>
      <c r="IYB2" s="334"/>
      <c r="IYC2" s="334"/>
      <c r="IYD2" s="334"/>
      <c r="IYE2" s="334"/>
      <c r="IYF2" s="334"/>
      <c r="IYG2" s="334"/>
      <c r="IYH2" s="334"/>
      <c r="IYI2" s="334"/>
      <c r="IYJ2" s="334"/>
      <c r="IYK2" s="334"/>
      <c r="IYL2" s="334"/>
      <c r="IYM2" s="334"/>
      <c r="IYN2" s="334"/>
      <c r="IYO2" s="334"/>
      <c r="IYP2" s="334"/>
      <c r="IYQ2" s="334"/>
      <c r="IYR2" s="334"/>
      <c r="IYS2" s="334"/>
      <c r="IYT2" s="334"/>
      <c r="IYU2" s="334"/>
      <c r="IYV2" s="334"/>
      <c r="IYW2" s="334"/>
      <c r="IYX2" s="334"/>
      <c r="IYY2" s="334"/>
      <c r="IYZ2" s="334"/>
      <c r="IZA2" s="334"/>
      <c r="IZB2" s="334"/>
      <c r="IZC2" s="334"/>
      <c r="IZD2" s="334"/>
      <c r="IZE2" s="334"/>
      <c r="IZF2" s="334"/>
      <c r="IZG2" s="334"/>
      <c r="IZH2" s="334"/>
      <c r="IZI2" s="334"/>
      <c r="IZJ2" s="334"/>
      <c r="IZK2" s="334"/>
      <c r="IZL2" s="334"/>
      <c r="IZM2" s="334"/>
      <c r="IZN2" s="334"/>
      <c r="IZO2" s="334"/>
      <c r="IZP2" s="334"/>
      <c r="IZQ2" s="334"/>
      <c r="IZR2" s="334"/>
      <c r="IZS2" s="334"/>
      <c r="IZT2" s="334"/>
      <c r="IZU2" s="334"/>
      <c r="IZV2" s="334"/>
      <c r="IZW2" s="334"/>
      <c r="IZX2" s="334"/>
      <c r="IZY2" s="334"/>
      <c r="IZZ2" s="334"/>
      <c r="JAA2" s="334"/>
      <c r="JAB2" s="334"/>
      <c r="JAC2" s="334"/>
      <c r="JAD2" s="334"/>
      <c r="JAE2" s="334"/>
      <c r="JAF2" s="334"/>
      <c r="JAG2" s="334"/>
      <c r="JAH2" s="334"/>
      <c r="JAI2" s="334"/>
      <c r="JAJ2" s="334"/>
      <c r="JAK2" s="334"/>
      <c r="JAL2" s="334"/>
      <c r="JAM2" s="334"/>
      <c r="JAN2" s="334"/>
      <c r="JAO2" s="334"/>
      <c r="JAP2" s="334"/>
      <c r="JAQ2" s="334"/>
      <c r="JAR2" s="334"/>
      <c r="JAS2" s="334"/>
      <c r="JAT2" s="334"/>
      <c r="JAU2" s="334"/>
      <c r="JAV2" s="334"/>
      <c r="JAW2" s="334"/>
      <c r="JAX2" s="334"/>
      <c r="JAY2" s="334"/>
      <c r="JAZ2" s="334"/>
      <c r="JBA2" s="334"/>
      <c r="JBB2" s="334"/>
      <c r="JBC2" s="334"/>
      <c r="JBD2" s="334"/>
      <c r="JBE2" s="334"/>
      <c r="JBF2" s="334"/>
      <c r="JBG2" s="334"/>
      <c r="JBH2" s="334"/>
      <c r="JBI2" s="334"/>
      <c r="JBJ2" s="334"/>
      <c r="JBK2" s="334"/>
      <c r="JBL2" s="334"/>
      <c r="JBM2" s="334"/>
      <c r="JBN2" s="334"/>
      <c r="JBO2" s="334"/>
      <c r="JBP2" s="334"/>
      <c r="JBQ2" s="334"/>
      <c r="JBR2" s="334"/>
      <c r="JBS2" s="334"/>
      <c r="JBT2" s="334"/>
      <c r="JBU2" s="334"/>
      <c r="JBV2" s="334"/>
      <c r="JBW2" s="334"/>
      <c r="JBX2" s="334"/>
      <c r="JBY2" s="334"/>
      <c r="JBZ2" s="334"/>
      <c r="JCA2" s="334"/>
      <c r="JCB2" s="334"/>
      <c r="JCC2" s="334"/>
      <c r="JCD2" s="334"/>
      <c r="JCE2" s="334"/>
      <c r="JCF2" s="334"/>
      <c r="JCG2" s="334"/>
      <c r="JCH2" s="334"/>
      <c r="JCI2" s="334"/>
      <c r="JCJ2" s="334"/>
      <c r="JCK2" s="334"/>
      <c r="JCL2" s="334"/>
      <c r="JCM2" s="334"/>
      <c r="JCN2" s="334"/>
      <c r="JCO2" s="334"/>
      <c r="JCP2" s="334"/>
      <c r="JCQ2" s="334"/>
      <c r="JCR2" s="334"/>
      <c r="JCS2" s="334"/>
      <c r="JCT2" s="334"/>
      <c r="JCU2" s="334"/>
      <c r="JCV2" s="334"/>
      <c r="JCW2" s="334"/>
      <c r="JCX2" s="334"/>
      <c r="JCY2" s="334"/>
      <c r="JCZ2" s="334"/>
      <c r="JDA2" s="334"/>
      <c r="JDB2" s="334"/>
      <c r="JDC2" s="334"/>
      <c r="JDD2" s="334"/>
      <c r="JDE2" s="334"/>
      <c r="JDF2" s="334"/>
      <c r="JDG2" s="334"/>
      <c r="JDH2" s="334"/>
      <c r="JDI2" s="334"/>
      <c r="JDJ2" s="334"/>
      <c r="JDK2" s="334"/>
      <c r="JDL2" s="334"/>
      <c r="JDM2" s="334"/>
      <c r="JDN2" s="334"/>
      <c r="JDO2" s="334"/>
      <c r="JDP2" s="334"/>
      <c r="JDQ2" s="334"/>
      <c r="JDR2" s="334"/>
      <c r="JDS2" s="334"/>
      <c r="JDT2" s="334"/>
      <c r="JDU2" s="334"/>
      <c r="JDV2" s="334"/>
      <c r="JDW2" s="334"/>
      <c r="JDX2" s="334"/>
      <c r="JDY2" s="334"/>
      <c r="JDZ2" s="334"/>
      <c r="JEA2" s="334"/>
      <c r="JEB2" s="334"/>
      <c r="JEC2" s="334"/>
      <c r="JED2" s="334"/>
      <c r="JEE2" s="334"/>
      <c r="JEF2" s="334"/>
      <c r="JEG2" s="334"/>
      <c r="JEH2" s="334"/>
      <c r="JEI2" s="334"/>
      <c r="JEJ2" s="334"/>
      <c r="JEK2" s="334"/>
      <c r="JEL2" s="334"/>
      <c r="JEM2" s="334"/>
      <c r="JEN2" s="334"/>
      <c r="JEO2" s="334"/>
      <c r="JEP2" s="334"/>
      <c r="JEQ2" s="334"/>
      <c r="JER2" s="334"/>
      <c r="JES2" s="334"/>
      <c r="JET2" s="334"/>
      <c r="JEU2" s="334"/>
      <c r="JEV2" s="334"/>
      <c r="JEW2" s="334"/>
      <c r="JEX2" s="334"/>
      <c r="JEY2" s="334"/>
      <c r="JEZ2" s="334"/>
      <c r="JFA2" s="334"/>
      <c r="JFB2" s="334"/>
      <c r="JFC2" s="334"/>
      <c r="JFD2" s="334"/>
      <c r="JFE2" s="334"/>
      <c r="JFF2" s="334"/>
      <c r="JFG2" s="334"/>
      <c r="JFH2" s="334"/>
      <c r="JFI2" s="334"/>
      <c r="JFJ2" s="334"/>
      <c r="JFK2" s="334"/>
      <c r="JFL2" s="334"/>
      <c r="JFM2" s="334"/>
      <c r="JFN2" s="334"/>
      <c r="JFO2" s="334"/>
      <c r="JFP2" s="334"/>
      <c r="JFQ2" s="334"/>
      <c r="JFR2" s="334"/>
      <c r="JFS2" s="334"/>
      <c r="JFT2" s="334"/>
      <c r="JFU2" s="334"/>
      <c r="JFV2" s="334"/>
      <c r="JFW2" s="334"/>
      <c r="JFX2" s="334"/>
      <c r="JFY2" s="334"/>
      <c r="JFZ2" s="334"/>
      <c r="JGA2" s="334"/>
      <c r="JGB2" s="334"/>
      <c r="JGC2" s="334"/>
      <c r="JGD2" s="334"/>
      <c r="JGE2" s="334"/>
      <c r="JGF2" s="334"/>
      <c r="JGG2" s="334"/>
      <c r="JGH2" s="334"/>
      <c r="JGI2" s="334"/>
      <c r="JGJ2" s="334"/>
      <c r="JGK2" s="334"/>
      <c r="JGL2" s="334"/>
      <c r="JGM2" s="334"/>
      <c r="JGN2" s="334"/>
      <c r="JGO2" s="334"/>
      <c r="JGP2" s="334"/>
      <c r="JGQ2" s="334"/>
      <c r="JGR2" s="334"/>
      <c r="JGS2" s="334"/>
      <c r="JGT2" s="334"/>
      <c r="JGU2" s="334"/>
      <c r="JGV2" s="334"/>
      <c r="JGW2" s="334"/>
      <c r="JGX2" s="334"/>
      <c r="JGY2" s="334"/>
      <c r="JGZ2" s="334"/>
      <c r="JHA2" s="334"/>
      <c r="JHB2" s="334"/>
      <c r="JHC2" s="334"/>
      <c r="JHD2" s="334"/>
      <c r="JHE2" s="334"/>
      <c r="JHF2" s="334"/>
      <c r="JHG2" s="334"/>
      <c r="JHH2" s="334"/>
      <c r="JHI2" s="334"/>
      <c r="JHJ2" s="334"/>
      <c r="JHK2" s="334"/>
      <c r="JHL2" s="334"/>
      <c r="JHM2" s="334"/>
      <c r="JHN2" s="334"/>
      <c r="JHO2" s="334"/>
      <c r="JHP2" s="334"/>
      <c r="JHQ2" s="334"/>
      <c r="JHR2" s="334"/>
      <c r="JHS2" s="334"/>
      <c r="JHT2" s="334"/>
      <c r="JHU2" s="334"/>
      <c r="JHV2" s="334"/>
      <c r="JHW2" s="334"/>
      <c r="JHX2" s="334"/>
      <c r="JHY2" s="334"/>
      <c r="JHZ2" s="334"/>
      <c r="JIA2" s="334"/>
      <c r="JIB2" s="334"/>
      <c r="JIC2" s="334"/>
      <c r="JID2" s="334"/>
      <c r="JIE2" s="334"/>
      <c r="JIF2" s="334"/>
      <c r="JIG2" s="334"/>
      <c r="JIH2" s="334"/>
      <c r="JII2" s="334"/>
      <c r="JIJ2" s="334"/>
      <c r="JIK2" s="334"/>
      <c r="JIL2" s="334"/>
      <c r="JIM2" s="334"/>
      <c r="JIN2" s="334"/>
      <c r="JIO2" s="334"/>
      <c r="JIP2" s="334"/>
      <c r="JIQ2" s="334"/>
      <c r="JIR2" s="334"/>
      <c r="JIS2" s="334"/>
      <c r="JIT2" s="334"/>
      <c r="JIU2" s="334"/>
      <c r="JIV2" s="334"/>
      <c r="JIW2" s="334"/>
      <c r="JIX2" s="334"/>
      <c r="JIY2" s="334"/>
      <c r="JIZ2" s="334"/>
      <c r="JJA2" s="334"/>
      <c r="JJB2" s="334"/>
      <c r="JJC2" s="334"/>
      <c r="JJD2" s="334"/>
      <c r="JJE2" s="334"/>
      <c r="JJF2" s="334"/>
      <c r="JJG2" s="334"/>
      <c r="JJH2" s="334"/>
      <c r="JJI2" s="334"/>
      <c r="JJJ2" s="334"/>
      <c r="JJK2" s="334"/>
      <c r="JJL2" s="334"/>
      <c r="JJM2" s="334"/>
      <c r="JJN2" s="334"/>
      <c r="JJO2" s="334"/>
      <c r="JJP2" s="334"/>
      <c r="JJQ2" s="334"/>
      <c r="JJR2" s="334"/>
      <c r="JJS2" s="334"/>
      <c r="JJT2" s="334"/>
      <c r="JJU2" s="334"/>
      <c r="JJV2" s="334"/>
      <c r="JJW2" s="334"/>
      <c r="JJX2" s="334"/>
      <c r="JJY2" s="334"/>
      <c r="JJZ2" s="334"/>
      <c r="JKA2" s="334"/>
      <c r="JKB2" s="334"/>
      <c r="JKC2" s="334"/>
      <c r="JKD2" s="334"/>
      <c r="JKE2" s="334"/>
      <c r="JKF2" s="334"/>
      <c r="JKG2" s="334"/>
      <c r="JKH2" s="334"/>
      <c r="JKI2" s="334"/>
      <c r="JKJ2" s="334"/>
      <c r="JKK2" s="334"/>
      <c r="JKL2" s="334"/>
      <c r="JKM2" s="334"/>
      <c r="JKN2" s="334"/>
      <c r="JKO2" s="334"/>
      <c r="JKP2" s="334"/>
      <c r="JKQ2" s="334"/>
      <c r="JKR2" s="334"/>
      <c r="JKS2" s="334"/>
      <c r="JKT2" s="334"/>
      <c r="JKU2" s="334"/>
      <c r="JKV2" s="334"/>
      <c r="JKW2" s="334"/>
      <c r="JKX2" s="334"/>
      <c r="JKY2" s="334"/>
      <c r="JKZ2" s="334"/>
      <c r="JLA2" s="334"/>
      <c r="JLB2" s="334"/>
      <c r="JLC2" s="334"/>
      <c r="JLD2" s="334"/>
      <c r="JLE2" s="334"/>
      <c r="JLF2" s="334"/>
      <c r="JLG2" s="334"/>
      <c r="JLH2" s="334"/>
      <c r="JLI2" s="334"/>
      <c r="JLJ2" s="334"/>
      <c r="JLK2" s="334"/>
      <c r="JLL2" s="334"/>
      <c r="JLM2" s="334"/>
      <c r="JLN2" s="334"/>
      <c r="JLO2" s="334"/>
      <c r="JLP2" s="334"/>
      <c r="JLQ2" s="334"/>
      <c r="JLR2" s="334"/>
      <c r="JLS2" s="334"/>
      <c r="JLT2" s="334"/>
      <c r="JLU2" s="334"/>
      <c r="JLV2" s="334"/>
      <c r="JLW2" s="334"/>
      <c r="JLX2" s="334"/>
      <c r="JLY2" s="334"/>
      <c r="JLZ2" s="334"/>
      <c r="JMA2" s="334"/>
      <c r="JMB2" s="334"/>
      <c r="JMC2" s="334"/>
      <c r="JMD2" s="334"/>
      <c r="JME2" s="334"/>
      <c r="JMF2" s="334"/>
      <c r="JMG2" s="334"/>
      <c r="JMH2" s="334"/>
      <c r="JMI2" s="334"/>
      <c r="JMJ2" s="334"/>
      <c r="JMK2" s="334"/>
      <c r="JML2" s="334"/>
      <c r="JMM2" s="334"/>
      <c r="JMN2" s="334"/>
      <c r="JMO2" s="334"/>
      <c r="JMP2" s="334"/>
      <c r="JMQ2" s="334"/>
      <c r="JMR2" s="334"/>
      <c r="JMS2" s="334"/>
      <c r="JMT2" s="334"/>
      <c r="JMU2" s="334"/>
      <c r="JMV2" s="334"/>
      <c r="JMW2" s="334"/>
      <c r="JMX2" s="334"/>
      <c r="JMY2" s="334"/>
      <c r="JMZ2" s="334"/>
      <c r="JNA2" s="334"/>
      <c r="JNB2" s="334"/>
      <c r="JNC2" s="334"/>
      <c r="JND2" s="334"/>
      <c r="JNE2" s="334"/>
      <c r="JNF2" s="334"/>
      <c r="JNG2" s="334"/>
      <c r="JNH2" s="334"/>
      <c r="JNI2" s="334"/>
      <c r="JNJ2" s="334"/>
      <c r="JNK2" s="334"/>
      <c r="JNL2" s="334"/>
      <c r="JNM2" s="334"/>
      <c r="JNN2" s="334"/>
      <c r="JNO2" s="334"/>
      <c r="JNP2" s="334"/>
      <c r="JNQ2" s="334"/>
      <c r="JNR2" s="334"/>
      <c r="JNS2" s="334"/>
      <c r="JNT2" s="334"/>
      <c r="JNU2" s="334"/>
      <c r="JNV2" s="334"/>
      <c r="JNW2" s="334"/>
      <c r="JNX2" s="334"/>
      <c r="JNY2" s="334"/>
      <c r="JNZ2" s="334"/>
      <c r="JOA2" s="334"/>
      <c r="JOB2" s="334"/>
      <c r="JOC2" s="334"/>
      <c r="JOD2" s="334"/>
      <c r="JOE2" s="334"/>
      <c r="JOF2" s="334"/>
      <c r="JOG2" s="334"/>
      <c r="JOH2" s="334"/>
      <c r="JOI2" s="334"/>
      <c r="JOJ2" s="334"/>
      <c r="JOK2" s="334"/>
      <c r="JOL2" s="334"/>
      <c r="JOM2" s="334"/>
      <c r="JON2" s="334"/>
      <c r="JOO2" s="334"/>
      <c r="JOP2" s="334"/>
      <c r="JOQ2" s="334"/>
      <c r="JOR2" s="334"/>
      <c r="JOS2" s="334"/>
      <c r="JOT2" s="334"/>
      <c r="JOU2" s="334"/>
      <c r="JOV2" s="334"/>
      <c r="JOW2" s="334"/>
      <c r="JOX2" s="334"/>
      <c r="JOY2" s="334"/>
      <c r="JOZ2" s="334"/>
      <c r="JPA2" s="334"/>
      <c r="JPB2" s="334"/>
      <c r="JPC2" s="334"/>
      <c r="JPD2" s="334"/>
      <c r="JPE2" s="334"/>
      <c r="JPF2" s="334"/>
      <c r="JPG2" s="334"/>
      <c r="JPH2" s="334"/>
      <c r="JPI2" s="334"/>
      <c r="JPJ2" s="334"/>
      <c r="JPK2" s="334"/>
      <c r="JPL2" s="334"/>
      <c r="JPM2" s="334"/>
      <c r="JPN2" s="334"/>
      <c r="JPO2" s="334"/>
      <c r="JPP2" s="334"/>
      <c r="JPQ2" s="334"/>
      <c r="JPR2" s="334"/>
      <c r="JPS2" s="334"/>
      <c r="JPT2" s="334"/>
      <c r="JPU2" s="334"/>
      <c r="JPV2" s="334"/>
      <c r="JPW2" s="334"/>
      <c r="JPX2" s="334"/>
      <c r="JPY2" s="334"/>
      <c r="JPZ2" s="334"/>
      <c r="JQA2" s="334"/>
      <c r="JQB2" s="334"/>
      <c r="JQC2" s="334"/>
      <c r="JQD2" s="334"/>
      <c r="JQE2" s="334"/>
      <c r="JQF2" s="334"/>
      <c r="JQG2" s="334"/>
      <c r="JQH2" s="334"/>
      <c r="JQI2" s="334"/>
      <c r="JQJ2" s="334"/>
      <c r="JQK2" s="334"/>
      <c r="JQL2" s="334"/>
      <c r="JQM2" s="334"/>
      <c r="JQN2" s="334"/>
      <c r="JQO2" s="334"/>
      <c r="JQP2" s="334"/>
      <c r="JQQ2" s="334"/>
      <c r="JQR2" s="334"/>
      <c r="JQS2" s="334"/>
      <c r="JQT2" s="334"/>
      <c r="JQU2" s="334"/>
      <c r="JQV2" s="334"/>
      <c r="JQW2" s="334"/>
      <c r="JQX2" s="334"/>
      <c r="JQY2" s="334"/>
      <c r="JQZ2" s="334"/>
      <c r="JRA2" s="334"/>
      <c r="JRB2" s="334"/>
      <c r="JRC2" s="334"/>
      <c r="JRD2" s="334"/>
      <c r="JRE2" s="334"/>
      <c r="JRF2" s="334"/>
      <c r="JRG2" s="334"/>
      <c r="JRH2" s="334"/>
      <c r="JRI2" s="334"/>
      <c r="JRJ2" s="334"/>
      <c r="JRK2" s="334"/>
      <c r="JRL2" s="334"/>
      <c r="JRM2" s="334"/>
      <c r="JRN2" s="334"/>
      <c r="JRO2" s="334"/>
      <c r="JRP2" s="334"/>
      <c r="JRQ2" s="334"/>
      <c r="JRR2" s="334"/>
      <c r="JRS2" s="334"/>
      <c r="JRT2" s="334"/>
      <c r="JRU2" s="334"/>
      <c r="JRV2" s="334"/>
      <c r="JRW2" s="334"/>
      <c r="JRX2" s="334"/>
      <c r="JRY2" s="334"/>
      <c r="JRZ2" s="334"/>
      <c r="JSA2" s="334"/>
      <c r="JSB2" s="334"/>
      <c r="JSC2" s="334"/>
      <c r="JSD2" s="334"/>
      <c r="JSE2" s="334"/>
      <c r="JSF2" s="334"/>
      <c r="JSG2" s="334"/>
      <c r="JSH2" s="334"/>
      <c r="JSI2" s="334"/>
      <c r="JSJ2" s="334"/>
      <c r="JSK2" s="334"/>
      <c r="JSL2" s="334"/>
      <c r="JSM2" s="334"/>
      <c r="JSN2" s="334"/>
      <c r="JSO2" s="334"/>
      <c r="JSP2" s="334"/>
      <c r="JSQ2" s="334"/>
      <c r="JSR2" s="334"/>
      <c r="JSS2" s="334"/>
      <c r="JST2" s="334"/>
      <c r="JSU2" s="334"/>
      <c r="JSV2" s="334"/>
      <c r="JSW2" s="334"/>
      <c r="JSX2" s="334"/>
      <c r="JSY2" s="334"/>
      <c r="JSZ2" s="334"/>
      <c r="JTA2" s="334"/>
      <c r="JTB2" s="334"/>
      <c r="JTC2" s="334"/>
      <c r="JTD2" s="334"/>
      <c r="JTE2" s="334"/>
      <c r="JTF2" s="334"/>
      <c r="JTG2" s="334"/>
      <c r="JTH2" s="334"/>
      <c r="JTI2" s="334"/>
      <c r="JTJ2" s="334"/>
      <c r="JTK2" s="334"/>
      <c r="JTL2" s="334"/>
      <c r="JTM2" s="334"/>
      <c r="JTN2" s="334"/>
      <c r="JTO2" s="334"/>
      <c r="JTP2" s="334"/>
      <c r="JTQ2" s="334"/>
      <c r="JTR2" s="334"/>
      <c r="JTS2" s="334"/>
      <c r="JTT2" s="334"/>
      <c r="JTU2" s="334"/>
      <c r="JTV2" s="334"/>
      <c r="JTW2" s="334"/>
      <c r="JTX2" s="334"/>
      <c r="JTY2" s="334"/>
      <c r="JTZ2" s="334"/>
      <c r="JUA2" s="334"/>
      <c r="JUB2" s="334"/>
      <c r="JUC2" s="334"/>
      <c r="JUD2" s="334"/>
      <c r="JUE2" s="334"/>
      <c r="JUF2" s="334"/>
      <c r="JUG2" s="334"/>
      <c r="JUH2" s="334"/>
      <c r="JUI2" s="334"/>
      <c r="JUJ2" s="334"/>
      <c r="JUK2" s="334"/>
      <c r="JUL2" s="334"/>
      <c r="JUM2" s="334"/>
      <c r="JUN2" s="334"/>
      <c r="JUO2" s="334"/>
      <c r="JUP2" s="334"/>
      <c r="JUQ2" s="334"/>
      <c r="JUR2" s="334"/>
      <c r="JUS2" s="334"/>
      <c r="JUT2" s="334"/>
      <c r="JUU2" s="334"/>
      <c r="JUV2" s="334"/>
      <c r="JUW2" s="334"/>
      <c r="JUX2" s="334"/>
      <c r="JUY2" s="334"/>
      <c r="JUZ2" s="334"/>
      <c r="JVA2" s="334"/>
      <c r="JVB2" s="334"/>
      <c r="JVC2" s="334"/>
      <c r="JVD2" s="334"/>
      <c r="JVE2" s="334"/>
      <c r="JVF2" s="334"/>
      <c r="JVG2" s="334"/>
      <c r="JVH2" s="334"/>
      <c r="JVI2" s="334"/>
      <c r="JVJ2" s="334"/>
      <c r="JVK2" s="334"/>
      <c r="JVL2" s="334"/>
      <c r="JVM2" s="334"/>
      <c r="JVN2" s="334"/>
      <c r="JVO2" s="334"/>
      <c r="JVP2" s="334"/>
      <c r="JVQ2" s="334"/>
      <c r="JVR2" s="334"/>
      <c r="JVS2" s="334"/>
      <c r="JVT2" s="334"/>
      <c r="JVU2" s="334"/>
      <c r="JVV2" s="334"/>
      <c r="JVW2" s="334"/>
      <c r="JVX2" s="334"/>
      <c r="JVY2" s="334"/>
      <c r="JVZ2" s="334"/>
      <c r="JWA2" s="334"/>
      <c r="JWB2" s="334"/>
      <c r="JWC2" s="334"/>
      <c r="JWD2" s="334"/>
      <c r="JWE2" s="334"/>
      <c r="JWF2" s="334"/>
      <c r="JWG2" s="334"/>
      <c r="JWH2" s="334"/>
      <c r="JWI2" s="334"/>
      <c r="JWJ2" s="334"/>
      <c r="JWK2" s="334"/>
      <c r="JWL2" s="334"/>
      <c r="JWM2" s="334"/>
      <c r="JWN2" s="334"/>
      <c r="JWO2" s="334"/>
      <c r="JWP2" s="334"/>
      <c r="JWQ2" s="334"/>
      <c r="JWR2" s="334"/>
      <c r="JWS2" s="334"/>
      <c r="JWT2" s="334"/>
      <c r="JWU2" s="334"/>
      <c r="JWV2" s="334"/>
      <c r="JWW2" s="334"/>
      <c r="JWX2" s="334"/>
      <c r="JWY2" s="334"/>
      <c r="JWZ2" s="334"/>
      <c r="JXA2" s="334"/>
      <c r="JXB2" s="334"/>
      <c r="JXC2" s="334"/>
      <c r="JXD2" s="334"/>
      <c r="JXE2" s="334"/>
      <c r="JXF2" s="334"/>
      <c r="JXG2" s="334"/>
      <c r="JXH2" s="334"/>
      <c r="JXI2" s="334"/>
      <c r="JXJ2" s="334"/>
      <c r="JXK2" s="334"/>
      <c r="JXL2" s="334"/>
      <c r="JXM2" s="334"/>
      <c r="JXN2" s="334"/>
      <c r="JXO2" s="334"/>
      <c r="JXP2" s="334"/>
      <c r="JXQ2" s="334"/>
      <c r="JXR2" s="334"/>
      <c r="JXS2" s="334"/>
      <c r="JXT2" s="334"/>
      <c r="JXU2" s="334"/>
      <c r="JXV2" s="334"/>
      <c r="JXW2" s="334"/>
      <c r="JXX2" s="334"/>
      <c r="JXY2" s="334"/>
      <c r="JXZ2" s="334"/>
      <c r="JYA2" s="334"/>
      <c r="JYB2" s="334"/>
      <c r="JYC2" s="334"/>
      <c r="JYD2" s="334"/>
      <c r="JYE2" s="334"/>
      <c r="JYF2" s="334"/>
      <c r="JYG2" s="334"/>
      <c r="JYH2" s="334"/>
      <c r="JYI2" s="334"/>
      <c r="JYJ2" s="334"/>
      <c r="JYK2" s="334"/>
      <c r="JYL2" s="334"/>
      <c r="JYM2" s="334"/>
      <c r="JYN2" s="334"/>
      <c r="JYO2" s="334"/>
      <c r="JYP2" s="334"/>
      <c r="JYQ2" s="334"/>
      <c r="JYR2" s="334"/>
      <c r="JYS2" s="334"/>
      <c r="JYT2" s="334"/>
      <c r="JYU2" s="334"/>
      <c r="JYV2" s="334"/>
      <c r="JYW2" s="334"/>
      <c r="JYX2" s="334"/>
      <c r="JYY2" s="334"/>
      <c r="JYZ2" s="334"/>
      <c r="JZA2" s="334"/>
      <c r="JZB2" s="334"/>
      <c r="JZC2" s="334"/>
      <c r="JZD2" s="334"/>
      <c r="JZE2" s="334"/>
      <c r="JZF2" s="334"/>
      <c r="JZG2" s="334"/>
      <c r="JZH2" s="334"/>
      <c r="JZI2" s="334"/>
      <c r="JZJ2" s="334"/>
      <c r="JZK2" s="334"/>
      <c r="JZL2" s="334"/>
      <c r="JZM2" s="334"/>
      <c r="JZN2" s="334"/>
      <c r="JZO2" s="334"/>
      <c r="JZP2" s="334"/>
      <c r="JZQ2" s="334"/>
      <c r="JZR2" s="334"/>
      <c r="JZS2" s="334"/>
      <c r="JZT2" s="334"/>
      <c r="JZU2" s="334"/>
      <c r="JZV2" s="334"/>
      <c r="JZW2" s="334"/>
      <c r="JZX2" s="334"/>
      <c r="JZY2" s="334"/>
      <c r="JZZ2" s="334"/>
      <c r="KAA2" s="334"/>
      <c r="KAB2" s="334"/>
      <c r="KAC2" s="334"/>
      <c r="KAD2" s="334"/>
      <c r="KAE2" s="334"/>
      <c r="KAF2" s="334"/>
      <c r="KAG2" s="334"/>
      <c r="KAH2" s="334"/>
      <c r="KAI2" s="334"/>
      <c r="KAJ2" s="334"/>
      <c r="KAK2" s="334"/>
      <c r="KAL2" s="334"/>
      <c r="KAM2" s="334"/>
      <c r="KAN2" s="334"/>
      <c r="KAO2" s="334"/>
      <c r="KAP2" s="334"/>
      <c r="KAQ2" s="334"/>
      <c r="KAR2" s="334"/>
      <c r="KAS2" s="334"/>
      <c r="KAT2" s="334"/>
      <c r="KAU2" s="334"/>
      <c r="KAV2" s="334"/>
      <c r="KAW2" s="334"/>
      <c r="KAX2" s="334"/>
      <c r="KAY2" s="334"/>
      <c r="KAZ2" s="334"/>
      <c r="KBA2" s="334"/>
      <c r="KBB2" s="334"/>
      <c r="KBC2" s="334"/>
      <c r="KBD2" s="334"/>
      <c r="KBE2" s="334"/>
      <c r="KBF2" s="334"/>
      <c r="KBG2" s="334"/>
      <c r="KBH2" s="334"/>
      <c r="KBI2" s="334"/>
      <c r="KBJ2" s="334"/>
      <c r="KBK2" s="334"/>
      <c r="KBL2" s="334"/>
      <c r="KBM2" s="334"/>
      <c r="KBN2" s="334"/>
      <c r="KBO2" s="334"/>
      <c r="KBP2" s="334"/>
      <c r="KBQ2" s="334"/>
      <c r="KBR2" s="334"/>
      <c r="KBS2" s="334"/>
      <c r="KBT2" s="334"/>
      <c r="KBU2" s="334"/>
      <c r="KBV2" s="334"/>
      <c r="KBW2" s="334"/>
      <c r="KBX2" s="334"/>
      <c r="KBY2" s="334"/>
      <c r="KBZ2" s="334"/>
      <c r="KCA2" s="334"/>
      <c r="KCB2" s="334"/>
      <c r="KCC2" s="334"/>
      <c r="KCD2" s="334"/>
      <c r="KCE2" s="334"/>
      <c r="KCF2" s="334"/>
      <c r="KCG2" s="334"/>
      <c r="KCH2" s="334"/>
      <c r="KCI2" s="334"/>
      <c r="KCJ2" s="334"/>
      <c r="KCK2" s="334"/>
      <c r="KCL2" s="334"/>
      <c r="KCM2" s="334"/>
      <c r="KCN2" s="334"/>
      <c r="KCO2" s="334"/>
      <c r="KCP2" s="334"/>
      <c r="KCQ2" s="334"/>
      <c r="KCR2" s="334"/>
      <c r="KCS2" s="334"/>
      <c r="KCT2" s="334"/>
      <c r="KCU2" s="334"/>
      <c r="KCV2" s="334"/>
      <c r="KCW2" s="334"/>
      <c r="KCX2" s="334"/>
      <c r="KCY2" s="334"/>
      <c r="KCZ2" s="334"/>
      <c r="KDA2" s="334"/>
      <c r="KDB2" s="334"/>
      <c r="KDC2" s="334"/>
      <c r="KDD2" s="334"/>
      <c r="KDE2" s="334"/>
      <c r="KDF2" s="334"/>
      <c r="KDG2" s="334"/>
      <c r="KDH2" s="334"/>
      <c r="KDI2" s="334"/>
      <c r="KDJ2" s="334"/>
      <c r="KDK2" s="334"/>
      <c r="KDL2" s="334"/>
      <c r="KDM2" s="334"/>
      <c r="KDN2" s="334"/>
      <c r="KDO2" s="334"/>
      <c r="KDP2" s="334"/>
      <c r="KDQ2" s="334"/>
      <c r="KDR2" s="334"/>
      <c r="KDS2" s="334"/>
      <c r="KDT2" s="334"/>
      <c r="KDU2" s="334"/>
      <c r="KDV2" s="334"/>
      <c r="KDW2" s="334"/>
      <c r="KDX2" s="334"/>
      <c r="KDY2" s="334"/>
      <c r="KDZ2" s="334"/>
      <c r="KEA2" s="334"/>
      <c r="KEB2" s="334"/>
      <c r="KEC2" s="334"/>
      <c r="KED2" s="334"/>
      <c r="KEE2" s="334"/>
      <c r="KEF2" s="334"/>
      <c r="KEG2" s="334"/>
      <c r="KEH2" s="334"/>
      <c r="KEI2" s="334"/>
      <c r="KEJ2" s="334"/>
      <c r="KEK2" s="334"/>
      <c r="KEL2" s="334"/>
      <c r="KEM2" s="334"/>
      <c r="KEN2" s="334"/>
      <c r="KEO2" s="334"/>
      <c r="KEP2" s="334"/>
      <c r="KEQ2" s="334"/>
      <c r="KER2" s="334"/>
      <c r="KES2" s="334"/>
      <c r="KET2" s="334"/>
      <c r="KEU2" s="334"/>
      <c r="KEV2" s="334"/>
      <c r="KEW2" s="334"/>
      <c r="KEX2" s="334"/>
      <c r="KEY2" s="334"/>
      <c r="KEZ2" s="334"/>
      <c r="KFA2" s="334"/>
      <c r="KFB2" s="334"/>
      <c r="KFC2" s="334"/>
      <c r="KFD2" s="334"/>
      <c r="KFE2" s="334"/>
      <c r="KFF2" s="334"/>
      <c r="KFG2" s="334"/>
      <c r="KFH2" s="334"/>
      <c r="KFI2" s="334"/>
      <c r="KFJ2" s="334"/>
      <c r="KFK2" s="334"/>
      <c r="KFL2" s="334"/>
      <c r="KFM2" s="334"/>
      <c r="KFN2" s="334"/>
      <c r="KFO2" s="334"/>
      <c r="KFP2" s="334"/>
      <c r="KFQ2" s="334"/>
      <c r="KFR2" s="334"/>
      <c r="KFS2" s="334"/>
      <c r="KFT2" s="334"/>
      <c r="KFU2" s="334"/>
      <c r="KFV2" s="334"/>
      <c r="KFW2" s="334"/>
      <c r="KFX2" s="334"/>
      <c r="KFY2" s="334"/>
      <c r="KFZ2" s="334"/>
      <c r="KGA2" s="334"/>
      <c r="KGB2" s="334"/>
      <c r="KGC2" s="334"/>
      <c r="KGD2" s="334"/>
      <c r="KGE2" s="334"/>
      <c r="KGF2" s="334"/>
      <c r="KGG2" s="334"/>
      <c r="KGH2" s="334"/>
      <c r="KGI2" s="334"/>
      <c r="KGJ2" s="334"/>
      <c r="KGK2" s="334"/>
      <c r="KGL2" s="334"/>
      <c r="KGM2" s="334"/>
      <c r="KGN2" s="334"/>
      <c r="KGO2" s="334"/>
      <c r="KGP2" s="334"/>
      <c r="KGQ2" s="334"/>
      <c r="KGR2" s="334"/>
      <c r="KGS2" s="334"/>
      <c r="KGT2" s="334"/>
      <c r="KGU2" s="334"/>
      <c r="KGV2" s="334"/>
      <c r="KGW2" s="334"/>
      <c r="KGX2" s="334"/>
      <c r="KGY2" s="334"/>
      <c r="KGZ2" s="334"/>
      <c r="KHA2" s="334"/>
      <c r="KHB2" s="334"/>
      <c r="KHC2" s="334"/>
      <c r="KHD2" s="334"/>
      <c r="KHE2" s="334"/>
      <c r="KHF2" s="334"/>
      <c r="KHG2" s="334"/>
      <c r="KHH2" s="334"/>
      <c r="KHI2" s="334"/>
      <c r="KHJ2" s="334"/>
      <c r="KHK2" s="334"/>
      <c r="KHL2" s="334"/>
      <c r="KHM2" s="334"/>
      <c r="KHN2" s="334"/>
      <c r="KHO2" s="334"/>
      <c r="KHP2" s="334"/>
      <c r="KHQ2" s="334"/>
      <c r="KHR2" s="334"/>
      <c r="KHS2" s="334"/>
      <c r="KHT2" s="334"/>
      <c r="KHU2" s="334"/>
      <c r="KHV2" s="334"/>
      <c r="KHW2" s="334"/>
      <c r="KHX2" s="334"/>
      <c r="KHY2" s="334"/>
      <c r="KHZ2" s="334"/>
      <c r="KIA2" s="334"/>
      <c r="KIB2" s="334"/>
      <c r="KIC2" s="334"/>
      <c r="KID2" s="334"/>
      <c r="KIE2" s="334"/>
      <c r="KIF2" s="334"/>
      <c r="KIG2" s="334"/>
      <c r="KIH2" s="334"/>
      <c r="KII2" s="334"/>
      <c r="KIJ2" s="334"/>
      <c r="KIK2" s="334"/>
      <c r="KIL2" s="334"/>
      <c r="KIM2" s="334"/>
      <c r="KIN2" s="334"/>
      <c r="KIO2" s="334"/>
      <c r="KIP2" s="334"/>
      <c r="KIQ2" s="334"/>
      <c r="KIR2" s="334"/>
      <c r="KIS2" s="334"/>
      <c r="KIT2" s="334"/>
      <c r="KIU2" s="334"/>
      <c r="KIV2" s="334"/>
      <c r="KIW2" s="334"/>
      <c r="KIX2" s="334"/>
      <c r="KIY2" s="334"/>
      <c r="KIZ2" s="334"/>
      <c r="KJA2" s="334"/>
      <c r="KJB2" s="334"/>
      <c r="KJC2" s="334"/>
      <c r="KJD2" s="334"/>
      <c r="KJE2" s="334"/>
      <c r="KJF2" s="334"/>
      <c r="KJG2" s="334"/>
      <c r="KJH2" s="334"/>
      <c r="KJI2" s="334"/>
      <c r="KJJ2" s="334"/>
      <c r="KJK2" s="334"/>
      <c r="KJL2" s="334"/>
      <c r="KJM2" s="334"/>
      <c r="KJN2" s="334"/>
      <c r="KJO2" s="334"/>
      <c r="KJP2" s="334"/>
      <c r="KJQ2" s="334"/>
      <c r="KJR2" s="334"/>
      <c r="KJS2" s="334"/>
      <c r="KJT2" s="334"/>
      <c r="KJU2" s="334"/>
      <c r="KJV2" s="334"/>
      <c r="KJW2" s="334"/>
      <c r="KJX2" s="334"/>
      <c r="KJY2" s="334"/>
      <c r="KJZ2" s="334"/>
      <c r="KKA2" s="334"/>
      <c r="KKB2" s="334"/>
      <c r="KKC2" s="334"/>
      <c r="KKD2" s="334"/>
      <c r="KKE2" s="334"/>
      <c r="KKF2" s="334"/>
      <c r="KKG2" s="334"/>
      <c r="KKH2" s="334"/>
      <c r="KKI2" s="334"/>
      <c r="KKJ2" s="334"/>
      <c r="KKK2" s="334"/>
      <c r="KKL2" s="334"/>
      <c r="KKM2" s="334"/>
      <c r="KKN2" s="334"/>
      <c r="KKO2" s="334"/>
      <c r="KKP2" s="334"/>
      <c r="KKQ2" s="334"/>
      <c r="KKR2" s="334"/>
      <c r="KKS2" s="334"/>
      <c r="KKT2" s="334"/>
      <c r="KKU2" s="334"/>
      <c r="KKV2" s="334"/>
      <c r="KKW2" s="334"/>
      <c r="KKX2" s="334"/>
      <c r="KKY2" s="334"/>
      <c r="KKZ2" s="334"/>
      <c r="KLA2" s="334"/>
      <c r="KLB2" s="334"/>
      <c r="KLC2" s="334"/>
      <c r="KLD2" s="334"/>
      <c r="KLE2" s="334"/>
      <c r="KLF2" s="334"/>
      <c r="KLG2" s="334"/>
      <c r="KLH2" s="334"/>
      <c r="KLI2" s="334"/>
      <c r="KLJ2" s="334"/>
      <c r="KLK2" s="334"/>
      <c r="KLL2" s="334"/>
      <c r="KLM2" s="334"/>
      <c r="KLN2" s="334"/>
      <c r="KLO2" s="334"/>
      <c r="KLP2" s="334"/>
      <c r="KLQ2" s="334"/>
      <c r="KLR2" s="334"/>
      <c r="KLS2" s="334"/>
      <c r="KLT2" s="334"/>
      <c r="KLU2" s="334"/>
      <c r="KLV2" s="334"/>
      <c r="KLW2" s="334"/>
      <c r="KLX2" s="334"/>
      <c r="KLY2" s="334"/>
      <c r="KLZ2" s="334"/>
      <c r="KMA2" s="334"/>
      <c r="KMB2" s="334"/>
      <c r="KMC2" s="334"/>
      <c r="KMD2" s="334"/>
      <c r="KME2" s="334"/>
      <c r="KMF2" s="334"/>
      <c r="KMG2" s="334"/>
      <c r="KMH2" s="334"/>
      <c r="KMI2" s="334"/>
      <c r="KMJ2" s="334"/>
      <c r="KMK2" s="334"/>
      <c r="KML2" s="334"/>
      <c r="KMM2" s="334"/>
      <c r="KMN2" s="334"/>
      <c r="KMO2" s="334"/>
      <c r="KMP2" s="334"/>
      <c r="KMQ2" s="334"/>
      <c r="KMR2" s="334"/>
      <c r="KMS2" s="334"/>
      <c r="KMT2" s="334"/>
      <c r="KMU2" s="334"/>
      <c r="KMV2" s="334"/>
      <c r="KMW2" s="334"/>
      <c r="KMX2" s="334"/>
      <c r="KMY2" s="334"/>
      <c r="KMZ2" s="334"/>
      <c r="KNA2" s="334"/>
      <c r="KNB2" s="334"/>
      <c r="KNC2" s="334"/>
      <c r="KND2" s="334"/>
      <c r="KNE2" s="334"/>
      <c r="KNF2" s="334"/>
      <c r="KNG2" s="334"/>
      <c r="KNH2" s="334"/>
      <c r="KNI2" s="334"/>
      <c r="KNJ2" s="334"/>
      <c r="KNK2" s="334"/>
      <c r="KNL2" s="334"/>
      <c r="KNM2" s="334"/>
      <c r="KNN2" s="334"/>
      <c r="KNO2" s="334"/>
      <c r="KNP2" s="334"/>
      <c r="KNQ2" s="334"/>
      <c r="KNR2" s="334"/>
      <c r="KNS2" s="334"/>
      <c r="KNT2" s="334"/>
      <c r="KNU2" s="334"/>
      <c r="KNV2" s="334"/>
      <c r="KNW2" s="334"/>
      <c r="KNX2" s="334"/>
      <c r="KNY2" s="334"/>
      <c r="KNZ2" s="334"/>
      <c r="KOA2" s="334"/>
      <c r="KOB2" s="334"/>
      <c r="KOC2" s="334"/>
      <c r="KOD2" s="334"/>
      <c r="KOE2" s="334"/>
      <c r="KOF2" s="334"/>
      <c r="KOG2" s="334"/>
      <c r="KOH2" s="334"/>
      <c r="KOI2" s="334"/>
      <c r="KOJ2" s="334"/>
      <c r="KOK2" s="334"/>
      <c r="KOL2" s="334"/>
      <c r="KOM2" s="334"/>
      <c r="KON2" s="334"/>
      <c r="KOO2" s="334"/>
      <c r="KOP2" s="334"/>
      <c r="KOQ2" s="334"/>
      <c r="KOR2" s="334"/>
      <c r="KOS2" s="334"/>
      <c r="KOT2" s="334"/>
      <c r="KOU2" s="334"/>
      <c r="KOV2" s="334"/>
      <c r="KOW2" s="334"/>
      <c r="KOX2" s="334"/>
      <c r="KOY2" s="334"/>
      <c r="KOZ2" s="334"/>
      <c r="KPA2" s="334"/>
      <c r="KPB2" s="334"/>
      <c r="KPC2" s="334"/>
      <c r="KPD2" s="334"/>
      <c r="KPE2" s="334"/>
      <c r="KPF2" s="334"/>
      <c r="KPG2" s="334"/>
      <c r="KPH2" s="334"/>
      <c r="KPI2" s="334"/>
      <c r="KPJ2" s="334"/>
      <c r="KPK2" s="334"/>
      <c r="KPL2" s="334"/>
      <c r="KPM2" s="334"/>
      <c r="KPN2" s="334"/>
      <c r="KPO2" s="334"/>
      <c r="KPP2" s="334"/>
      <c r="KPQ2" s="334"/>
      <c r="KPR2" s="334"/>
      <c r="KPS2" s="334"/>
      <c r="KPT2" s="334"/>
      <c r="KPU2" s="334"/>
      <c r="KPV2" s="334"/>
      <c r="KPW2" s="334"/>
      <c r="KPX2" s="334"/>
      <c r="KPY2" s="334"/>
      <c r="KPZ2" s="334"/>
      <c r="KQA2" s="334"/>
      <c r="KQB2" s="334"/>
      <c r="KQC2" s="334"/>
      <c r="KQD2" s="334"/>
      <c r="KQE2" s="334"/>
      <c r="KQF2" s="334"/>
      <c r="KQG2" s="334"/>
      <c r="KQH2" s="334"/>
      <c r="KQI2" s="334"/>
      <c r="KQJ2" s="334"/>
      <c r="KQK2" s="334"/>
      <c r="KQL2" s="334"/>
      <c r="KQM2" s="334"/>
      <c r="KQN2" s="334"/>
      <c r="KQO2" s="334"/>
      <c r="KQP2" s="334"/>
      <c r="KQQ2" s="334"/>
      <c r="KQR2" s="334"/>
      <c r="KQS2" s="334"/>
      <c r="KQT2" s="334"/>
      <c r="KQU2" s="334"/>
      <c r="KQV2" s="334"/>
      <c r="KQW2" s="334"/>
      <c r="KQX2" s="334"/>
      <c r="KQY2" s="334"/>
      <c r="KQZ2" s="334"/>
      <c r="KRA2" s="334"/>
      <c r="KRB2" s="334"/>
      <c r="KRC2" s="334"/>
      <c r="KRD2" s="334"/>
      <c r="KRE2" s="334"/>
      <c r="KRF2" s="334"/>
      <c r="KRG2" s="334"/>
      <c r="KRH2" s="334"/>
      <c r="KRI2" s="334"/>
      <c r="KRJ2" s="334"/>
      <c r="KRK2" s="334"/>
      <c r="KRL2" s="334"/>
      <c r="KRM2" s="334"/>
      <c r="KRN2" s="334"/>
      <c r="KRO2" s="334"/>
      <c r="KRP2" s="334"/>
      <c r="KRQ2" s="334"/>
      <c r="KRR2" s="334"/>
      <c r="KRS2" s="334"/>
      <c r="KRT2" s="334"/>
      <c r="KRU2" s="334"/>
      <c r="KRV2" s="334"/>
      <c r="KRW2" s="334"/>
      <c r="KRX2" s="334"/>
      <c r="KRY2" s="334"/>
      <c r="KRZ2" s="334"/>
      <c r="KSA2" s="334"/>
      <c r="KSB2" s="334"/>
      <c r="KSC2" s="334"/>
      <c r="KSD2" s="334"/>
      <c r="KSE2" s="334"/>
      <c r="KSF2" s="334"/>
      <c r="KSG2" s="334"/>
      <c r="KSH2" s="334"/>
      <c r="KSI2" s="334"/>
      <c r="KSJ2" s="334"/>
      <c r="KSK2" s="334"/>
      <c r="KSL2" s="334"/>
      <c r="KSM2" s="334"/>
      <c r="KSN2" s="334"/>
      <c r="KSO2" s="334"/>
      <c r="KSP2" s="334"/>
      <c r="KSQ2" s="334"/>
      <c r="KSR2" s="334"/>
      <c r="KSS2" s="334"/>
      <c r="KST2" s="334"/>
      <c r="KSU2" s="334"/>
      <c r="KSV2" s="334"/>
      <c r="KSW2" s="334"/>
      <c r="KSX2" s="334"/>
      <c r="KSY2" s="334"/>
      <c r="KSZ2" s="334"/>
      <c r="KTA2" s="334"/>
      <c r="KTB2" s="334"/>
      <c r="KTC2" s="334"/>
      <c r="KTD2" s="334"/>
      <c r="KTE2" s="334"/>
      <c r="KTF2" s="334"/>
      <c r="KTG2" s="334"/>
      <c r="KTH2" s="334"/>
      <c r="KTI2" s="334"/>
      <c r="KTJ2" s="334"/>
      <c r="KTK2" s="334"/>
      <c r="KTL2" s="334"/>
      <c r="KTM2" s="334"/>
      <c r="KTN2" s="334"/>
      <c r="KTO2" s="334"/>
      <c r="KTP2" s="334"/>
      <c r="KTQ2" s="334"/>
      <c r="KTR2" s="334"/>
      <c r="KTS2" s="334"/>
      <c r="KTT2" s="334"/>
      <c r="KTU2" s="334"/>
      <c r="KTV2" s="334"/>
      <c r="KTW2" s="334"/>
      <c r="KTX2" s="334"/>
      <c r="KTY2" s="334"/>
      <c r="KTZ2" s="334"/>
      <c r="KUA2" s="334"/>
      <c r="KUB2" s="334"/>
      <c r="KUC2" s="334"/>
      <c r="KUD2" s="334"/>
      <c r="KUE2" s="334"/>
      <c r="KUF2" s="334"/>
      <c r="KUG2" s="334"/>
      <c r="KUH2" s="334"/>
      <c r="KUI2" s="334"/>
      <c r="KUJ2" s="334"/>
      <c r="KUK2" s="334"/>
      <c r="KUL2" s="334"/>
      <c r="KUM2" s="334"/>
      <c r="KUN2" s="334"/>
      <c r="KUO2" s="334"/>
      <c r="KUP2" s="334"/>
      <c r="KUQ2" s="334"/>
      <c r="KUR2" s="334"/>
      <c r="KUS2" s="334"/>
      <c r="KUT2" s="334"/>
      <c r="KUU2" s="334"/>
      <c r="KUV2" s="334"/>
      <c r="KUW2" s="334"/>
      <c r="KUX2" s="334"/>
      <c r="KUY2" s="334"/>
      <c r="KUZ2" s="334"/>
      <c r="KVA2" s="334"/>
      <c r="KVB2" s="334"/>
      <c r="KVC2" s="334"/>
      <c r="KVD2" s="334"/>
      <c r="KVE2" s="334"/>
      <c r="KVF2" s="334"/>
      <c r="KVG2" s="334"/>
      <c r="KVH2" s="334"/>
      <c r="KVI2" s="334"/>
      <c r="KVJ2" s="334"/>
      <c r="KVK2" s="334"/>
      <c r="KVL2" s="334"/>
      <c r="KVM2" s="334"/>
      <c r="KVN2" s="334"/>
      <c r="KVO2" s="334"/>
      <c r="KVP2" s="334"/>
      <c r="KVQ2" s="334"/>
      <c r="KVR2" s="334"/>
      <c r="KVS2" s="334"/>
      <c r="KVT2" s="334"/>
      <c r="KVU2" s="334"/>
      <c r="KVV2" s="334"/>
      <c r="KVW2" s="334"/>
      <c r="KVX2" s="334"/>
      <c r="KVY2" s="334"/>
      <c r="KVZ2" s="334"/>
      <c r="KWA2" s="334"/>
      <c r="KWB2" s="334"/>
      <c r="KWC2" s="334"/>
      <c r="KWD2" s="334"/>
      <c r="KWE2" s="334"/>
      <c r="KWF2" s="334"/>
      <c r="KWG2" s="334"/>
      <c r="KWH2" s="334"/>
      <c r="KWI2" s="334"/>
      <c r="KWJ2" s="334"/>
      <c r="KWK2" s="334"/>
      <c r="KWL2" s="334"/>
      <c r="KWM2" s="334"/>
      <c r="KWN2" s="334"/>
      <c r="KWO2" s="334"/>
      <c r="KWP2" s="334"/>
      <c r="KWQ2" s="334"/>
      <c r="KWR2" s="334"/>
      <c r="KWS2" s="334"/>
      <c r="KWT2" s="334"/>
      <c r="KWU2" s="334"/>
      <c r="KWV2" s="334"/>
      <c r="KWW2" s="334"/>
      <c r="KWX2" s="334"/>
      <c r="KWY2" s="334"/>
      <c r="KWZ2" s="334"/>
      <c r="KXA2" s="334"/>
      <c r="KXB2" s="334"/>
      <c r="KXC2" s="334"/>
      <c r="KXD2" s="334"/>
      <c r="KXE2" s="334"/>
      <c r="KXF2" s="334"/>
      <c r="KXG2" s="334"/>
      <c r="KXH2" s="334"/>
      <c r="KXI2" s="334"/>
      <c r="KXJ2" s="334"/>
      <c r="KXK2" s="334"/>
      <c r="KXL2" s="334"/>
      <c r="KXM2" s="334"/>
      <c r="KXN2" s="334"/>
      <c r="KXO2" s="334"/>
      <c r="KXP2" s="334"/>
      <c r="KXQ2" s="334"/>
      <c r="KXR2" s="334"/>
      <c r="KXS2" s="334"/>
      <c r="KXT2" s="334"/>
      <c r="KXU2" s="334"/>
      <c r="KXV2" s="334"/>
      <c r="KXW2" s="334"/>
      <c r="KXX2" s="334"/>
      <c r="KXY2" s="334"/>
      <c r="KXZ2" s="334"/>
      <c r="KYA2" s="334"/>
      <c r="KYB2" s="334"/>
      <c r="KYC2" s="334"/>
      <c r="KYD2" s="334"/>
      <c r="KYE2" s="334"/>
      <c r="KYF2" s="334"/>
      <c r="KYG2" s="334"/>
      <c r="KYH2" s="334"/>
      <c r="KYI2" s="334"/>
      <c r="KYJ2" s="334"/>
      <c r="KYK2" s="334"/>
      <c r="KYL2" s="334"/>
      <c r="KYM2" s="334"/>
      <c r="KYN2" s="334"/>
      <c r="KYO2" s="334"/>
      <c r="KYP2" s="334"/>
      <c r="KYQ2" s="334"/>
      <c r="KYR2" s="334"/>
      <c r="KYS2" s="334"/>
      <c r="KYT2" s="334"/>
      <c r="KYU2" s="334"/>
      <c r="KYV2" s="334"/>
      <c r="KYW2" s="334"/>
      <c r="KYX2" s="334"/>
      <c r="KYY2" s="334"/>
      <c r="KYZ2" s="334"/>
      <c r="KZA2" s="334"/>
      <c r="KZB2" s="334"/>
      <c r="KZC2" s="334"/>
      <c r="KZD2" s="334"/>
      <c r="KZE2" s="334"/>
      <c r="KZF2" s="334"/>
      <c r="KZG2" s="334"/>
      <c r="KZH2" s="334"/>
      <c r="KZI2" s="334"/>
      <c r="KZJ2" s="334"/>
      <c r="KZK2" s="334"/>
      <c r="KZL2" s="334"/>
      <c r="KZM2" s="334"/>
      <c r="KZN2" s="334"/>
      <c r="KZO2" s="334"/>
      <c r="KZP2" s="334"/>
      <c r="KZQ2" s="334"/>
      <c r="KZR2" s="334"/>
      <c r="KZS2" s="334"/>
      <c r="KZT2" s="334"/>
      <c r="KZU2" s="334"/>
      <c r="KZV2" s="334"/>
      <c r="KZW2" s="334"/>
      <c r="KZX2" s="334"/>
      <c r="KZY2" s="334"/>
      <c r="KZZ2" s="334"/>
      <c r="LAA2" s="334"/>
      <c r="LAB2" s="334"/>
      <c r="LAC2" s="334"/>
      <c r="LAD2" s="334"/>
      <c r="LAE2" s="334"/>
      <c r="LAF2" s="334"/>
      <c r="LAG2" s="334"/>
      <c r="LAH2" s="334"/>
      <c r="LAI2" s="334"/>
      <c r="LAJ2" s="334"/>
      <c r="LAK2" s="334"/>
      <c r="LAL2" s="334"/>
      <c r="LAM2" s="334"/>
      <c r="LAN2" s="334"/>
      <c r="LAO2" s="334"/>
      <c r="LAP2" s="334"/>
      <c r="LAQ2" s="334"/>
      <c r="LAR2" s="334"/>
      <c r="LAS2" s="334"/>
      <c r="LAT2" s="334"/>
      <c r="LAU2" s="334"/>
      <c r="LAV2" s="334"/>
      <c r="LAW2" s="334"/>
      <c r="LAX2" s="334"/>
      <c r="LAY2" s="334"/>
      <c r="LAZ2" s="334"/>
      <c r="LBA2" s="334"/>
      <c r="LBB2" s="334"/>
      <c r="LBC2" s="334"/>
      <c r="LBD2" s="334"/>
      <c r="LBE2" s="334"/>
      <c r="LBF2" s="334"/>
      <c r="LBG2" s="334"/>
      <c r="LBH2" s="334"/>
      <c r="LBI2" s="334"/>
      <c r="LBJ2" s="334"/>
      <c r="LBK2" s="334"/>
      <c r="LBL2" s="334"/>
      <c r="LBM2" s="334"/>
      <c r="LBN2" s="334"/>
      <c r="LBO2" s="334"/>
      <c r="LBP2" s="334"/>
      <c r="LBQ2" s="334"/>
      <c r="LBR2" s="334"/>
      <c r="LBS2" s="334"/>
      <c r="LBT2" s="334"/>
      <c r="LBU2" s="334"/>
      <c r="LBV2" s="334"/>
      <c r="LBW2" s="334"/>
      <c r="LBX2" s="334"/>
      <c r="LBY2" s="334"/>
      <c r="LBZ2" s="334"/>
      <c r="LCA2" s="334"/>
      <c r="LCB2" s="334"/>
      <c r="LCC2" s="334"/>
      <c r="LCD2" s="334"/>
      <c r="LCE2" s="334"/>
      <c r="LCF2" s="334"/>
      <c r="LCG2" s="334"/>
      <c r="LCH2" s="334"/>
      <c r="LCI2" s="334"/>
      <c r="LCJ2" s="334"/>
      <c r="LCK2" s="334"/>
      <c r="LCL2" s="334"/>
      <c r="LCM2" s="334"/>
      <c r="LCN2" s="334"/>
      <c r="LCO2" s="334"/>
      <c r="LCP2" s="334"/>
      <c r="LCQ2" s="334"/>
      <c r="LCR2" s="334"/>
      <c r="LCS2" s="334"/>
      <c r="LCT2" s="334"/>
      <c r="LCU2" s="334"/>
      <c r="LCV2" s="334"/>
      <c r="LCW2" s="334"/>
      <c r="LCX2" s="334"/>
      <c r="LCY2" s="334"/>
      <c r="LCZ2" s="334"/>
      <c r="LDA2" s="334"/>
      <c r="LDB2" s="334"/>
      <c r="LDC2" s="334"/>
      <c r="LDD2" s="334"/>
      <c r="LDE2" s="334"/>
      <c r="LDF2" s="334"/>
      <c r="LDG2" s="334"/>
      <c r="LDH2" s="334"/>
      <c r="LDI2" s="334"/>
      <c r="LDJ2" s="334"/>
      <c r="LDK2" s="334"/>
      <c r="LDL2" s="334"/>
      <c r="LDM2" s="334"/>
      <c r="LDN2" s="334"/>
      <c r="LDO2" s="334"/>
      <c r="LDP2" s="334"/>
      <c r="LDQ2" s="334"/>
      <c r="LDR2" s="334"/>
      <c r="LDS2" s="334"/>
      <c r="LDT2" s="334"/>
      <c r="LDU2" s="334"/>
      <c r="LDV2" s="334"/>
      <c r="LDW2" s="334"/>
      <c r="LDX2" s="334"/>
      <c r="LDY2" s="334"/>
      <c r="LDZ2" s="334"/>
      <c r="LEA2" s="334"/>
      <c r="LEB2" s="334"/>
      <c r="LEC2" s="334"/>
      <c r="LED2" s="334"/>
      <c r="LEE2" s="334"/>
      <c r="LEF2" s="334"/>
      <c r="LEG2" s="334"/>
      <c r="LEH2" s="334"/>
      <c r="LEI2" s="334"/>
      <c r="LEJ2" s="334"/>
      <c r="LEK2" s="334"/>
      <c r="LEL2" s="334"/>
      <c r="LEM2" s="334"/>
      <c r="LEN2" s="334"/>
      <c r="LEO2" s="334"/>
      <c r="LEP2" s="334"/>
      <c r="LEQ2" s="334"/>
      <c r="LER2" s="334"/>
      <c r="LES2" s="334"/>
      <c r="LET2" s="334"/>
      <c r="LEU2" s="334"/>
      <c r="LEV2" s="334"/>
      <c r="LEW2" s="334"/>
      <c r="LEX2" s="334"/>
      <c r="LEY2" s="334"/>
      <c r="LEZ2" s="334"/>
      <c r="LFA2" s="334"/>
      <c r="LFB2" s="334"/>
      <c r="LFC2" s="334"/>
      <c r="LFD2" s="334"/>
      <c r="LFE2" s="334"/>
      <c r="LFF2" s="334"/>
      <c r="LFG2" s="334"/>
      <c r="LFH2" s="334"/>
      <c r="LFI2" s="334"/>
      <c r="LFJ2" s="334"/>
      <c r="LFK2" s="334"/>
      <c r="LFL2" s="334"/>
      <c r="LFM2" s="334"/>
      <c r="LFN2" s="334"/>
      <c r="LFO2" s="334"/>
      <c r="LFP2" s="334"/>
      <c r="LFQ2" s="334"/>
      <c r="LFR2" s="334"/>
      <c r="LFS2" s="334"/>
      <c r="LFT2" s="334"/>
      <c r="LFU2" s="334"/>
      <c r="LFV2" s="334"/>
      <c r="LFW2" s="334"/>
      <c r="LFX2" s="334"/>
      <c r="LFY2" s="334"/>
      <c r="LFZ2" s="334"/>
      <c r="LGA2" s="334"/>
      <c r="LGB2" s="334"/>
      <c r="LGC2" s="334"/>
      <c r="LGD2" s="334"/>
      <c r="LGE2" s="334"/>
      <c r="LGF2" s="334"/>
      <c r="LGG2" s="334"/>
      <c r="LGH2" s="334"/>
      <c r="LGI2" s="334"/>
      <c r="LGJ2" s="334"/>
      <c r="LGK2" s="334"/>
      <c r="LGL2" s="334"/>
      <c r="LGM2" s="334"/>
      <c r="LGN2" s="334"/>
      <c r="LGO2" s="334"/>
      <c r="LGP2" s="334"/>
      <c r="LGQ2" s="334"/>
      <c r="LGR2" s="334"/>
      <c r="LGS2" s="334"/>
      <c r="LGT2" s="334"/>
      <c r="LGU2" s="334"/>
      <c r="LGV2" s="334"/>
      <c r="LGW2" s="334"/>
      <c r="LGX2" s="334"/>
      <c r="LGY2" s="334"/>
      <c r="LGZ2" s="334"/>
      <c r="LHA2" s="334"/>
      <c r="LHB2" s="334"/>
      <c r="LHC2" s="334"/>
      <c r="LHD2" s="334"/>
      <c r="LHE2" s="334"/>
      <c r="LHF2" s="334"/>
      <c r="LHG2" s="334"/>
      <c r="LHH2" s="334"/>
      <c r="LHI2" s="334"/>
      <c r="LHJ2" s="334"/>
      <c r="LHK2" s="334"/>
      <c r="LHL2" s="334"/>
      <c r="LHM2" s="334"/>
      <c r="LHN2" s="334"/>
      <c r="LHO2" s="334"/>
      <c r="LHP2" s="334"/>
      <c r="LHQ2" s="334"/>
      <c r="LHR2" s="334"/>
      <c r="LHS2" s="334"/>
      <c r="LHT2" s="334"/>
      <c r="LHU2" s="334"/>
      <c r="LHV2" s="334"/>
      <c r="LHW2" s="334"/>
      <c r="LHX2" s="334"/>
      <c r="LHY2" s="334"/>
      <c r="LHZ2" s="334"/>
      <c r="LIA2" s="334"/>
      <c r="LIB2" s="334"/>
      <c r="LIC2" s="334"/>
      <c r="LID2" s="334"/>
      <c r="LIE2" s="334"/>
      <c r="LIF2" s="334"/>
      <c r="LIG2" s="334"/>
      <c r="LIH2" s="334"/>
      <c r="LII2" s="334"/>
      <c r="LIJ2" s="334"/>
      <c r="LIK2" s="334"/>
      <c r="LIL2" s="334"/>
      <c r="LIM2" s="334"/>
      <c r="LIN2" s="334"/>
      <c r="LIO2" s="334"/>
      <c r="LIP2" s="334"/>
      <c r="LIQ2" s="334"/>
      <c r="LIR2" s="334"/>
      <c r="LIS2" s="334"/>
      <c r="LIT2" s="334"/>
      <c r="LIU2" s="334"/>
      <c r="LIV2" s="334"/>
      <c r="LIW2" s="334"/>
      <c r="LIX2" s="334"/>
      <c r="LIY2" s="334"/>
      <c r="LIZ2" s="334"/>
      <c r="LJA2" s="334"/>
      <c r="LJB2" s="334"/>
      <c r="LJC2" s="334"/>
      <c r="LJD2" s="334"/>
      <c r="LJE2" s="334"/>
      <c r="LJF2" s="334"/>
      <c r="LJG2" s="334"/>
      <c r="LJH2" s="334"/>
      <c r="LJI2" s="334"/>
      <c r="LJJ2" s="334"/>
      <c r="LJK2" s="334"/>
      <c r="LJL2" s="334"/>
      <c r="LJM2" s="334"/>
      <c r="LJN2" s="334"/>
      <c r="LJO2" s="334"/>
      <c r="LJP2" s="334"/>
      <c r="LJQ2" s="334"/>
      <c r="LJR2" s="334"/>
      <c r="LJS2" s="334"/>
      <c r="LJT2" s="334"/>
      <c r="LJU2" s="334"/>
      <c r="LJV2" s="334"/>
      <c r="LJW2" s="334"/>
      <c r="LJX2" s="334"/>
      <c r="LJY2" s="334"/>
      <c r="LJZ2" s="334"/>
      <c r="LKA2" s="334"/>
      <c r="LKB2" s="334"/>
      <c r="LKC2" s="334"/>
      <c r="LKD2" s="334"/>
      <c r="LKE2" s="334"/>
      <c r="LKF2" s="334"/>
      <c r="LKG2" s="334"/>
      <c r="LKH2" s="334"/>
      <c r="LKI2" s="334"/>
      <c r="LKJ2" s="334"/>
      <c r="LKK2" s="334"/>
      <c r="LKL2" s="334"/>
      <c r="LKM2" s="334"/>
      <c r="LKN2" s="334"/>
      <c r="LKO2" s="334"/>
      <c r="LKP2" s="334"/>
      <c r="LKQ2" s="334"/>
      <c r="LKR2" s="334"/>
      <c r="LKS2" s="334"/>
      <c r="LKT2" s="334"/>
      <c r="LKU2" s="334"/>
      <c r="LKV2" s="334"/>
      <c r="LKW2" s="334"/>
      <c r="LKX2" s="334"/>
      <c r="LKY2" s="334"/>
      <c r="LKZ2" s="334"/>
      <c r="LLA2" s="334"/>
      <c r="LLB2" s="334"/>
      <c r="LLC2" s="334"/>
      <c r="LLD2" s="334"/>
      <c r="LLE2" s="334"/>
      <c r="LLF2" s="334"/>
      <c r="LLG2" s="334"/>
      <c r="LLH2" s="334"/>
      <c r="LLI2" s="334"/>
      <c r="LLJ2" s="334"/>
      <c r="LLK2" s="334"/>
      <c r="LLL2" s="334"/>
      <c r="LLM2" s="334"/>
      <c r="LLN2" s="334"/>
      <c r="LLO2" s="334"/>
      <c r="LLP2" s="334"/>
      <c r="LLQ2" s="334"/>
      <c r="LLR2" s="334"/>
      <c r="LLS2" s="334"/>
      <c r="LLT2" s="334"/>
      <c r="LLU2" s="334"/>
      <c r="LLV2" s="334"/>
      <c r="LLW2" s="334"/>
      <c r="LLX2" s="334"/>
      <c r="LLY2" s="334"/>
      <c r="LLZ2" s="334"/>
      <c r="LMA2" s="334"/>
      <c r="LMB2" s="334"/>
      <c r="LMC2" s="334"/>
      <c r="LMD2" s="334"/>
      <c r="LME2" s="334"/>
      <c r="LMF2" s="334"/>
      <c r="LMG2" s="334"/>
      <c r="LMH2" s="334"/>
      <c r="LMI2" s="334"/>
      <c r="LMJ2" s="334"/>
      <c r="LMK2" s="334"/>
      <c r="LML2" s="334"/>
      <c r="LMM2" s="334"/>
      <c r="LMN2" s="334"/>
      <c r="LMO2" s="334"/>
      <c r="LMP2" s="334"/>
      <c r="LMQ2" s="334"/>
      <c r="LMR2" s="334"/>
      <c r="LMS2" s="334"/>
      <c r="LMT2" s="334"/>
      <c r="LMU2" s="334"/>
      <c r="LMV2" s="334"/>
      <c r="LMW2" s="334"/>
      <c r="LMX2" s="334"/>
      <c r="LMY2" s="334"/>
      <c r="LMZ2" s="334"/>
      <c r="LNA2" s="334"/>
      <c r="LNB2" s="334"/>
      <c r="LNC2" s="334"/>
      <c r="LND2" s="334"/>
      <c r="LNE2" s="334"/>
      <c r="LNF2" s="334"/>
      <c r="LNG2" s="334"/>
      <c r="LNH2" s="334"/>
      <c r="LNI2" s="334"/>
      <c r="LNJ2" s="334"/>
      <c r="LNK2" s="334"/>
      <c r="LNL2" s="334"/>
      <c r="LNM2" s="334"/>
      <c r="LNN2" s="334"/>
      <c r="LNO2" s="334"/>
      <c r="LNP2" s="334"/>
      <c r="LNQ2" s="334"/>
      <c r="LNR2" s="334"/>
      <c r="LNS2" s="334"/>
      <c r="LNT2" s="334"/>
      <c r="LNU2" s="334"/>
      <c r="LNV2" s="334"/>
      <c r="LNW2" s="334"/>
      <c r="LNX2" s="334"/>
      <c r="LNY2" s="334"/>
      <c r="LNZ2" s="334"/>
      <c r="LOA2" s="334"/>
      <c r="LOB2" s="334"/>
      <c r="LOC2" s="334"/>
      <c r="LOD2" s="334"/>
      <c r="LOE2" s="334"/>
      <c r="LOF2" s="334"/>
      <c r="LOG2" s="334"/>
      <c r="LOH2" s="334"/>
      <c r="LOI2" s="334"/>
      <c r="LOJ2" s="334"/>
      <c r="LOK2" s="334"/>
      <c r="LOL2" s="334"/>
      <c r="LOM2" s="334"/>
      <c r="LON2" s="334"/>
      <c r="LOO2" s="334"/>
      <c r="LOP2" s="334"/>
      <c r="LOQ2" s="334"/>
      <c r="LOR2" s="334"/>
      <c r="LOS2" s="334"/>
      <c r="LOT2" s="334"/>
      <c r="LOU2" s="334"/>
      <c r="LOV2" s="334"/>
      <c r="LOW2" s="334"/>
      <c r="LOX2" s="334"/>
      <c r="LOY2" s="334"/>
      <c r="LOZ2" s="334"/>
      <c r="LPA2" s="334"/>
      <c r="LPB2" s="334"/>
      <c r="LPC2" s="334"/>
      <c r="LPD2" s="334"/>
      <c r="LPE2" s="334"/>
      <c r="LPF2" s="334"/>
      <c r="LPG2" s="334"/>
      <c r="LPH2" s="334"/>
      <c r="LPI2" s="334"/>
      <c r="LPJ2" s="334"/>
      <c r="LPK2" s="334"/>
      <c r="LPL2" s="334"/>
      <c r="LPM2" s="334"/>
      <c r="LPN2" s="334"/>
      <c r="LPO2" s="334"/>
      <c r="LPP2" s="334"/>
      <c r="LPQ2" s="334"/>
      <c r="LPR2" s="334"/>
      <c r="LPS2" s="334"/>
      <c r="LPT2" s="334"/>
      <c r="LPU2" s="334"/>
      <c r="LPV2" s="334"/>
      <c r="LPW2" s="334"/>
      <c r="LPX2" s="334"/>
      <c r="LPY2" s="334"/>
      <c r="LPZ2" s="334"/>
      <c r="LQA2" s="334"/>
      <c r="LQB2" s="334"/>
      <c r="LQC2" s="334"/>
      <c r="LQD2" s="334"/>
      <c r="LQE2" s="334"/>
      <c r="LQF2" s="334"/>
      <c r="LQG2" s="334"/>
      <c r="LQH2" s="334"/>
      <c r="LQI2" s="334"/>
      <c r="LQJ2" s="334"/>
      <c r="LQK2" s="334"/>
      <c r="LQL2" s="334"/>
      <c r="LQM2" s="334"/>
      <c r="LQN2" s="334"/>
      <c r="LQO2" s="334"/>
      <c r="LQP2" s="334"/>
      <c r="LQQ2" s="334"/>
      <c r="LQR2" s="334"/>
      <c r="LQS2" s="334"/>
      <c r="LQT2" s="334"/>
      <c r="LQU2" s="334"/>
      <c r="LQV2" s="334"/>
      <c r="LQW2" s="334"/>
      <c r="LQX2" s="334"/>
      <c r="LQY2" s="334"/>
      <c r="LQZ2" s="334"/>
      <c r="LRA2" s="334"/>
      <c r="LRB2" s="334"/>
      <c r="LRC2" s="334"/>
      <c r="LRD2" s="334"/>
      <c r="LRE2" s="334"/>
      <c r="LRF2" s="334"/>
      <c r="LRG2" s="334"/>
      <c r="LRH2" s="334"/>
      <c r="LRI2" s="334"/>
      <c r="LRJ2" s="334"/>
      <c r="LRK2" s="334"/>
      <c r="LRL2" s="334"/>
      <c r="LRM2" s="334"/>
      <c r="LRN2" s="334"/>
      <c r="LRO2" s="334"/>
      <c r="LRP2" s="334"/>
      <c r="LRQ2" s="334"/>
      <c r="LRR2" s="334"/>
      <c r="LRS2" s="334"/>
      <c r="LRT2" s="334"/>
      <c r="LRU2" s="334"/>
      <c r="LRV2" s="334"/>
      <c r="LRW2" s="334"/>
      <c r="LRX2" s="334"/>
      <c r="LRY2" s="334"/>
      <c r="LRZ2" s="334"/>
      <c r="LSA2" s="334"/>
      <c r="LSB2" s="334"/>
      <c r="LSC2" s="334"/>
      <c r="LSD2" s="334"/>
      <c r="LSE2" s="334"/>
      <c r="LSF2" s="334"/>
      <c r="LSG2" s="334"/>
      <c r="LSH2" s="334"/>
      <c r="LSI2" s="334"/>
      <c r="LSJ2" s="334"/>
      <c r="LSK2" s="334"/>
      <c r="LSL2" s="334"/>
      <c r="LSM2" s="334"/>
      <c r="LSN2" s="334"/>
      <c r="LSO2" s="334"/>
      <c r="LSP2" s="334"/>
      <c r="LSQ2" s="334"/>
      <c r="LSR2" s="334"/>
      <c r="LSS2" s="334"/>
      <c r="LST2" s="334"/>
      <c r="LSU2" s="334"/>
      <c r="LSV2" s="334"/>
      <c r="LSW2" s="334"/>
      <c r="LSX2" s="334"/>
      <c r="LSY2" s="334"/>
      <c r="LSZ2" s="334"/>
      <c r="LTA2" s="334"/>
      <c r="LTB2" s="334"/>
      <c r="LTC2" s="334"/>
      <c r="LTD2" s="334"/>
      <c r="LTE2" s="334"/>
      <c r="LTF2" s="334"/>
      <c r="LTG2" s="334"/>
      <c r="LTH2" s="334"/>
      <c r="LTI2" s="334"/>
      <c r="LTJ2" s="334"/>
      <c r="LTK2" s="334"/>
      <c r="LTL2" s="334"/>
      <c r="LTM2" s="334"/>
      <c r="LTN2" s="334"/>
      <c r="LTO2" s="334"/>
      <c r="LTP2" s="334"/>
      <c r="LTQ2" s="334"/>
      <c r="LTR2" s="334"/>
      <c r="LTS2" s="334"/>
      <c r="LTT2" s="334"/>
      <c r="LTU2" s="334"/>
      <c r="LTV2" s="334"/>
      <c r="LTW2" s="334"/>
      <c r="LTX2" s="334"/>
      <c r="LTY2" s="334"/>
      <c r="LTZ2" s="334"/>
      <c r="LUA2" s="334"/>
      <c r="LUB2" s="334"/>
      <c r="LUC2" s="334"/>
      <c r="LUD2" s="334"/>
      <c r="LUE2" s="334"/>
      <c r="LUF2" s="334"/>
      <c r="LUG2" s="334"/>
      <c r="LUH2" s="334"/>
      <c r="LUI2" s="334"/>
      <c r="LUJ2" s="334"/>
      <c r="LUK2" s="334"/>
      <c r="LUL2" s="334"/>
      <c r="LUM2" s="334"/>
      <c r="LUN2" s="334"/>
      <c r="LUO2" s="334"/>
      <c r="LUP2" s="334"/>
      <c r="LUQ2" s="334"/>
      <c r="LUR2" s="334"/>
      <c r="LUS2" s="334"/>
      <c r="LUT2" s="334"/>
      <c r="LUU2" s="334"/>
      <c r="LUV2" s="334"/>
      <c r="LUW2" s="334"/>
      <c r="LUX2" s="334"/>
      <c r="LUY2" s="334"/>
      <c r="LUZ2" s="334"/>
      <c r="LVA2" s="334"/>
      <c r="LVB2" s="334"/>
      <c r="LVC2" s="334"/>
      <c r="LVD2" s="334"/>
      <c r="LVE2" s="334"/>
      <c r="LVF2" s="334"/>
      <c r="LVG2" s="334"/>
      <c r="LVH2" s="334"/>
      <c r="LVI2" s="334"/>
      <c r="LVJ2" s="334"/>
      <c r="LVK2" s="334"/>
      <c r="LVL2" s="334"/>
      <c r="LVM2" s="334"/>
      <c r="LVN2" s="334"/>
      <c r="LVO2" s="334"/>
      <c r="LVP2" s="334"/>
      <c r="LVQ2" s="334"/>
      <c r="LVR2" s="334"/>
      <c r="LVS2" s="334"/>
      <c r="LVT2" s="334"/>
      <c r="LVU2" s="334"/>
      <c r="LVV2" s="334"/>
      <c r="LVW2" s="334"/>
      <c r="LVX2" s="334"/>
      <c r="LVY2" s="334"/>
      <c r="LVZ2" s="334"/>
      <c r="LWA2" s="334"/>
      <c r="LWB2" s="334"/>
      <c r="LWC2" s="334"/>
      <c r="LWD2" s="334"/>
      <c r="LWE2" s="334"/>
      <c r="LWF2" s="334"/>
      <c r="LWG2" s="334"/>
      <c r="LWH2" s="334"/>
      <c r="LWI2" s="334"/>
      <c r="LWJ2" s="334"/>
      <c r="LWK2" s="334"/>
      <c r="LWL2" s="334"/>
      <c r="LWM2" s="334"/>
      <c r="LWN2" s="334"/>
      <c r="LWO2" s="334"/>
      <c r="LWP2" s="334"/>
      <c r="LWQ2" s="334"/>
      <c r="LWR2" s="334"/>
      <c r="LWS2" s="334"/>
      <c r="LWT2" s="334"/>
      <c r="LWU2" s="334"/>
      <c r="LWV2" s="334"/>
      <c r="LWW2" s="334"/>
      <c r="LWX2" s="334"/>
      <c r="LWY2" s="334"/>
      <c r="LWZ2" s="334"/>
      <c r="LXA2" s="334"/>
      <c r="LXB2" s="334"/>
      <c r="LXC2" s="334"/>
      <c r="LXD2" s="334"/>
      <c r="LXE2" s="334"/>
      <c r="LXF2" s="334"/>
      <c r="LXG2" s="334"/>
      <c r="LXH2" s="334"/>
      <c r="LXI2" s="334"/>
      <c r="LXJ2" s="334"/>
      <c r="LXK2" s="334"/>
      <c r="LXL2" s="334"/>
      <c r="LXM2" s="334"/>
      <c r="LXN2" s="334"/>
      <c r="LXO2" s="334"/>
      <c r="LXP2" s="334"/>
      <c r="LXQ2" s="334"/>
      <c r="LXR2" s="334"/>
      <c r="LXS2" s="334"/>
      <c r="LXT2" s="334"/>
      <c r="LXU2" s="334"/>
      <c r="LXV2" s="334"/>
      <c r="LXW2" s="334"/>
      <c r="LXX2" s="334"/>
      <c r="LXY2" s="334"/>
      <c r="LXZ2" s="334"/>
      <c r="LYA2" s="334"/>
      <c r="LYB2" s="334"/>
      <c r="LYC2" s="334"/>
      <c r="LYD2" s="334"/>
      <c r="LYE2" s="334"/>
      <c r="LYF2" s="334"/>
      <c r="LYG2" s="334"/>
      <c r="LYH2" s="334"/>
      <c r="LYI2" s="334"/>
      <c r="LYJ2" s="334"/>
      <c r="LYK2" s="334"/>
      <c r="LYL2" s="334"/>
      <c r="LYM2" s="334"/>
      <c r="LYN2" s="334"/>
      <c r="LYO2" s="334"/>
      <c r="LYP2" s="334"/>
      <c r="LYQ2" s="334"/>
      <c r="LYR2" s="334"/>
      <c r="LYS2" s="334"/>
      <c r="LYT2" s="334"/>
      <c r="LYU2" s="334"/>
      <c r="LYV2" s="334"/>
      <c r="LYW2" s="334"/>
      <c r="LYX2" s="334"/>
      <c r="LYY2" s="334"/>
      <c r="LYZ2" s="334"/>
      <c r="LZA2" s="334"/>
      <c r="LZB2" s="334"/>
      <c r="LZC2" s="334"/>
      <c r="LZD2" s="334"/>
      <c r="LZE2" s="334"/>
      <c r="LZF2" s="334"/>
      <c r="LZG2" s="334"/>
      <c r="LZH2" s="334"/>
      <c r="LZI2" s="334"/>
      <c r="LZJ2" s="334"/>
      <c r="LZK2" s="334"/>
      <c r="LZL2" s="334"/>
      <c r="LZM2" s="334"/>
      <c r="LZN2" s="334"/>
      <c r="LZO2" s="334"/>
      <c r="LZP2" s="334"/>
      <c r="LZQ2" s="334"/>
      <c r="LZR2" s="334"/>
      <c r="LZS2" s="334"/>
      <c r="LZT2" s="334"/>
      <c r="LZU2" s="334"/>
      <c r="LZV2" s="334"/>
      <c r="LZW2" s="334"/>
      <c r="LZX2" s="334"/>
      <c r="LZY2" s="334"/>
      <c r="LZZ2" s="334"/>
      <c r="MAA2" s="334"/>
      <c r="MAB2" s="334"/>
      <c r="MAC2" s="334"/>
      <c r="MAD2" s="334"/>
      <c r="MAE2" s="334"/>
      <c r="MAF2" s="334"/>
      <c r="MAG2" s="334"/>
      <c r="MAH2" s="334"/>
      <c r="MAI2" s="334"/>
      <c r="MAJ2" s="334"/>
      <c r="MAK2" s="334"/>
      <c r="MAL2" s="334"/>
      <c r="MAM2" s="334"/>
      <c r="MAN2" s="334"/>
      <c r="MAO2" s="334"/>
      <c r="MAP2" s="334"/>
      <c r="MAQ2" s="334"/>
      <c r="MAR2" s="334"/>
      <c r="MAS2" s="334"/>
      <c r="MAT2" s="334"/>
      <c r="MAU2" s="334"/>
      <c r="MAV2" s="334"/>
      <c r="MAW2" s="334"/>
      <c r="MAX2" s="334"/>
      <c r="MAY2" s="334"/>
      <c r="MAZ2" s="334"/>
      <c r="MBA2" s="334"/>
      <c r="MBB2" s="334"/>
      <c r="MBC2" s="334"/>
      <c r="MBD2" s="334"/>
      <c r="MBE2" s="334"/>
      <c r="MBF2" s="334"/>
      <c r="MBG2" s="334"/>
      <c r="MBH2" s="334"/>
      <c r="MBI2" s="334"/>
      <c r="MBJ2" s="334"/>
      <c r="MBK2" s="334"/>
      <c r="MBL2" s="334"/>
      <c r="MBM2" s="334"/>
      <c r="MBN2" s="334"/>
      <c r="MBO2" s="334"/>
      <c r="MBP2" s="334"/>
      <c r="MBQ2" s="334"/>
      <c r="MBR2" s="334"/>
      <c r="MBS2" s="334"/>
      <c r="MBT2" s="334"/>
      <c r="MBU2" s="334"/>
      <c r="MBV2" s="334"/>
      <c r="MBW2" s="334"/>
      <c r="MBX2" s="334"/>
      <c r="MBY2" s="334"/>
      <c r="MBZ2" s="334"/>
      <c r="MCA2" s="334"/>
      <c r="MCB2" s="334"/>
      <c r="MCC2" s="334"/>
      <c r="MCD2" s="334"/>
      <c r="MCE2" s="334"/>
      <c r="MCF2" s="334"/>
      <c r="MCG2" s="334"/>
      <c r="MCH2" s="334"/>
      <c r="MCI2" s="334"/>
      <c r="MCJ2" s="334"/>
      <c r="MCK2" s="334"/>
      <c r="MCL2" s="334"/>
      <c r="MCM2" s="334"/>
      <c r="MCN2" s="334"/>
      <c r="MCO2" s="334"/>
      <c r="MCP2" s="334"/>
      <c r="MCQ2" s="334"/>
      <c r="MCR2" s="334"/>
      <c r="MCS2" s="334"/>
      <c r="MCT2" s="334"/>
      <c r="MCU2" s="334"/>
      <c r="MCV2" s="334"/>
      <c r="MCW2" s="334"/>
      <c r="MCX2" s="334"/>
      <c r="MCY2" s="334"/>
      <c r="MCZ2" s="334"/>
      <c r="MDA2" s="334"/>
      <c r="MDB2" s="334"/>
      <c r="MDC2" s="334"/>
      <c r="MDD2" s="334"/>
      <c r="MDE2" s="334"/>
      <c r="MDF2" s="334"/>
      <c r="MDG2" s="334"/>
      <c r="MDH2" s="334"/>
      <c r="MDI2" s="334"/>
      <c r="MDJ2" s="334"/>
      <c r="MDK2" s="334"/>
      <c r="MDL2" s="334"/>
      <c r="MDM2" s="334"/>
      <c r="MDN2" s="334"/>
      <c r="MDO2" s="334"/>
      <c r="MDP2" s="334"/>
      <c r="MDQ2" s="334"/>
      <c r="MDR2" s="334"/>
      <c r="MDS2" s="334"/>
      <c r="MDT2" s="334"/>
      <c r="MDU2" s="334"/>
      <c r="MDV2" s="334"/>
      <c r="MDW2" s="334"/>
      <c r="MDX2" s="334"/>
      <c r="MDY2" s="334"/>
      <c r="MDZ2" s="334"/>
      <c r="MEA2" s="334"/>
      <c r="MEB2" s="334"/>
      <c r="MEC2" s="334"/>
      <c r="MED2" s="334"/>
      <c r="MEE2" s="334"/>
      <c r="MEF2" s="334"/>
      <c r="MEG2" s="334"/>
      <c r="MEH2" s="334"/>
      <c r="MEI2" s="334"/>
      <c r="MEJ2" s="334"/>
      <c r="MEK2" s="334"/>
      <c r="MEL2" s="334"/>
      <c r="MEM2" s="334"/>
      <c r="MEN2" s="334"/>
      <c r="MEO2" s="334"/>
      <c r="MEP2" s="334"/>
      <c r="MEQ2" s="334"/>
      <c r="MER2" s="334"/>
      <c r="MES2" s="334"/>
      <c r="MET2" s="334"/>
      <c r="MEU2" s="334"/>
      <c r="MEV2" s="334"/>
      <c r="MEW2" s="334"/>
      <c r="MEX2" s="334"/>
      <c r="MEY2" s="334"/>
      <c r="MEZ2" s="334"/>
      <c r="MFA2" s="334"/>
      <c r="MFB2" s="334"/>
      <c r="MFC2" s="334"/>
      <c r="MFD2" s="334"/>
      <c r="MFE2" s="334"/>
      <c r="MFF2" s="334"/>
      <c r="MFG2" s="334"/>
      <c r="MFH2" s="334"/>
      <c r="MFI2" s="334"/>
      <c r="MFJ2" s="334"/>
      <c r="MFK2" s="334"/>
      <c r="MFL2" s="334"/>
      <c r="MFM2" s="334"/>
      <c r="MFN2" s="334"/>
      <c r="MFO2" s="334"/>
      <c r="MFP2" s="334"/>
      <c r="MFQ2" s="334"/>
      <c r="MFR2" s="334"/>
      <c r="MFS2" s="334"/>
      <c r="MFT2" s="334"/>
      <c r="MFU2" s="334"/>
      <c r="MFV2" s="334"/>
      <c r="MFW2" s="334"/>
      <c r="MFX2" s="334"/>
      <c r="MFY2" s="334"/>
      <c r="MFZ2" s="334"/>
      <c r="MGA2" s="334"/>
      <c r="MGB2" s="334"/>
      <c r="MGC2" s="334"/>
      <c r="MGD2" s="334"/>
      <c r="MGE2" s="334"/>
      <c r="MGF2" s="334"/>
      <c r="MGG2" s="334"/>
      <c r="MGH2" s="334"/>
      <c r="MGI2" s="334"/>
      <c r="MGJ2" s="334"/>
      <c r="MGK2" s="334"/>
      <c r="MGL2" s="334"/>
      <c r="MGM2" s="334"/>
      <c r="MGN2" s="334"/>
      <c r="MGO2" s="334"/>
      <c r="MGP2" s="334"/>
      <c r="MGQ2" s="334"/>
      <c r="MGR2" s="334"/>
      <c r="MGS2" s="334"/>
      <c r="MGT2" s="334"/>
      <c r="MGU2" s="334"/>
      <c r="MGV2" s="334"/>
      <c r="MGW2" s="334"/>
      <c r="MGX2" s="334"/>
      <c r="MGY2" s="334"/>
      <c r="MGZ2" s="334"/>
      <c r="MHA2" s="334"/>
      <c r="MHB2" s="334"/>
      <c r="MHC2" s="334"/>
      <c r="MHD2" s="334"/>
      <c r="MHE2" s="334"/>
      <c r="MHF2" s="334"/>
      <c r="MHG2" s="334"/>
      <c r="MHH2" s="334"/>
      <c r="MHI2" s="334"/>
      <c r="MHJ2" s="334"/>
      <c r="MHK2" s="334"/>
      <c r="MHL2" s="334"/>
      <c r="MHM2" s="334"/>
      <c r="MHN2" s="334"/>
      <c r="MHO2" s="334"/>
      <c r="MHP2" s="334"/>
      <c r="MHQ2" s="334"/>
      <c r="MHR2" s="334"/>
      <c r="MHS2" s="334"/>
      <c r="MHT2" s="334"/>
      <c r="MHU2" s="334"/>
      <c r="MHV2" s="334"/>
      <c r="MHW2" s="334"/>
      <c r="MHX2" s="334"/>
      <c r="MHY2" s="334"/>
      <c r="MHZ2" s="334"/>
      <c r="MIA2" s="334"/>
      <c r="MIB2" s="334"/>
      <c r="MIC2" s="334"/>
      <c r="MID2" s="334"/>
      <c r="MIE2" s="334"/>
      <c r="MIF2" s="334"/>
      <c r="MIG2" s="334"/>
      <c r="MIH2" s="334"/>
      <c r="MII2" s="334"/>
      <c r="MIJ2" s="334"/>
      <c r="MIK2" s="334"/>
      <c r="MIL2" s="334"/>
      <c r="MIM2" s="334"/>
      <c r="MIN2" s="334"/>
      <c r="MIO2" s="334"/>
      <c r="MIP2" s="334"/>
      <c r="MIQ2" s="334"/>
      <c r="MIR2" s="334"/>
      <c r="MIS2" s="334"/>
      <c r="MIT2" s="334"/>
      <c r="MIU2" s="334"/>
      <c r="MIV2" s="334"/>
      <c r="MIW2" s="334"/>
      <c r="MIX2" s="334"/>
      <c r="MIY2" s="334"/>
      <c r="MIZ2" s="334"/>
      <c r="MJA2" s="334"/>
      <c r="MJB2" s="334"/>
      <c r="MJC2" s="334"/>
      <c r="MJD2" s="334"/>
      <c r="MJE2" s="334"/>
      <c r="MJF2" s="334"/>
      <c r="MJG2" s="334"/>
      <c r="MJH2" s="334"/>
      <c r="MJI2" s="334"/>
      <c r="MJJ2" s="334"/>
      <c r="MJK2" s="334"/>
      <c r="MJL2" s="334"/>
      <c r="MJM2" s="334"/>
      <c r="MJN2" s="334"/>
      <c r="MJO2" s="334"/>
      <c r="MJP2" s="334"/>
      <c r="MJQ2" s="334"/>
      <c r="MJR2" s="334"/>
      <c r="MJS2" s="334"/>
      <c r="MJT2" s="334"/>
      <c r="MJU2" s="334"/>
      <c r="MJV2" s="334"/>
      <c r="MJW2" s="334"/>
      <c r="MJX2" s="334"/>
      <c r="MJY2" s="334"/>
      <c r="MJZ2" s="334"/>
      <c r="MKA2" s="334"/>
      <c r="MKB2" s="334"/>
      <c r="MKC2" s="334"/>
      <c r="MKD2" s="334"/>
      <c r="MKE2" s="334"/>
      <c r="MKF2" s="334"/>
      <c r="MKG2" s="334"/>
      <c r="MKH2" s="334"/>
      <c r="MKI2" s="334"/>
      <c r="MKJ2" s="334"/>
      <c r="MKK2" s="334"/>
      <c r="MKL2" s="334"/>
      <c r="MKM2" s="334"/>
      <c r="MKN2" s="334"/>
      <c r="MKO2" s="334"/>
      <c r="MKP2" s="334"/>
      <c r="MKQ2" s="334"/>
      <c r="MKR2" s="334"/>
      <c r="MKS2" s="334"/>
      <c r="MKT2" s="334"/>
      <c r="MKU2" s="334"/>
      <c r="MKV2" s="334"/>
      <c r="MKW2" s="334"/>
      <c r="MKX2" s="334"/>
      <c r="MKY2" s="334"/>
      <c r="MKZ2" s="334"/>
      <c r="MLA2" s="334"/>
      <c r="MLB2" s="334"/>
      <c r="MLC2" s="334"/>
      <c r="MLD2" s="334"/>
      <c r="MLE2" s="334"/>
      <c r="MLF2" s="334"/>
      <c r="MLG2" s="334"/>
      <c r="MLH2" s="334"/>
      <c r="MLI2" s="334"/>
      <c r="MLJ2" s="334"/>
      <c r="MLK2" s="334"/>
      <c r="MLL2" s="334"/>
      <c r="MLM2" s="334"/>
      <c r="MLN2" s="334"/>
      <c r="MLO2" s="334"/>
      <c r="MLP2" s="334"/>
      <c r="MLQ2" s="334"/>
      <c r="MLR2" s="334"/>
      <c r="MLS2" s="334"/>
      <c r="MLT2" s="334"/>
      <c r="MLU2" s="334"/>
      <c r="MLV2" s="334"/>
      <c r="MLW2" s="334"/>
      <c r="MLX2" s="334"/>
      <c r="MLY2" s="334"/>
      <c r="MLZ2" s="334"/>
      <c r="MMA2" s="334"/>
      <c r="MMB2" s="334"/>
      <c r="MMC2" s="334"/>
      <c r="MMD2" s="334"/>
      <c r="MME2" s="334"/>
      <c r="MMF2" s="334"/>
      <c r="MMG2" s="334"/>
      <c r="MMH2" s="334"/>
      <c r="MMI2" s="334"/>
      <c r="MMJ2" s="334"/>
      <c r="MMK2" s="334"/>
      <c r="MML2" s="334"/>
      <c r="MMM2" s="334"/>
      <c r="MMN2" s="334"/>
      <c r="MMO2" s="334"/>
      <c r="MMP2" s="334"/>
      <c r="MMQ2" s="334"/>
      <c r="MMR2" s="334"/>
      <c r="MMS2" s="334"/>
      <c r="MMT2" s="334"/>
      <c r="MMU2" s="334"/>
      <c r="MMV2" s="334"/>
      <c r="MMW2" s="334"/>
      <c r="MMX2" s="334"/>
      <c r="MMY2" s="334"/>
      <c r="MMZ2" s="334"/>
      <c r="MNA2" s="334"/>
      <c r="MNB2" s="334"/>
      <c r="MNC2" s="334"/>
      <c r="MND2" s="334"/>
      <c r="MNE2" s="334"/>
      <c r="MNF2" s="334"/>
      <c r="MNG2" s="334"/>
      <c r="MNH2" s="334"/>
      <c r="MNI2" s="334"/>
      <c r="MNJ2" s="334"/>
      <c r="MNK2" s="334"/>
      <c r="MNL2" s="334"/>
      <c r="MNM2" s="334"/>
      <c r="MNN2" s="334"/>
      <c r="MNO2" s="334"/>
      <c r="MNP2" s="334"/>
      <c r="MNQ2" s="334"/>
      <c r="MNR2" s="334"/>
      <c r="MNS2" s="334"/>
      <c r="MNT2" s="334"/>
      <c r="MNU2" s="334"/>
      <c r="MNV2" s="334"/>
      <c r="MNW2" s="334"/>
      <c r="MNX2" s="334"/>
      <c r="MNY2" s="334"/>
      <c r="MNZ2" s="334"/>
      <c r="MOA2" s="334"/>
      <c r="MOB2" s="334"/>
      <c r="MOC2" s="334"/>
      <c r="MOD2" s="334"/>
      <c r="MOE2" s="334"/>
      <c r="MOF2" s="334"/>
      <c r="MOG2" s="334"/>
      <c r="MOH2" s="334"/>
      <c r="MOI2" s="334"/>
      <c r="MOJ2" s="334"/>
      <c r="MOK2" s="334"/>
      <c r="MOL2" s="334"/>
      <c r="MOM2" s="334"/>
      <c r="MON2" s="334"/>
      <c r="MOO2" s="334"/>
      <c r="MOP2" s="334"/>
      <c r="MOQ2" s="334"/>
      <c r="MOR2" s="334"/>
      <c r="MOS2" s="334"/>
      <c r="MOT2" s="334"/>
      <c r="MOU2" s="334"/>
      <c r="MOV2" s="334"/>
      <c r="MOW2" s="334"/>
      <c r="MOX2" s="334"/>
      <c r="MOY2" s="334"/>
      <c r="MOZ2" s="334"/>
      <c r="MPA2" s="334"/>
      <c r="MPB2" s="334"/>
      <c r="MPC2" s="334"/>
      <c r="MPD2" s="334"/>
      <c r="MPE2" s="334"/>
      <c r="MPF2" s="334"/>
      <c r="MPG2" s="334"/>
      <c r="MPH2" s="334"/>
      <c r="MPI2" s="334"/>
      <c r="MPJ2" s="334"/>
      <c r="MPK2" s="334"/>
      <c r="MPL2" s="334"/>
      <c r="MPM2" s="334"/>
      <c r="MPN2" s="334"/>
      <c r="MPO2" s="334"/>
      <c r="MPP2" s="334"/>
      <c r="MPQ2" s="334"/>
      <c r="MPR2" s="334"/>
      <c r="MPS2" s="334"/>
      <c r="MPT2" s="334"/>
      <c r="MPU2" s="334"/>
      <c r="MPV2" s="334"/>
      <c r="MPW2" s="334"/>
      <c r="MPX2" s="334"/>
      <c r="MPY2" s="334"/>
      <c r="MPZ2" s="334"/>
      <c r="MQA2" s="334"/>
      <c r="MQB2" s="334"/>
      <c r="MQC2" s="334"/>
      <c r="MQD2" s="334"/>
      <c r="MQE2" s="334"/>
      <c r="MQF2" s="334"/>
      <c r="MQG2" s="334"/>
      <c r="MQH2" s="334"/>
      <c r="MQI2" s="334"/>
      <c r="MQJ2" s="334"/>
      <c r="MQK2" s="334"/>
      <c r="MQL2" s="334"/>
      <c r="MQM2" s="334"/>
      <c r="MQN2" s="334"/>
      <c r="MQO2" s="334"/>
      <c r="MQP2" s="334"/>
      <c r="MQQ2" s="334"/>
      <c r="MQR2" s="334"/>
      <c r="MQS2" s="334"/>
      <c r="MQT2" s="334"/>
      <c r="MQU2" s="334"/>
      <c r="MQV2" s="334"/>
      <c r="MQW2" s="334"/>
      <c r="MQX2" s="334"/>
      <c r="MQY2" s="334"/>
      <c r="MQZ2" s="334"/>
      <c r="MRA2" s="334"/>
      <c r="MRB2" s="334"/>
      <c r="MRC2" s="334"/>
      <c r="MRD2" s="334"/>
      <c r="MRE2" s="334"/>
      <c r="MRF2" s="334"/>
      <c r="MRG2" s="334"/>
      <c r="MRH2" s="334"/>
      <c r="MRI2" s="334"/>
      <c r="MRJ2" s="334"/>
      <c r="MRK2" s="334"/>
      <c r="MRL2" s="334"/>
      <c r="MRM2" s="334"/>
      <c r="MRN2" s="334"/>
      <c r="MRO2" s="334"/>
      <c r="MRP2" s="334"/>
      <c r="MRQ2" s="334"/>
      <c r="MRR2" s="334"/>
      <c r="MRS2" s="334"/>
      <c r="MRT2" s="334"/>
      <c r="MRU2" s="334"/>
      <c r="MRV2" s="334"/>
      <c r="MRW2" s="334"/>
      <c r="MRX2" s="334"/>
      <c r="MRY2" s="334"/>
      <c r="MRZ2" s="334"/>
      <c r="MSA2" s="334"/>
      <c r="MSB2" s="334"/>
      <c r="MSC2" s="334"/>
      <c r="MSD2" s="334"/>
      <c r="MSE2" s="334"/>
      <c r="MSF2" s="334"/>
      <c r="MSG2" s="334"/>
      <c r="MSH2" s="334"/>
      <c r="MSI2" s="334"/>
      <c r="MSJ2" s="334"/>
      <c r="MSK2" s="334"/>
      <c r="MSL2" s="334"/>
      <c r="MSM2" s="334"/>
      <c r="MSN2" s="334"/>
      <c r="MSO2" s="334"/>
      <c r="MSP2" s="334"/>
      <c r="MSQ2" s="334"/>
      <c r="MSR2" s="334"/>
      <c r="MSS2" s="334"/>
      <c r="MST2" s="334"/>
      <c r="MSU2" s="334"/>
      <c r="MSV2" s="334"/>
      <c r="MSW2" s="334"/>
      <c r="MSX2" s="334"/>
      <c r="MSY2" s="334"/>
      <c r="MSZ2" s="334"/>
      <c r="MTA2" s="334"/>
      <c r="MTB2" s="334"/>
      <c r="MTC2" s="334"/>
      <c r="MTD2" s="334"/>
      <c r="MTE2" s="334"/>
      <c r="MTF2" s="334"/>
      <c r="MTG2" s="334"/>
      <c r="MTH2" s="334"/>
      <c r="MTI2" s="334"/>
      <c r="MTJ2" s="334"/>
      <c r="MTK2" s="334"/>
      <c r="MTL2" s="334"/>
      <c r="MTM2" s="334"/>
      <c r="MTN2" s="334"/>
      <c r="MTO2" s="334"/>
      <c r="MTP2" s="334"/>
      <c r="MTQ2" s="334"/>
      <c r="MTR2" s="334"/>
      <c r="MTS2" s="334"/>
      <c r="MTT2" s="334"/>
      <c r="MTU2" s="334"/>
      <c r="MTV2" s="334"/>
      <c r="MTW2" s="334"/>
      <c r="MTX2" s="334"/>
      <c r="MTY2" s="334"/>
      <c r="MTZ2" s="334"/>
      <c r="MUA2" s="334"/>
      <c r="MUB2" s="334"/>
      <c r="MUC2" s="334"/>
      <c r="MUD2" s="334"/>
      <c r="MUE2" s="334"/>
      <c r="MUF2" s="334"/>
      <c r="MUG2" s="334"/>
      <c r="MUH2" s="334"/>
      <c r="MUI2" s="334"/>
      <c r="MUJ2" s="334"/>
      <c r="MUK2" s="334"/>
      <c r="MUL2" s="334"/>
      <c r="MUM2" s="334"/>
      <c r="MUN2" s="334"/>
      <c r="MUO2" s="334"/>
      <c r="MUP2" s="334"/>
      <c r="MUQ2" s="334"/>
      <c r="MUR2" s="334"/>
      <c r="MUS2" s="334"/>
      <c r="MUT2" s="334"/>
      <c r="MUU2" s="334"/>
      <c r="MUV2" s="334"/>
      <c r="MUW2" s="334"/>
      <c r="MUX2" s="334"/>
      <c r="MUY2" s="334"/>
      <c r="MUZ2" s="334"/>
      <c r="MVA2" s="334"/>
      <c r="MVB2" s="334"/>
      <c r="MVC2" s="334"/>
      <c r="MVD2" s="334"/>
      <c r="MVE2" s="334"/>
      <c r="MVF2" s="334"/>
      <c r="MVG2" s="334"/>
      <c r="MVH2" s="334"/>
      <c r="MVI2" s="334"/>
      <c r="MVJ2" s="334"/>
      <c r="MVK2" s="334"/>
      <c r="MVL2" s="334"/>
      <c r="MVM2" s="334"/>
      <c r="MVN2" s="334"/>
      <c r="MVO2" s="334"/>
      <c r="MVP2" s="334"/>
      <c r="MVQ2" s="334"/>
      <c r="MVR2" s="334"/>
      <c r="MVS2" s="334"/>
      <c r="MVT2" s="334"/>
      <c r="MVU2" s="334"/>
      <c r="MVV2" s="334"/>
      <c r="MVW2" s="334"/>
      <c r="MVX2" s="334"/>
      <c r="MVY2" s="334"/>
      <c r="MVZ2" s="334"/>
      <c r="MWA2" s="334"/>
      <c r="MWB2" s="334"/>
      <c r="MWC2" s="334"/>
      <c r="MWD2" s="334"/>
      <c r="MWE2" s="334"/>
      <c r="MWF2" s="334"/>
      <c r="MWG2" s="334"/>
      <c r="MWH2" s="334"/>
      <c r="MWI2" s="334"/>
      <c r="MWJ2" s="334"/>
      <c r="MWK2" s="334"/>
      <c r="MWL2" s="334"/>
      <c r="MWM2" s="334"/>
      <c r="MWN2" s="334"/>
      <c r="MWO2" s="334"/>
      <c r="MWP2" s="334"/>
      <c r="MWQ2" s="334"/>
      <c r="MWR2" s="334"/>
      <c r="MWS2" s="334"/>
      <c r="MWT2" s="334"/>
      <c r="MWU2" s="334"/>
      <c r="MWV2" s="334"/>
      <c r="MWW2" s="334"/>
      <c r="MWX2" s="334"/>
      <c r="MWY2" s="334"/>
      <c r="MWZ2" s="334"/>
      <c r="MXA2" s="334"/>
      <c r="MXB2" s="334"/>
      <c r="MXC2" s="334"/>
      <c r="MXD2" s="334"/>
      <c r="MXE2" s="334"/>
      <c r="MXF2" s="334"/>
      <c r="MXG2" s="334"/>
      <c r="MXH2" s="334"/>
      <c r="MXI2" s="334"/>
      <c r="MXJ2" s="334"/>
      <c r="MXK2" s="334"/>
      <c r="MXL2" s="334"/>
      <c r="MXM2" s="334"/>
      <c r="MXN2" s="334"/>
      <c r="MXO2" s="334"/>
      <c r="MXP2" s="334"/>
      <c r="MXQ2" s="334"/>
      <c r="MXR2" s="334"/>
      <c r="MXS2" s="334"/>
      <c r="MXT2" s="334"/>
      <c r="MXU2" s="334"/>
      <c r="MXV2" s="334"/>
      <c r="MXW2" s="334"/>
      <c r="MXX2" s="334"/>
      <c r="MXY2" s="334"/>
      <c r="MXZ2" s="334"/>
      <c r="MYA2" s="334"/>
      <c r="MYB2" s="334"/>
      <c r="MYC2" s="334"/>
      <c r="MYD2" s="334"/>
      <c r="MYE2" s="334"/>
      <c r="MYF2" s="334"/>
      <c r="MYG2" s="334"/>
      <c r="MYH2" s="334"/>
      <c r="MYI2" s="334"/>
      <c r="MYJ2" s="334"/>
      <c r="MYK2" s="334"/>
      <c r="MYL2" s="334"/>
      <c r="MYM2" s="334"/>
      <c r="MYN2" s="334"/>
      <c r="MYO2" s="334"/>
      <c r="MYP2" s="334"/>
      <c r="MYQ2" s="334"/>
      <c r="MYR2" s="334"/>
      <c r="MYS2" s="334"/>
      <c r="MYT2" s="334"/>
      <c r="MYU2" s="334"/>
      <c r="MYV2" s="334"/>
      <c r="MYW2" s="334"/>
      <c r="MYX2" s="334"/>
      <c r="MYY2" s="334"/>
      <c r="MYZ2" s="334"/>
      <c r="MZA2" s="334"/>
      <c r="MZB2" s="334"/>
      <c r="MZC2" s="334"/>
      <c r="MZD2" s="334"/>
      <c r="MZE2" s="334"/>
      <c r="MZF2" s="334"/>
      <c r="MZG2" s="334"/>
      <c r="MZH2" s="334"/>
      <c r="MZI2" s="334"/>
      <c r="MZJ2" s="334"/>
      <c r="MZK2" s="334"/>
      <c r="MZL2" s="334"/>
      <c r="MZM2" s="334"/>
      <c r="MZN2" s="334"/>
      <c r="MZO2" s="334"/>
      <c r="MZP2" s="334"/>
      <c r="MZQ2" s="334"/>
      <c r="MZR2" s="334"/>
      <c r="MZS2" s="334"/>
      <c r="MZT2" s="334"/>
      <c r="MZU2" s="334"/>
      <c r="MZV2" s="334"/>
      <c r="MZW2" s="334"/>
      <c r="MZX2" s="334"/>
      <c r="MZY2" s="334"/>
      <c r="MZZ2" s="334"/>
      <c r="NAA2" s="334"/>
      <c r="NAB2" s="334"/>
      <c r="NAC2" s="334"/>
      <c r="NAD2" s="334"/>
      <c r="NAE2" s="334"/>
      <c r="NAF2" s="334"/>
      <c r="NAG2" s="334"/>
      <c r="NAH2" s="334"/>
      <c r="NAI2" s="334"/>
      <c r="NAJ2" s="334"/>
      <c r="NAK2" s="334"/>
      <c r="NAL2" s="334"/>
      <c r="NAM2" s="334"/>
      <c r="NAN2" s="334"/>
      <c r="NAO2" s="334"/>
      <c r="NAP2" s="334"/>
      <c r="NAQ2" s="334"/>
      <c r="NAR2" s="334"/>
      <c r="NAS2" s="334"/>
      <c r="NAT2" s="334"/>
      <c r="NAU2" s="334"/>
      <c r="NAV2" s="334"/>
      <c r="NAW2" s="334"/>
      <c r="NAX2" s="334"/>
      <c r="NAY2" s="334"/>
      <c r="NAZ2" s="334"/>
      <c r="NBA2" s="334"/>
      <c r="NBB2" s="334"/>
      <c r="NBC2" s="334"/>
      <c r="NBD2" s="334"/>
      <c r="NBE2" s="334"/>
      <c r="NBF2" s="334"/>
      <c r="NBG2" s="334"/>
      <c r="NBH2" s="334"/>
      <c r="NBI2" s="334"/>
      <c r="NBJ2" s="334"/>
      <c r="NBK2" s="334"/>
      <c r="NBL2" s="334"/>
      <c r="NBM2" s="334"/>
      <c r="NBN2" s="334"/>
      <c r="NBO2" s="334"/>
      <c r="NBP2" s="334"/>
      <c r="NBQ2" s="334"/>
      <c r="NBR2" s="334"/>
      <c r="NBS2" s="334"/>
      <c r="NBT2" s="334"/>
      <c r="NBU2" s="334"/>
      <c r="NBV2" s="334"/>
      <c r="NBW2" s="334"/>
      <c r="NBX2" s="334"/>
      <c r="NBY2" s="334"/>
      <c r="NBZ2" s="334"/>
      <c r="NCA2" s="334"/>
      <c r="NCB2" s="334"/>
      <c r="NCC2" s="334"/>
      <c r="NCD2" s="334"/>
      <c r="NCE2" s="334"/>
      <c r="NCF2" s="334"/>
      <c r="NCG2" s="334"/>
      <c r="NCH2" s="334"/>
      <c r="NCI2" s="334"/>
      <c r="NCJ2" s="334"/>
      <c r="NCK2" s="334"/>
      <c r="NCL2" s="334"/>
      <c r="NCM2" s="334"/>
      <c r="NCN2" s="334"/>
      <c r="NCO2" s="334"/>
      <c r="NCP2" s="334"/>
      <c r="NCQ2" s="334"/>
      <c r="NCR2" s="334"/>
      <c r="NCS2" s="334"/>
      <c r="NCT2" s="334"/>
      <c r="NCU2" s="334"/>
      <c r="NCV2" s="334"/>
      <c r="NCW2" s="334"/>
      <c r="NCX2" s="334"/>
      <c r="NCY2" s="334"/>
      <c r="NCZ2" s="334"/>
      <c r="NDA2" s="334"/>
      <c r="NDB2" s="334"/>
      <c r="NDC2" s="334"/>
      <c r="NDD2" s="334"/>
      <c r="NDE2" s="334"/>
      <c r="NDF2" s="334"/>
      <c r="NDG2" s="334"/>
      <c r="NDH2" s="334"/>
      <c r="NDI2" s="334"/>
      <c r="NDJ2" s="334"/>
      <c r="NDK2" s="334"/>
      <c r="NDL2" s="334"/>
      <c r="NDM2" s="334"/>
      <c r="NDN2" s="334"/>
      <c r="NDO2" s="334"/>
      <c r="NDP2" s="334"/>
      <c r="NDQ2" s="334"/>
      <c r="NDR2" s="334"/>
      <c r="NDS2" s="334"/>
      <c r="NDT2" s="334"/>
      <c r="NDU2" s="334"/>
      <c r="NDV2" s="334"/>
      <c r="NDW2" s="334"/>
      <c r="NDX2" s="334"/>
      <c r="NDY2" s="334"/>
      <c r="NDZ2" s="334"/>
      <c r="NEA2" s="334"/>
      <c r="NEB2" s="334"/>
      <c r="NEC2" s="334"/>
      <c r="NED2" s="334"/>
      <c r="NEE2" s="334"/>
      <c r="NEF2" s="334"/>
      <c r="NEG2" s="334"/>
      <c r="NEH2" s="334"/>
      <c r="NEI2" s="334"/>
      <c r="NEJ2" s="334"/>
      <c r="NEK2" s="334"/>
      <c r="NEL2" s="334"/>
      <c r="NEM2" s="334"/>
      <c r="NEN2" s="334"/>
      <c r="NEO2" s="334"/>
      <c r="NEP2" s="334"/>
      <c r="NEQ2" s="334"/>
      <c r="NER2" s="334"/>
      <c r="NES2" s="334"/>
      <c r="NET2" s="334"/>
      <c r="NEU2" s="334"/>
      <c r="NEV2" s="334"/>
      <c r="NEW2" s="334"/>
      <c r="NEX2" s="334"/>
      <c r="NEY2" s="334"/>
      <c r="NEZ2" s="334"/>
      <c r="NFA2" s="334"/>
      <c r="NFB2" s="334"/>
      <c r="NFC2" s="334"/>
      <c r="NFD2" s="334"/>
      <c r="NFE2" s="334"/>
      <c r="NFF2" s="334"/>
      <c r="NFG2" s="334"/>
      <c r="NFH2" s="334"/>
      <c r="NFI2" s="334"/>
      <c r="NFJ2" s="334"/>
      <c r="NFK2" s="334"/>
      <c r="NFL2" s="334"/>
      <c r="NFM2" s="334"/>
      <c r="NFN2" s="334"/>
      <c r="NFO2" s="334"/>
      <c r="NFP2" s="334"/>
      <c r="NFQ2" s="334"/>
      <c r="NFR2" s="334"/>
      <c r="NFS2" s="334"/>
      <c r="NFT2" s="334"/>
      <c r="NFU2" s="334"/>
      <c r="NFV2" s="334"/>
      <c r="NFW2" s="334"/>
      <c r="NFX2" s="334"/>
      <c r="NFY2" s="334"/>
      <c r="NFZ2" s="334"/>
      <c r="NGA2" s="334"/>
      <c r="NGB2" s="334"/>
      <c r="NGC2" s="334"/>
      <c r="NGD2" s="334"/>
      <c r="NGE2" s="334"/>
      <c r="NGF2" s="334"/>
      <c r="NGG2" s="334"/>
      <c r="NGH2" s="334"/>
      <c r="NGI2" s="334"/>
      <c r="NGJ2" s="334"/>
      <c r="NGK2" s="334"/>
      <c r="NGL2" s="334"/>
      <c r="NGM2" s="334"/>
      <c r="NGN2" s="334"/>
      <c r="NGO2" s="334"/>
      <c r="NGP2" s="334"/>
      <c r="NGQ2" s="334"/>
      <c r="NGR2" s="334"/>
      <c r="NGS2" s="334"/>
      <c r="NGT2" s="334"/>
      <c r="NGU2" s="334"/>
      <c r="NGV2" s="334"/>
      <c r="NGW2" s="334"/>
      <c r="NGX2" s="334"/>
      <c r="NGY2" s="334"/>
      <c r="NGZ2" s="334"/>
      <c r="NHA2" s="334"/>
      <c r="NHB2" s="334"/>
      <c r="NHC2" s="334"/>
      <c r="NHD2" s="334"/>
      <c r="NHE2" s="334"/>
      <c r="NHF2" s="334"/>
      <c r="NHG2" s="334"/>
      <c r="NHH2" s="334"/>
      <c r="NHI2" s="334"/>
      <c r="NHJ2" s="334"/>
      <c r="NHK2" s="334"/>
      <c r="NHL2" s="334"/>
      <c r="NHM2" s="334"/>
      <c r="NHN2" s="334"/>
      <c r="NHO2" s="334"/>
      <c r="NHP2" s="334"/>
      <c r="NHQ2" s="334"/>
      <c r="NHR2" s="334"/>
      <c r="NHS2" s="334"/>
      <c r="NHT2" s="334"/>
      <c r="NHU2" s="334"/>
      <c r="NHV2" s="334"/>
      <c r="NHW2" s="334"/>
      <c r="NHX2" s="334"/>
      <c r="NHY2" s="334"/>
      <c r="NHZ2" s="334"/>
      <c r="NIA2" s="334"/>
      <c r="NIB2" s="334"/>
      <c r="NIC2" s="334"/>
      <c r="NID2" s="334"/>
      <c r="NIE2" s="334"/>
      <c r="NIF2" s="334"/>
      <c r="NIG2" s="334"/>
      <c r="NIH2" s="334"/>
      <c r="NII2" s="334"/>
      <c r="NIJ2" s="334"/>
      <c r="NIK2" s="334"/>
      <c r="NIL2" s="334"/>
      <c r="NIM2" s="334"/>
      <c r="NIN2" s="334"/>
      <c r="NIO2" s="334"/>
      <c r="NIP2" s="334"/>
      <c r="NIQ2" s="334"/>
      <c r="NIR2" s="334"/>
      <c r="NIS2" s="334"/>
      <c r="NIT2" s="334"/>
      <c r="NIU2" s="334"/>
      <c r="NIV2" s="334"/>
      <c r="NIW2" s="334"/>
      <c r="NIX2" s="334"/>
      <c r="NIY2" s="334"/>
      <c r="NIZ2" s="334"/>
      <c r="NJA2" s="334"/>
      <c r="NJB2" s="334"/>
      <c r="NJC2" s="334"/>
      <c r="NJD2" s="334"/>
      <c r="NJE2" s="334"/>
      <c r="NJF2" s="334"/>
      <c r="NJG2" s="334"/>
      <c r="NJH2" s="334"/>
      <c r="NJI2" s="334"/>
      <c r="NJJ2" s="334"/>
      <c r="NJK2" s="334"/>
      <c r="NJL2" s="334"/>
      <c r="NJM2" s="334"/>
      <c r="NJN2" s="334"/>
      <c r="NJO2" s="334"/>
      <c r="NJP2" s="334"/>
      <c r="NJQ2" s="334"/>
      <c r="NJR2" s="334"/>
      <c r="NJS2" s="334"/>
      <c r="NJT2" s="334"/>
      <c r="NJU2" s="334"/>
      <c r="NJV2" s="334"/>
      <c r="NJW2" s="334"/>
      <c r="NJX2" s="334"/>
      <c r="NJY2" s="334"/>
      <c r="NJZ2" s="334"/>
      <c r="NKA2" s="334"/>
      <c r="NKB2" s="334"/>
      <c r="NKC2" s="334"/>
      <c r="NKD2" s="334"/>
      <c r="NKE2" s="334"/>
      <c r="NKF2" s="334"/>
      <c r="NKG2" s="334"/>
      <c r="NKH2" s="334"/>
      <c r="NKI2" s="334"/>
      <c r="NKJ2" s="334"/>
      <c r="NKK2" s="334"/>
      <c r="NKL2" s="334"/>
      <c r="NKM2" s="334"/>
      <c r="NKN2" s="334"/>
      <c r="NKO2" s="334"/>
      <c r="NKP2" s="334"/>
      <c r="NKQ2" s="334"/>
      <c r="NKR2" s="334"/>
      <c r="NKS2" s="334"/>
      <c r="NKT2" s="334"/>
      <c r="NKU2" s="334"/>
      <c r="NKV2" s="334"/>
      <c r="NKW2" s="334"/>
      <c r="NKX2" s="334"/>
      <c r="NKY2" s="334"/>
      <c r="NKZ2" s="334"/>
      <c r="NLA2" s="334"/>
      <c r="NLB2" s="334"/>
      <c r="NLC2" s="334"/>
      <c r="NLD2" s="334"/>
      <c r="NLE2" s="334"/>
      <c r="NLF2" s="334"/>
      <c r="NLG2" s="334"/>
      <c r="NLH2" s="334"/>
      <c r="NLI2" s="334"/>
      <c r="NLJ2" s="334"/>
      <c r="NLK2" s="334"/>
      <c r="NLL2" s="334"/>
      <c r="NLM2" s="334"/>
      <c r="NLN2" s="334"/>
      <c r="NLO2" s="334"/>
      <c r="NLP2" s="334"/>
      <c r="NLQ2" s="334"/>
      <c r="NLR2" s="334"/>
      <c r="NLS2" s="334"/>
      <c r="NLT2" s="334"/>
      <c r="NLU2" s="334"/>
      <c r="NLV2" s="334"/>
      <c r="NLW2" s="334"/>
      <c r="NLX2" s="334"/>
      <c r="NLY2" s="334"/>
      <c r="NLZ2" s="334"/>
      <c r="NMA2" s="334"/>
      <c r="NMB2" s="334"/>
      <c r="NMC2" s="334"/>
      <c r="NMD2" s="334"/>
      <c r="NME2" s="334"/>
      <c r="NMF2" s="334"/>
      <c r="NMG2" s="334"/>
      <c r="NMH2" s="334"/>
      <c r="NMI2" s="334"/>
      <c r="NMJ2" s="334"/>
      <c r="NMK2" s="334"/>
      <c r="NML2" s="334"/>
      <c r="NMM2" s="334"/>
      <c r="NMN2" s="334"/>
      <c r="NMO2" s="334"/>
      <c r="NMP2" s="334"/>
      <c r="NMQ2" s="334"/>
      <c r="NMR2" s="334"/>
      <c r="NMS2" s="334"/>
      <c r="NMT2" s="334"/>
      <c r="NMU2" s="334"/>
      <c r="NMV2" s="334"/>
      <c r="NMW2" s="334"/>
      <c r="NMX2" s="334"/>
      <c r="NMY2" s="334"/>
      <c r="NMZ2" s="334"/>
      <c r="NNA2" s="334"/>
      <c r="NNB2" s="334"/>
      <c r="NNC2" s="334"/>
      <c r="NND2" s="334"/>
      <c r="NNE2" s="334"/>
      <c r="NNF2" s="334"/>
      <c r="NNG2" s="334"/>
      <c r="NNH2" s="334"/>
      <c r="NNI2" s="334"/>
      <c r="NNJ2" s="334"/>
      <c r="NNK2" s="334"/>
      <c r="NNL2" s="334"/>
      <c r="NNM2" s="334"/>
      <c r="NNN2" s="334"/>
      <c r="NNO2" s="334"/>
      <c r="NNP2" s="334"/>
      <c r="NNQ2" s="334"/>
      <c r="NNR2" s="334"/>
      <c r="NNS2" s="334"/>
      <c r="NNT2" s="334"/>
      <c r="NNU2" s="334"/>
      <c r="NNV2" s="334"/>
      <c r="NNW2" s="334"/>
      <c r="NNX2" s="334"/>
      <c r="NNY2" s="334"/>
      <c r="NNZ2" s="334"/>
      <c r="NOA2" s="334"/>
      <c r="NOB2" s="334"/>
      <c r="NOC2" s="334"/>
      <c r="NOD2" s="334"/>
      <c r="NOE2" s="334"/>
      <c r="NOF2" s="334"/>
      <c r="NOG2" s="334"/>
      <c r="NOH2" s="334"/>
      <c r="NOI2" s="334"/>
      <c r="NOJ2" s="334"/>
      <c r="NOK2" s="334"/>
      <c r="NOL2" s="334"/>
      <c r="NOM2" s="334"/>
      <c r="NON2" s="334"/>
      <c r="NOO2" s="334"/>
      <c r="NOP2" s="334"/>
      <c r="NOQ2" s="334"/>
      <c r="NOR2" s="334"/>
      <c r="NOS2" s="334"/>
      <c r="NOT2" s="334"/>
      <c r="NOU2" s="334"/>
      <c r="NOV2" s="334"/>
      <c r="NOW2" s="334"/>
      <c r="NOX2" s="334"/>
      <c r="NOY2" s="334"/>
      <c r="NOZ2" s="334"/>
      <c r="NPA2" s="334"/>
      <c r="NPB2" s="334"/>
      <c r="NPC2" s="334"/>
      <c r="NPD2" s="334"/>
      <c r="NPE2" s="334"/>
      <c r="NPF2" s="334"/>
      <c r="NPG2" s="334"/>
      <c r="NPH2" s="334"/>
      <c r="NPI2" s="334"/>
      <c r="NPJ2" s="334"/>
      <c r="NPK2" s="334"/>
      <c r="NPL2" s="334"/>
      <c r="NPM2" s="334"/>
      <c r="NPN2" s="334"/>
      <c r="NPO2" s="334"/>
      <c r="NPP2" s="334"/>
      <c r="NPQ2" s="334"/>
      <c r="NPR2" s="334"/>
      <c r="NPS2" s="334"/>
      <c r="NPT2" s="334"/>
      <c r="NPU2" s="334"/>
      <c r="NPV2" s="334"/>
      <c r="NPW2" s="334"/>
      <c r="NPX2" s="334"/>
      <c r="NPY2" s="334"/>
      <c r="NPZ2" s="334"/>
      <c r="NQA2" s="334"/>
      <c r="NQB2" s="334"/>
      <c r="NQC2" s="334"/>
      <c r="NQD2" s="334"/>
      <c r="NQE2" s="334"/>
      <c r="NQF2" s="334"/>
      <c r="NQG2" s="334"/>
      <c r="NQH2" s="334"/>
      <c r="NQI2" s="334"/>
      <c r="NQJ2" s="334"/>
      <c r="NQK2" s="334"/>
      <c r="NQL2" s="334"/>
      <c r="NQM2" s="334"/>
      <c r="NQN2" s="334"/>
      <c r="NQO2" s="334"/>
      <c r="NQP2" s="334"/>
      <c r="NQQ2" s="334"/>
      <c r="NQR2" s="334"/>
      <c r="NQS2" s="334"/>
      <c r="NQT2" s="334"/>
      <c r="NQU2" s="334"/>
      <c r="NQV2" s="334"/>
      <c r="NQW2" s="334"/>
      <c r="NQX2" s="334"/>
      <c r="NQY2" s="334"/>
      <c r="NQZ2" s="334"/>
      <c r="NRA2" s="334"/>
      <c r="NRB2" s="334"/>
      <c r="NRC2" s="334"/>
      <c r="NRD2" s="334"/>
      <c r="NRE2" s="334"/>
      <c r="NRF2" s="334"/>
      <c r="NRG2" s="334"/>
      <c r="NRH2" s="334"/>
      <c r="NRI2" s="334"/>
      <c r="NRJ2" s="334"/>
      <c r="NRK2" s="334"/>
      <c r="NRL2" s="334"/>
      <c r="NRM2" s="334"/>
      <c r="NRN2" s="334"/>
      <c r="NRO2" s="334"/>
      <c r="NRP2" s="334"/>
      <c r="NRQ2" s="334"/>
      <c r="NRR2" s="334"/>
      <c r="NRS2" s="334"/>
      <c r="NRT2" s="334"/>
      <c r="NRU2" s="334"/>
      <c r="NRV2" s="334"/>
      <c r="NRW2" s="334"/>
      <c r="NRX2" s="334"/>
      <c r="NRY2" s="334"/>
      <c r="NRZ2" s="334"/>
      <c r="NSA2" s="334"/>
      <c r="NSB2" s="334"/>
      <c r="NSC2" s="334"/>
      <c r="NSD2" s="334"/>
      <c r="NSE2" s="334"/>
      <c r="NSF2" s="334"/>
      <c r="NSG2" s="334"/>
      <c r="NSH2" s="334"/>
      <c r="NSI2" s="334"/>
      <c r="NSJ2" s="334"/>
      <c r="NSK2" s="334"/>
      <c r="NSL2" s="334"/>
      <c r="NSM2" s="334"/>
      <c r="NSN2" s="334"/>
      <c r="NSO2" s="334"/>
      <c r="NSP2" s="334"/>
      <c r="NSQ2" s="334"/>
      <c r="NSR2" s="334"/>
      <c r="NSS2" s="334"/>
      <c r="NST2" s="334"/>
      <c r="NSU2" s="334"/>
      <c r="NSV2" s="334"/>
      <c r="NSW2" s="334"/>
      <c r="NSX2" s="334"/>
      <c r="NSY2" s="334"/>
      <c r="NSZ2" s="334"/>
      <c r="NTA2" s="334"/>
      <c r="NTB2" s="334"/>
      <c r="NTC2" s="334"/>
      <c r="NTD2" s="334"/>
      <c r="NTE2" s="334"/>
      <c r="NTF2" s="334"/>
      <c r="NTG2" s="334"/>
      <c r="NTH2" s="334"/>
      <c r="NTI2" s="334"/>
      <c r="NTJ2" s="334"/>
      <c r="NTK2" s="334"/>
      <c r="NTL2" s="334"/>
      <c r="NTM2" s="334"/>
      <c r="NTN2" s="334"/>
      <c r="NTO2" s="334"/>
      <c r="NTP2" s="334"/>
      <c r="NTQ2" s="334"/>
      <c r="NTR2" s="334"/>
      <c r="NTS2" s="334"/>
      <c r="NTT2" s="334"/>
      <c r="NTU2" s="334"/>
      <c r="NTV2" s="334"/>
      <c r="NTW2" s="334"/>
      <c r="NTX2" s="334"/>
      <c r="NTY2" s="334"/>
      <c r="NTZ2" s="334"/>
      <c r="NUA2" s="334"/>
      <c r="NUB2" s="334"/>
      <c r="NUC2" s="334"/>
      <c r="NUD2" s="334"/>
      <c r="NUE2" s="334"/>
      <c r="NUF2" s="334"/>
      <c r="NUG2" s="334"/>
      <c r="NUH2" s="334"/>
      <c r="NUI2" s="334"/>
      <c r="NUJ2" s="334"/>
      <c r="NUK2" s="334"/>
      <c r="NUL2" s="334"/>
      <c r="NUM2" s="334"/>
      <c r="NUN2" s="334"/>
      <c r="NUO2" s="334"/>
      <c r="NUP2" s="334"/>
      <c r="NUQ2" s="334"/>
      <c r="NUR2" s="334"/>
      <c r="NUS2" s="334"/>
      <c r="NUT2" s="334"/>
      <c r="NUU2" s="334"/>
      <c r="NUV2" s="334"/>
      <c r="NUW2" s="334"/>
      <c r="NUX2" s="334"/>
      <c r="NUY2" s="334"/>
      <c r="NUZ2" s="334"/>
      <c r="NVA2" s="334"/>
      <c r="NVB2" s="334"/>
      <c r="NVC2" s="334"/>
      <c r="NVD2" s="334"/>
      <c r="NVE2" s="334"/>
      <c r="NVF2" s="334"/>
      <c r="NVG2" s="334"/>
      <c r="NVH2" s="334"/>
      <c r="NVI2" s="334"/>
      <c r="NVJ2" s="334"/>
      <c r="NVK2" s="334"/>
      <c r="NVL2" s="334"/>
      <c r="NVM2" s="334"/>
      <c r="NVN2" s="334"/>
      <c r="NVO2" s="334"/>
      <c r="NVP2" s="334"/>
      <c r="NVQ2" s="334"/>
      <c r="NVR2" s="334"/>
      <c r="NVS2" s="334"/>
      <c r="NVT2" s="334"/>
      <c r="NVU2" s="334"/>
      <c r="NVV2" s="334"/>
      <c r="NVW2" s="334"/>
      <c r="NVX2" s="334"/>
      <c r="NVY2" s="334"/>
      <c r="NVZ2" s="334"/>
      <c r="NWA2" s="334"/>
      <c r="NWB2" s="334"/>
      <c r="NWC2" s="334"/>
      <c r="NWD2" s="334"/>
      <c r="NWE2" s="334"/>
      <c r="NWF2" s="334"/>
      <c r="NWG2" s="334"/>
      <c r="NWH2" s="334"/>
      <c r="NWI2" s="334"/>
      <c r="NWJ2" s="334"/>
      <c r="NWK2" s="334"/>
      <c r="NWL2" s="334"/>
      <c r="NWM2" s="334"/>
      <c r="NWN2" s="334"/>
      <c r="NWO2" s="334"/>
      <c r="NWP2" s="334"/>
      <c r="NWQ2" s="334"/>
      <c r="NWR2" s="334"/>
      <c r="NWS2" s="334"/>
      <c r="NWT2" s="334"/>
      <c r="NWU2" s="334"/>
      <c r="NWV2" s="334"/>
      <c r="NWW2" s="334"/>
      <c r="NWX2" s="334"/>
      <c r="NWY2" s="334"/>
      <c r="NWZ2" s="334"/>
      <c r="NXA2" s="334"/>
      <c r="NXB2" s="334"/>
      <c r="NXC2" s="334"/>
      <c r="NXD2" s="334"/>
      <c r="NXE2" s="334"/>
      <c r="NXF2" s="334"/>
      <c r="NXG2" s="334"/>
      <c r="NXH2" s="334"/>
      <c r="NXI2" s="334"/>
      <c r="NXJ2" s="334"/>
      <c r="NXK2" s="334"/>
      <c r="NXL2" s="334"/>
      <c r="NXM2" s="334"/>
      <c r="NXN2" s="334"/>
      <c r="NXO2" s="334"/>
      <c r="NXP2" s="334"/>
      <c r="NXQ2" s="334"/>
      <c r="NXR2" s="334"/>
      <c r="NXS2" s="334"/>
      <c r="NXT2" s="334"/>
      <c r="NXU2" s="334"/>
      <c r="NXV2" s="334"/>
      <c r="NXW2" s="334"/>
      <c r="NXX2" s="334"/>
      <c r="NXY2" s="334"/>
      <c r="NXZ2" s="334"/>
      <c r="NYA2" s="334"/>
      <c r="NYB2" s="334"/>
      <c r="NYC2" s="334"/>
      <c r="NYD2" s="334"/>
      <c r="NYE2" s="334"/>
      <c r="NYF2" s="334"/>
      <c r="NYG2" s="334"/>
      <c r="NYH2" s="334"/>
      <c r="NYI2" s="334"/>
      <c r="NYJ2" s="334"/>
      <c r="NYK2" s="334"/>
      <c r="NYL2" s="334"/>
      <c r="NYM2" s="334"/>
      <c r="NYN2" s="334"/>
      <c r="NYO2" s="334"/>
      <c r="NYP2" s="334"/>
      <c r="NYQ2" s="334"/>
      <c r="NYR2" s="334"/>
      <c r="NYS2" s="334"/>
      <c r="NYT2" s="334"/>
      <c r="NYU2" s="334"/>
      <c r="NYV2" s="334"/>
      <c r="NYW2" s="334"/>
      <c r="NYX2" s="334"/>
      <c r="NYY2" s="334"/>
      <c r="NYZ2" s="334"/>
      <c r="NZA2" s="334"/>
      <c r="NZB2" s="334"/>
      <c r="NZC2" s="334"/>
      <c r="NZD2" s="334"/>
      <c r="NZE2" s="334"/>
      <c r="NZF2" s="334"/>
      <c r="NZG2" s="334"/>
      <c r="NZH2" s="334"/>
      <c r="NZI2" s="334"/>
      <c r="NZJ2" s="334"/>
      <c r="NZK2" s="334"/>
      <c r="NZL2" s="334"/>
      <c r="NZM2" s="334"/>
      <c r="NZN2" s="334"/>
      <c r="NZO2" s="334"/>
      <c r="NZP2" s="334"/>
      <c r="NZQ2" s="334"/>
      <c r="NZR2" s="334"/>
      <c r="NZS2" s="334"/>
      <c r="NZT2" s="334"/>
      <c r="NZU2" s="334"/>
      <c r="NZV2" s="334"/>
      <c r="NZW2" s="334"/>
      <c r="NZX2" s="334"/>
      <c r="NZY2" s="334"/>
      <c r="NZZ2" s="334"/>
      <c r="OAA2" s="334"/>
      <c r="OAB2" s="334"/>
      <c r="OAC2" s="334"/>
      <c r="OAD2" s="334"/>
      <c r="OAE2" s="334"/>
      <c r="OAF2" s="334"/>
      <c r="OAG2" s="334"/>
      <c r="OAH2" s="334"/>
      <c r="OAI2" s="334"/>
      <c r="OAJ2" s="334"/>
      <c r="OAK2" s="334"/>
      <c r="OAL2" s="334"/>
      <c r="OAM2" s="334"/>
      <c r="OAN2" s="334"/>
      <c r="OAO2" s="334"/>
      <c r="OAP2" s="334"/>
      <c r="OAQ2" s="334"/>
      <c r="OAR2" s="334"/>
      <c r="OAS2" s="334"/>
      <c r="OAT2" s="334"/>
      <c r="OAU2" s="334"/>
      <c r="OAV2" s="334"/>
      <c r="OAW2" s="334"/>
      <c r="OAX2" s="334"/>
      <c r="OAY2" s="334"/>
      <c r="OAZ2" s="334"/>
      <c r="OBA2" s="334"/>
      <c r="OBB2" s="334"/>
      <c r="OBC2" s="334"/>
      <c r="OBD2" s="334"/>
      <c r="OBE2" s="334"/>
      <c r="OBF2" s="334"/>
      <c r="OBG2" s="334"/>
      <c r="OBH2" s="334"/>
      <c r="OBI2" s="334"/>
      <c r="OBJ2" s="334"/>
      <c r="OBK2" s="334"/>
      <c r="OBL2" s="334"/>
      <c r="OBM2" s="334"/>
      <c r="OBN2" s="334"/>
      <c r="OBO2" s="334"/>
      <c r="OBP2" s="334"/>
      <c r="OBQ2" s="334"/>
      <c r="OBR2" s="334"/>
      <c r="OBS2" s="334"/>
      <c r="OBT2" s="334"/>
      <c r="OBU2" s="334"/>
      <c r="OBV2" s="334"/>
      <c r="OBW2" s="334"/>
      <c r="OBX2" s="334"/>
      <c r="OBY2" s="334"/>
      <c r="OBZ2" s="334"/>
      <c r="OCA2" s="334"/>
      <c r="OCB2" s="334"/>
      <c r="OCC2" s="334"/>
      <c r="OCD2" s="334"/>
      <c r="OCE2" s="334"/>
      <c r="OCF2" s="334"/>
      <c r="OCG2" s="334"/>
      <c r="OCH2" s="334"/>
      <c r="OCI2" s="334"/>
      <c r="OCJ2" s="334"/>
      <c r="OCK2" s="334"/>
      <c r="OCL2" s="334"/>
      <c r="OCM2" s="334"/>
      <c r="OCN2" s="334"/>
      <c r="OCO2" s="334"/>
      <c r="OCP2" s="334"/>
      <c r="OCQ2" s="334"/>
      <c r="OCR2" s="334"/>
      <c r="OCS2" s="334"/>
      <c r="OCT2" s="334"/>
      <c r="OCU2" s="334"/>
      <c r="OCV2" s="334"/>
      <c r="OCW2" s="334"/>
      <c r="OCX2" s="334"/>
      <c r="OCY2" s="334"/>
      <c r="OCZ2" s="334"/>
      <c r="ODA2" s="334"/>
      <c r="ODB2" s="334"/>
      <c r="ODC2" s="334"/>
      <c r="ODD2" s="334"/>
      <c r="ODE2" s="334"/>
      <c r="ODF2" s="334"/>
      <c r="ODG2" s="334"/>
      <c r="ODH2" s="334"/>
      <c r="ODI2" s="334"/>
      <c r="ODJ2" s="334"/>
      <c r="ODK2" s="334"/>
      <c r="ODL2" s="334"/>
      <c r="ODM2" s="334"/>
      <c r="ODN2" s="334"/>
      <c r="ODO2" s="334"/>
      <c r="ODP2" s="334"/>
      <c r="ODQ2" s="334"/>
      <c r="ODR2" s="334"/>
      <c r="ODS2" s="334"/>
      <c r="ODT2" s="334"/>
      <c r="ODU2" s="334"/>
      <c r="ODV2" s="334"/>
      <c r="ODW2" s="334"/>
      <c r="ODX2" s="334"/>
      <c r="ODY2" s="334"/>
      <c r="ODZ2" s="334"/>
      <c r="OEA2" s="334"/>
      <c r="OEB2" s="334"/>
      <c r="OEC2" s="334"/>
      <c r="OED2" s="334"/>
      <c r="OEE2" s="334"/>
      <c r="OEF2" s="334"/>
      <c r="OEG2" s="334"/>
      <c r="OEH2" s="334"/>
      <c r="OEI2" s="334"/>
      <c r="OEJ2" s="334"/>
      <c r="OEK2" s="334"/>
      <c r="OEL2" s="334"/>
      <c r="OEM2" s="334"/>
      <c r="OEN2" s="334"/>
      <c r="OEO2" s="334"/>
      <c r="OEP2" s="334"/>
      <c r="OEQ2" s="334"/>
      <c r="OER2" s="334"/>
      <c r="OES2" s="334"/>
      <c r="OET2" s="334"/>
      <c r="OEU2" s="334"/>
      <c r="OEV2" s="334"/>
      <c r="OEW2" s="334"/>
      <c r="OEX2" s="334"/>
      <c r="OEY2" s="334"/>
      <c r="OEZ2" s="334"/>
      <c r="OFA2" s="334"/>
      <c r="OFB2" s="334"/>
      <c r="OFC2" s="334"/>
      <c r="OFD2" s="334"/>
      <c r="OFE2" s="334"/>
      <c r="OFF2" s="334"/>
      <c r="OFG2" s="334"/>
      <c r="OFH2" s="334"/>
      <c r="OFI2" s="334"/>
      <c r="OFJ2" s="334"/>
      <c r="OFK2" s="334"/>
      <c r="OFL2" s="334"/>
      <c r="OFM2" s="334"/>
      <c r="OFN2" s="334"/>
      <c r="OFO2" s="334"/>
      <c r="OFP2" s="334"/>
      <c r="OFQ2" s="334"/>
      <c r="OFR2" s="334"/>
      <c r="OFS2" s="334"/>
      <c r="OFT2" s="334"/>
      <c r="OFU2" s="334"/>
      <c r="OFV2" s="334"/>
      <c r="OFW2" s="334"/>
      <c r="OFX2" s="334"/>
      <c r="OFY2" s="334"/>
      <c r="OFZ2" s="334"/>
      <c r="OGA2" s="334"/>
      <c r="OGB2" s="334"/>
      <c r="OGC2" s="334"/>
      <c r="OGD2" s="334"/>
      <c r="OGE2" s="334"/>
      <c r="OGF2" s="334"/>
      <c r="OGG2" s="334"/>
      <c r="OGH2" s="334"/>
      <c r="OGI2" s="334"/>
      <c r="OGJ2" s="334"/>
      <c r="OGK2" s="334"/>
      <c r="OGL2" s="334"/>
      <c r="OGM2" s="334"/>
      <c r="OGN2" s="334"/>
      <c r="OGO2" s="334"/>
      <c r="OGP2" s="334"/>
      <c r="OGQ2" s="334"/>
      <c r="OGR2" s="334"/>
      <c r="OGS2" s="334"/>
      <c r="OGT2" s="334"/>
      <c r="OGU2" s="334"/>
      <c r="OGV2" s="334"/>
      <c r="OGW2" s="334"/>
      <c r="OGX2" s="334"/>
      <c r="OGY2" s="334"/>
      <c r="OGZ2" s="334"/>
      <c r="OHA2" s="334"/>
      <c r="OHB2" s="334"/>
      <c r="OHC2" s="334"/>
      <c r="OHD2" s="334"/>
      <c r="OHE2" s="334"/>
      <c r="OHF2" s="334"/>
      <c r="OHG2" s="334"/>
      <c r="OHH2" s="334"/>
      <c r="OHI2" s="334"/>
      <c r="OHJ2" s="334"/>
      <c r="OHK2" s="334"/>
      <c r="OHL2" s="334"/>
      <c r="OHM2" s="334"/>
      <c r="OHN2" s="334"/>
      <c r="OHO2" s="334"/>
      <c r="OHP2" s="334"/>
      <c r="OHQ2" s="334"/>
      <c r="OHR2" s="334"/>
      <c r="OHS2" s="334"/>
      <c r="OHT2" s="334"/>
      <c r="OHU2" s="334"/>
      <c r="OHV2" s="334"/>
      <c r="OHW2" s="334"/>
      <c r="OHX2" s="334"/>
      <c r="OHY2" s="334"/>
      <c r="OHZ2" s="334"/>
      <c r="OIA2" s="334"/>
      <c r="OIB2" s="334"/>
      <c r="OIC2" s="334"/>
      <c r="OID2" s="334"/>
      <c r="OIE2" s="334"/>
      <c r="OIF2" s="334"/>
      <c r="OIG2" s="334"/>
      <c r="OIH2" s="334"/>
      <c r="OII2" s="334"/>
      <c r="OIJ2" s="334"/>
      <c r="OIK2" s="334"/>
      <c r="OIL2" s="334"/>
      <c r="OIM2" s="334"/>
      <c r="OIN2" s="334"/>
      <c r="OIO2" s="334"/>
      <c r="OIP2" s="334"/>
      <c r="OIQ2" s="334"/>
      <c r="OIR2" s="334"/>
      <c r="OIS2" s="334"/>
      <c r="OIT2" s="334"/>
      <c r="OIU2" s="334"/>
      <c r="OIV2" s="334"/>
      <c r="OIW2" s="334"/>
      <c r="OIX2" s="334"/>
      <c r="OIY2" s="334"/>
      <c r="OIZ2" s="334"/>
      <c r="OJA2" s="334"/>
      <c r="OJB2" s="334"/>
      <c r="OJC2" s="334"/>
      <c r="OJD2" s="334"/>
      <c r="OJE2" s="334"/>
      <c r="OJF2" s="334"/>
      <c r="OJG2" s="334"/>
      <c r="OJH2" s="334"/>
      <c r="OJI2" s="334"/>
      <c r="OJJ2" s="334"/>
      <c r="OJK2" s="334"/>
      <c r="OJL2" s="334"/>
      <c r="OJM2" s="334"/>
      <c r="OJN2" s="334"/>
      <c r="OJO2" s="334"/>
      <c r="OJP2" s="334"/>
      <c r="OJQ2" s="334"/>
      <c r="OJR2" s="334"/>
      <c r="OJS2" s="334"/>
      <c r="OJT2" s="334"/>
      <c r="OJU2" s="334"/>
      <c r="OJV2" s="334"/>
      <c r="OJW2" s="334"/>
      <c r="OJX2" s="334"/>
      <c r="OJY2" s="334"/>
      <c r="OJZ2" s="334"/>
      <c r="OKA2" s="334"/>
      <c r="OKB2" s="334"/>
      <c r="OKC2" s="334"/>
      <c r="OKD2" s="334"/>
      <c r="OKE2" s="334"/>
      <c r="OKF2" s="334"/>
      <c r="OKG2" s="334"/>
      <c r="OKH2" s="334"/>
      <c r="OKI2" s="334"/>
      <c r="OKJ2" s="334"/>
      <c r="OKK2" s="334"/>
      <c r="OKL2" s="334"/>
      <c r="OKM2" s="334"/>
      <c r="OKN2" s="334"/>
      <c r="OKO2" s="334"/>
      <c r="OKP2" s="334"/>
      <c r="OKQ2" s="334"/>
      <c r="OKR2" s="334"/>
      <c r="OKS2" s="334"/>
      <c r="OKT2" s="334"/>
      <c r="OKU2" s="334"/>
      <c r="OKV2" s="334"/>
      <c r="OKW2" s="334"/>
      <c r="OKX2" s="334"/>
      <c r="OKY2" s="334"/>
      <c r="OKZ2" s="334"/>
      <c r="OLA2" s="334"/>
      <c r="OLB2" s="334"/>
      <c r="OLC2" s="334"/>
      <c r="OLD2" s="334"/>
      <c r="OLE2" s="334"/>
      <c r="OLF2" s="334"/>
      <c r="OLG2" s="334"/>
      <c r="OLH2" s="334"/>
      <c r="OLI2" s="334"/>
      <c r="OLJ2" s="334"/>
      <c r="OLK2" s="334"/>
      <c r="OLL2" s="334"/>
      <c r="OLM2" s="334"/>
      <c r="OLN2" s="334"/>
      <c r="OLO2" s="334"/>
      <c r="OLP2" s="334"/>
      <c r="OLQ2" s="334"/>
      <c r="OLR2" s="334"/>
      <c r="OLS2" s="334"/>
      <c r="OLT2" s="334"/>
      <c r="OLU2" s="334"/>
      <c r="OLV2" s="334"/>
      <c r="OLW2" s="334"/>
      <c r="OLX2" s="334"/>
      <c r="OLY2" s="334"/>
      <c r="OLZ2" s="334"/>
      <c r="OMA2" s="334"/>
      <c r="OMB2" s="334"/>
      <c r="OMC2" s="334"/>
      <c r="OMD2" s="334"/>
      <c r="OME2" s="334"/>
      <c r="OMF2" s="334"/>
      <c r="OMG2" s="334"/>
      <c r="OMH2" s="334"/>
      <c r="OMI2" s="334"/>
      <c r="OMJ2" s="334"/>
      <c r="OMK2" s="334"/>
      <c r="OML2" s="334"/>
      <c r="OMM2" s="334"/>
      <c r="OMN2" s="334"/>
      <c r="OMO2" s="334"/>
      <c r="OMP2" s="334"/>
      <c r="OMQ2" s="334"/>
      <c r="OMR2" s="334"/>
      <c r="OMS2" s="334"/>
      <c r="OMT2" s="334"/>
      <c r="OMU2" s="334"/>
      <c r="OMV2" s="334"/>
      <c r="OMW2" s="334"/>
      <c r="OMX2" s="334"/>
      <c r="OMY2" s="334"/>
      <c r="OMZ2" s="334"/>
      <c r="ONA2" s="334"/>
      <c r="ONB2" s="334"/>
      <c r="ONC2" s="334"/>
      <c r="OND2" s="334"/>
      <c r="ONE2" s="334"/>
      <c r="ONF2" s="334"/>
      <c r="ONG2" s="334"/>
      <c r="ONH2" s="334"/>
      <c r="ONI2" s="334"/>
      <c r="ONJ2" s="334"/>
      <c r="ONK2" s="334"/>
      <c r="ONL2" s="334"/>
      <c r="ONM2" s="334"/>
      <c r="ONN2" s="334"/>
      <c r="ONO2" s="334"/>
      <c r="ONP2" s="334"/>
      <c r="ONQ2" s="334"/>
      <c r="ONR2" s="334"/>
      <c r="ONS2" s="334"/>
      <c r="ONT2" s="334"/>
      <c r="ONU2" s="334"/>
      <c r="ONV2" s="334"/>
      <c r="ONW2" s="334"/>
      <c r="ONX2" s="334"/>
      <c r="ONY2" s="334"/>
      <c r="ONZ2" s="334"/>
      <c r="OOA2" s="334"/>
      <c r="OOB2" s="334"/>
      <c r="OOC2" s="334"/>
      <c r="OOD2" s="334"/>
      <c r="OOE2" s="334"/>
      <c r="OOF2" s="334"/>
      <c r="OOG2" s="334"/>
      <c r="OOH2" s="334"/>
      <c r="OOI2" s="334"/>
      <c r="OOJ2" s="334"/>
      <c r="OOK2" s="334"/>
      <c r="OOL2" s="334"/>
      <c r="OOM2" s="334"/>
      <c r="OON2" s="334"/>
      <c r="OOO2" s="334"/>
      <c r="OOP2" s="334"/>
      <c r="OOQ2" s="334"/>
      <c r="OOR2" s="334"/>
      <c r="OOS2" s="334"/>
      <c r="OOT2" s="334"/>
      <c r="OOU2" s="334"/>
      <c r="OOV2" s="334"/>
      <c r="OOW2" s="334"/>
      <c r="OOX2" s="334"/>
      <c r="OOY2" s="334"/>
      <c r="OOZ2" s="334"/>
      <c r="OPA2" s="334"/>
      <c r="OPB2" s="334"/>
      <c r="OPC2" s="334"/>
      <c r="OPD2" s="334"/>
      <c r="OPE2" s="334"/>
      <c r="OPF2" s="334"/>
      <c r="OPG2" s="334"/>
      <c r="OPH2" s="334"/>
      <c r="OPI2" s="334"/>
      <c r="OPJ2" s="334"/>
      <c r="OPK2" s="334"/>
      <c r="OPL2" s="334"/>
      <c r="OPM2" s="334"/>
      <c r="OPN2" s="334"/>
      <c r="OPO2" s="334"/>
      <c r="OPP2" s="334"/>
      <c r="OPQ2" s="334"/>
      <c r="OPR2" s="334"/>
      <c r="OPS2" s="334"/>
      <c r="OPT2" s="334"/>
      <c r="OPU2" s="334"/>
      <c r="OPV2" s="334"/>
      <c r="OPW2" s="334"/>
      <c r="OPX2" s="334"/>
      <c r="OPY2" s="334"/>
      <c r="OPZ2" s="334"/>
      <c r="OQA2" s="334"/>
      <c r="OQB2" s="334"/>
      <c r="OQC2" s="334"/>
      <c r="OQD2" s="334"/>
      <c r="OQE2" s="334"/>
      <c r="OQF2" s="334"/>
      <c r="OQG2" s="334"/>
      <c r="OQH2" s="334"/>
      <c r="OQI2" s="334"/>
      <c r="OQJ2" s="334"/>
      <c r="OQK2" s="334"/>
      <c r="OQL2" s="334"/>
      <c r="OQM2" s="334"/>
      <c r="OQN2" s="334"/>
      <c r="OQO2" s="334"/>
      <c r="OQP2" s="334"/>
      <c r="OQQ2" s="334"/>
      <c r="OQR2" s="334"/>
      <c r="OQS2" s="334"/>
      <c r="OQT2" s="334"/>
      <c r="OQU2" s="334"/>
      <c r="OQV2" s="334"/>
      <c r="OQW2" s="334"/>
      <c r="OQX2" s="334"/>
      <c r="OQY2" s="334"/>
      <c r="OQZ2" s="334"/>
      <c r="ORA2" s="334"/>
      <c r="ORB2" s="334"/>
      <c r="ORC2" s="334"/>
      <c r="ORD2" s="334"/>
      <c r="ORE2" s="334"/>
      <c r="ORF2" s="334"/>
      <c r="ORG2" s="334"/>
      <c r="ORH2" s="334"/>
      <c r="ORI2" s="334"/>
      <c r="ORJ2" s="334"/>
      <c r="ORK2" s="334"/>
      <c r="ORL2" s="334"/>
      <c r="ORM2" s="334"/>
      <c r="ORN2" s="334"/>
      <c r="ORO2" s="334"/>
      <c r="ORP2" s="334"/>
      <c r="ORQ2" s="334"/>
      <c r="ORR2" s="334"/>
      <c r="ORS2" s="334"/>
      <c r="ORT2" s="334"/>
      <c r="ORU2" s="334"/>
      <c r="ORV2" s="334"/>
      <c r="ORW2" s="334"/>
      <c r="ORX2" s="334"/>
      <c r="ORY2" s="334"/>
      <c r="ORZ2" s="334"/>
      <c r="OSA2" s="334"/>
      <c r="OSB2" s="334"/>
      <c r="OSC2" s="334"/>
      <c r="OSD2" s="334"/>
      <c r="OSE2" s="334"/>
      <c r="OSF2" s="334"/>
      <c r="OSG2" s="334"/>
      <c r="OSH2" s="334"/>
      <c r="OSI2" s="334"/>
      <c r="OSJ2" s="334"/>
      <c r="OSK2" s="334"/>
      <c r="OSL2" s="334"/>
      <c r="OSM2" s="334"/>
      <c r="OSN2" s="334"/>
      <c r="OSO2" s="334"/>
      <c r="OSP2" s="334"/>
      <c r="OSQ2" s="334"/>
      <c r="OSR2" s="334"/>
      <c r="OSS2" s="334"/>
      <c r="OST2" s="334"/>
      <c r="OSU2" s="334"/>
      <c r="OSV2" s="334"/>
      <c r="OSW2" s="334"/>
      <c r="OSX2" s="334"/>
      <c r="OSY2" s="334"/>
      <c r="OSZ2" s="334"/>
      <c r="OTA2" s="334"/>
      <c r="OTB2" s="334"/>
      <c r="OTC2" s="334"/>
      <c r="OTD2" s="334"/>
      <c r="OTE2" s="334"/>
      <c r="OTF2" s="334"/>
      <c r="OTG2" s="334"/>
      <c r="OTH2" s="334"/>
      <c r="OTI2" s="334"/>
      <c r="OTJ2" s="334"/>
      <c r="OTK2" s="334"/>
      <c r="OTL2" s="334"/>
      <c r="OTM2" s="334"/>
      <c r="OTN2" s="334"/>
      <c r="OTO2" s="334"/>
      <c r="OTP2" s="334"/>
      <c r="OTQ2" s="334"/>
      <c r="OTR2" s="334"/>
      <c r="OTS2" s="334"/>
      <c r="OTT2" s="334"/>
      <c r="OTU2" s="334"/>
      <c r="OTV2" s="334"/>
      <c r="OTW2" s="334"/>
      <c r="OTX2" s="334"/>
      <c r="OTY2" s="334"/>
      <c r="OTZ2" s="334"/>
      <c r="OUA2" s="334"/>
      <c r="OUB2" s="334"/>
      <c r="OUC2" s="334"/>
      <c r="OUD2" s="334"/>
      <c r="OUE2" s="334"/>
      <c r="OUF2" s="334"/>
      <c r="OUG2" s="334"/>
      <c r="OUH2" s="334"/>
      <c r="OUI2" s="334"/>
      <c r="OUJ2" s="334"/>
      <c r="OUK2" s="334"/>
      <c r="OUL2" s="334"/>
      <c r="OUM2" s="334"/>
      <c r="OUN2" s="334"/>
      <c r="OUO2" s="334"/>
      <c r="OUP2" s="334"/>
      <c r="OUQ2" s="334"/>
      <c r="OUR2" s="334"/>
      <c r="OUS2" s="334"/>
      <c r="OUT2" s="334"/>
      <c r="OUU2" s="334"/>
      <c r="OUV2" s="334"/>
      <c r="OUW2" s="334"/>
      <c r="OUX2" s="334"/>
      <c r="OUY2" s="334"/>
      <c r="OUZ2" s="334"/>
      <c r="OVA2" s="334"/>
      <c r="OVB2" s="334"/>
      <c r="OVC2" s="334"/>
      <c r="OVD2" s="334"/>
      <c r="OVE2" s="334"/>
      <c r="OVF2" s="334"/>
      <c r="OVG2" s="334"/>
      <c r="OVH2" s="334"/>
      <c r="OVI2" s="334"/>
      <c r="OVJ2" s="334"/>
      <c r="OVK2" s="334"/>
      <c r="OVL2" s="334"/>
      <c r="OVM2" s="334"/>
      <c r="OVN2" s="334"/>
      <c r="OVO2" s="334"/>
      <c r="OVP2" s="334"/>
      <c r="OVQ2" s="334"/>
      <c r="OVR2" s="334"/>
      <c r="OVS2" s="334"/>
      <c r="OVT2" s="334"/>
      <c r="OVU2" s="334"/>
      <c r="OVV2" s="334"/>
      <c r="OVW2" s="334"/>
      <c r="OVX2" s="334"/>
      <c r="OVY2" s="334"/>
      <c r="OVZ2" s="334"/>
      <c r="OWA2" s="334"/>
      <c r="OWB2" s="334"/>
      <c r="OWC2" s="334"/>
      <c r="OWD2" s="334"/>
      <c r="OWE2" s="334"/>
      <c r="OWF2" s="334"/>
      <c r="OWG2" s="334"/>
      <c r="OWH2" s="334"/>
      <c r="OWI2" s="334"/>
      <c r="OWJ2" s="334"/>
      <c r="OWK2" s="334"/>
      <c r="OWL2" s="334"/>
      <c r="OWM2" s="334"/>
      <c r="OWN2" s="334"/>
      <c r="OWO2" s="334"/>
      <c r="OWP2" s="334"/>
      <c r="OWQ2" s="334"/>
      <c r="OWR2" s="334"/>
      <c r="OWS2" s="334"/>
      <c r="OWT2" s="334"/>
      <c r="OWU2" s="334"/>
      <c r="OWV2" s="334"/>
      <c r="OWW2" s="334"/>
      <c r="OWX2" s="334"/>
      <c r="OWY2" s="334"/>
      <c r="OWZ2" s="334"/>
      <c r="OXA2" s="334"/>
      <c r="OXB2" s="334"/>
      <c r="OXC2" s="334"/>
      <c r="OXD2" s="334"/>
      <c r="OXE2" s="334"/>
      <c r="OXF2" s="334"/>
      <c r="OXG2" s="334"/>
      <c r="OXH2" s="334"/>
      <c r="OXI2" s="334"/>
      <c r="OXJ2" s="334"/>
      <c r="OXK2" s="334"/>
      <c r="OXL2" s="334"/>
      <c r="OXM2" s="334"/>
      <c r="OXN2" s="334"/>
      <c r="OXO2" s="334"/>
      <c r="OXP2" s="334"/>
      <c r="OXQ2" s="334"/>
      <c r="OXR2" s="334"/>
      <c r="OXS2" s="334"/>
      <c r="OXT2" s="334"/>
      <c r="OXU2" s="334"/>
      <c r="OXV2" s="334"/>
      <c r="OXW2" s="334"/>
      <c r="OXX2" s="334"/>
      <c r="OXY2" s="334"/>
      <c r="OXZ2" s="334"/>
      <c r="OYA2" s="334"/>
      <c r="OYB2" s="334"/>
      <c r="OYC2" s="334"/>
      <c r="OYD2" s="334"/>
      <c r="OYE2" s="334"/>
      <c r="OYF2" s="334"/>
      <c r="OYG2" s="334"/>
      <c r="OYH2" s="334"/>
      <c r="OYI2" s="334"/>
      <c r="OYJ2" s="334"/>
      <c r="OYK2" s="334"/>
      <c r="OYL2" s="334"/>
      <c r="OYM2" s="334"/>
      <c r="OYN2" s="334"/>
      <c r="OYO2" s="334"/>
      <c r="OYP2" s="334"/>
      <c r="OYQ2" s="334"/>
      <c r="OYR2" s="334"/>
      <c r="OYS2" s="334"/>
      <c r="OYT2" s="334"/>
      <c r="OYU2" s="334"/>
      <c r="OYV2" s="334"/>
      <c r="OYW2" s="334"/>
      <c r="OYX2" s="334"/>
      <c r="OYY2" s="334"/>
      <c r="OYZ2" s="334"/>
      <c r="OZA2" s="334"/>
      <c r="OZB2" s="334"/>
      <c r="OZC2" s="334"/>
      <c r="OZD2" s="334"/>
      <c r="OZE2" s="334"/>
      <c r="OZF2" s="334"/>
      <c r="OZG2" s="334"/>
      <c r="OZH2" s="334"/>
      <c r="OZI2" s="334"/>
      <c r="OZJ2" s="334"/>
      <c r="OZK2" s="334"/>
      <c r="OZL2" s="334"/>
      <c r="OZM2" s="334"/>
      <c r="OZN2" s="334"/>
      <c r="OZO2" s="334"/>
      <c r="OZP2" s="334"/>
      <c r="OZQ2" s="334"/>
      <c r="OZR2" s="334"/>
      <c r="OZS2" s="334"/>
      <c r="OZT2" s="334"/>
      <c r="OZU2" s="334"/>
      <c r="OZV2" s="334"/>
      <c r="OZW2" s="334"/>
      <c r="OZX2" s="334"/>
      <c r="OZY2" s="334"/>
      <c r="OZZ2" s="334"/>
      <c r="PAA2" s="334"/>
      <c r="PAB2" s="334"/>
      <c r="PAC2" s="334"/>
      <c r="PAD2" s="334"/>
      <c r="PAE2" s="334"/>
      <c r="PAF2" s="334"/>
      <c r="PAG2" s="334"/>
      <c r="PAH2" s="334"/>
      <c r="PAI2" s="334"/>
      <c r="PAJ2" s="334"/>
      <c r="PAK2" s="334"/>
      <c r="PAL2" s="334"/>
      <c r="PAM2" s="334"/>
      <c r="PAN2" s="334"/>
      <c r="PAO2" s="334"/>
      <c r="PAP2" s="334"/>
      <c r="PAQ2" s="334"/>
      <c r="PAR2" s="334"/>
      <c r="PAS2" s="334"/>
      <c r="PAT2" s="334"/>
      <c r="PAU2" s="334"/>
      <c r="PAV2" s="334"/>
      <c r="PAW2" s="334"/>
      <c r="PAX2" s="334"/>
      <c r="PAY2" s="334"/>
      <c r="PAZ2" s="334"/>
      <c r="PBA2" s="334"/>
      <c r="PBB2" s="334"/>
      <c r="PBC2" s="334"/>
      <c r="PBD2" s="334"/>
      <c r="PBE2" s="334"/>
      <c r="PBF2" s="334"/>
      <c r="PBG2" s="334"/>
      <c r="PBH2" s="334"/>
      <c r="PBI2" s="334"/>
      <c r="PBJ2" s="334"/>
      <c r="PBK2" s="334"/>
      <c r="PBL2" s="334"/>
      <c r="PBM2" s="334"/>
      <c r="PBN2" s="334"/>
      <c r="PBO2" s="334"/>
      <c r="PBP2" s="334"/>
      <c r="PBQ2" s="334"/>
      <c r="PBR2" s="334"/>
      <c r="PBS2" s="334"/>
      <c r="PBT2" s="334"/>
      <c r="PBU2" s="334"/>
      <c r="PBV2" s="334"/>
      <c r="PBW2" s="334"/>
      <c r="PBX2" s="334"/>
      <c r="PBY2" s="334"/>
      <c r="PBZ2" s="334"/>
      <c r="PCA2" s="334"/>
      <c r="PCB2" s="334"/>
      <c r="PCC2" s="334"/>
      <c r="PCD2" s="334"/>
      <c r="PCE2" s="334"/>
      <c r="PCF2" s="334"/>
      <c r="PCG2" s="334"/>
      <c r="PCH2" s="334"/>
      <c r="PCI2" s="334"/>
      <c r="PCJ2" s="334"/>
      <c r="PCK2" s="334"/>
      <c r="PCL2" s="334"/>
      <c r="PCM2" s="334"/>
      <c r="PCN2" s="334"/>
      <c r="PCO2" s="334"/>
      <c r="PCP2" s="334"/>
      <c r="PCQ2" s="334"/>
      <c r="PCR2" s="334"/>
      <c r="PCS2" s="334"/>
      <c r="PCT2" s="334"/>
      <c r="PCU2" s="334"/>
      <c r="PCV2" s="334"/>
      <c r="PCW2" s="334"/>
      <c r="PCX2" s="334"/>
      <c r="PCY2" s="334"/>
      <c r="PCZ2" s="334"/>
      <c r="PDA2" s="334"/>
      <c r="PDB2" s="334"/>
      <c r="PDC2" s="334"/>
      <c r="PDD2" s="334"/>
      <c r="PDE2" s="334"/>
      <c r="PDF2" s="334"/>
      <c r="PDG2" s="334"/>
      <c r="PDH2" s="334"/>
      <c r="PDI2" s="334"/>
      <c r="PDJ2" s="334"/>
      <c r="PDK2" s="334"/>
      <c r="PDL2" s="334"/>
      <c r="PDM2" s="334"/>
      <c r="PDN2" s="334"/>
      <c r="PDO2" s="334"/>
      <c r="PDP2" s="334"/>
      <c r="PDQ2" s="334"/>
      <c r="PDR2" s="334"/>
      <c r="PDS2" s="334"/>
      <c r="PDT2" s="334"/>
      <c r="PDU2" s="334"/>
      <c r="PDV2" s="334"/>
      <c r="PDW2" s="334"/>
      <c r="PDX2" s="334"/>
      <c r="PDY2" s="334"/>
      <c r="PDZ2" s="334"/>
      <c r="PEA2" s="334"/>
      <c r="PEB2" s="334"/>
      <c r="PEC2" s="334"/>
      <c r="PED2" s="334"/>
      <c r="PEE2" s="334"/>
      <c r="PEF2" s="334"/>
      <c r="PEG2" s="334"/>
      <c r="PEH2" s="334"/>
      <c r="PEI2" s="334"/>
      <c r="PEJ2" s="334"/>
      <c r="PEK2" s="334"/>
      <c r="PEL2" s="334"/>
      <c r="PEM2" s="334"/>
      <c r="PEN2" s="334"/>
      <c r="PEO2" s="334"/>
      <c r="PEP2" s="334"/>
      <c r="PEQ2" s="334"/>
      <c r="PER2" s="334"/>
      <c r="PES2" s="334"/>
      <c r="PET2" s="334"/>
      <c r="PEU2" s="334"/>
      <c r="PEV2" s="334"/>
      <c r="PEW2" s="334"/>
      <c r="PEX2" s="334"/>
      <c r="PEY2" s="334"/>
      <c r="PEZ2" s="334"/>
      <c r="PFA2" s="334"/>
      <c r="PFB2" s="334"/>
      <c r="PFC2" s="334"/>
      <c r="PFD2" s="334"/>
      <c r="PFE2" s="334"/>
      <c r="PFF2" s="334"/>
      <c r="PFG2" s="334"/>
      <c r="PFH2" s="334"/>
      <c r="PFI2" s="334"/>
      <c r="PFJ2" s="334"/>
      <c r="PFK2" s="334"/>
      <c r="PFL2" s="334"/>
      <c r="PFM2" s="334"/>
      <c r="PFN2" s="334"/>
      <c r="PFO2" s="334"/>
      <c r="PFP2" s="334"/>
      <c r="PFQ2" s="334"/>
      <c r="PFR2" s="334"/>
      <c r="PFS2" s="334"/>
      <c r="PFT2" s="334"/>
      <c r="PFU2" s="334"/>
      <c r="PFV2" s="334"/>
      <c r="PFW2" s="334"/>
      <c r="PFX2" s="334"/>
      <c r="PFY2" s="334"/>
      <c r="PFZ2" s="334"/>
      <c r="PGA2" s="334"/>
      <c r="PGB2" s="334"/>
      <c r="PGC2" s="334"/>
      <c r="PGD2" s="334"/>
      <c r="PGE2" s="334"/>
      <c r="PGF2" s="334"/>
      <c r="PGG2" s="334"/>
      <c r="PGH2" s="334"/>
      <c r="PGI2" s="334"/>
      <c r="PGJ2" s="334"/>
      <c r="PGK2" s="334"/>
      <c r="PGL2" s="334"/>
      <c r="PGM2" s="334"/>
      <c r="PGN2" s="334"/>
      <c r="PGO2" s="334"/>
      <c r="PGP2" s="334"/>
      <c r="PGQ2" s="334"/>
      <c r="PGR2" s="334"/>
      <c r="PGS2" s="334"/>
      <c r="PGT2" s="334"/>
      <c r="PGU2" s="334"/>
      <c r="PGV2" s="334"/>
      <c r="PGW2" s="334"/>
      <c r="PGX2" s="334"/>
      <c r="PGY2" s="334"/>
      <c r="PGZ2" s="334"/>
      <c r="PHA2" s="334"/>
      <c r="PHB2" s="334"/>
      <c r="PHC2" s="334"/>
      <c r="PHD2" s="334"/>
      <c r="PHE2" s="334"/>
      <c r="PHF2" s="334"/>
      <c r="PHG2" s="334"/>
      <c r="PHH2" s="334"/>
      <c r="PHI2" s="334"/>
      <c r="PHJ2" s="334"/>
      <c r="PHK2" s="334"/>
      <c r="PHL2" s="334"/>
      <c r="PHM2" s="334"/>
      <c r="PHN2" s="334"/>
      <c r="PHO2" s="334"/>
      <c r="PHP2" s="334"/>
      <c r="PHQ2" s="334"/>
      <c r="PHR2" s="334"/>
      <c r="PHS2" s="334"/>
      <c r="PHT2" s="334"/>
      <c r="PHU2" s="334"/>
      <c r="PHV2" s="334"/>
      <c r="PHW2" s="334"/>
      <c r="PHX2" s="334"/>
      <c r="PHY2" s="334"/>
      <c r="PHZ2" s="334"/>
      <c r="PIA2" s="334"/>
      <c r="PIB2" s="334"/>
      <c r="PIC2" s="334"/>
      <c r="PID2" s="334"/>
      <c r="PIE2" s="334"/>
      <c r="PIF2" s="334"/>
      <c r="PIG2" s="334"/>
      <c r="PIH2" s="334"/>
      <c r="PII2" s="334"/>
      <c r="PIJ2" s="334"/>
      <c r="PIK2" s="334"/>
      <c r="PIL2" s="334"/>
      <c r="PIM2" s="334"/>
      <c r="PIN2" s="334"/>
      <c r="PIO2" s="334"/>
      <c r="PIP2" s="334"/>
      <c r="PIQ2" s="334"/>
      <c r="PIR2" s="334"/>
      <c r="PIS2" s="334"/>
      <c r="PIT2" s="334"/>
      <c r="PIU2" s="334"/>
      <c r="PIV2" s="334"/>
      <c r="PIW2" s="334"/>
      <c r="PIX2" s="334"/>
      <c r="PIY2" s="334"/>
      <c r="PIZ2" s="334"/>
      <c r="PJA2" s="334"/>
      <c r="PJB2" s="334"/>
      <c r="PJC2" s="334"/>
      <c r="PJD2" s="334"/>
      <c r="PJE2" s="334"/>
      <c r="PJF2" s="334"/>
      <c r="PJG2" s="334"/>
      <c r="PJH2" s="334"/>
      <c r="PJI2" s="334"/>
      <c r="PJJ2" s="334"/>
      <c r="PJK2" s="334"/>
      <c r="PJL2" s="334"/>
      <c r="PJM2" s="334"/>
      <c r="PJN2" s="334"/>
      <c r="PJO2" s="334"/>
      <c r="PJP2" s="334"/>
      <c r="PJQ2" s="334"/>
      <c r="PJR2" s="334"/>
      <c r="PJS2" s="334"/>
      <c r="PJT2" s="334"/>
      <c r="PJU2" s="334"/>
      <c r="PJV2" s="334"/>
      <c r="PJW2" s="334"/>
      <c r="PJX2" s="334"/>
      <c r="PJY2" s="334"/>
      <c r="PJZ2" s="334"/>
      <c r="PKA2" s="334"/>
      <c r="PKB2" s="334"/>
      <c r="PKC2" s="334"/>
      <c r="PKD2" s="334"/>
      <c r="PKE2" s="334"/>
      <c r="PKF2" s="334"/>
      <c r="PKG2" s="334"/>
      <c r="PKH2" s="334"/>
      <c r="PKI2" s="334"/>
      <c r="PKJ2" s="334"/>
      <c r="PKK2" s="334"/>
      <c r="PKL2" s="334"/>
      <c r="PKM2" s="334"/>
      <c r="PKN2" s="334"/>
      <c r="PKO2" s="334"/>
      <c r="PKP2" s="334"/>
      <c r="PKQ2" s="334"/>
      <c r="PKR2" s="334"/>
      <c r="PKS2" s="334"/>
      <c r="PKT2" s="334"/>
      <c r="PKU2" s="334"/>
      <c r="PKV2" s="334"/>
      <c r="PKW2" s="334"/>
      <c r="PKX2" s="334"/>
      <c r="PKY2" s="334"/>
      <c r="PKZ2" s="334"/>
      <c r="PLA2" s="334"/>
      <c r="PLB2" s="334"/>
      <c r="PLC2" s="334"/>
      <c r="PLD2" s="334"/>
      <c r="PLE2" s="334"/>
      <c r="PLF2" s="334"/>
      <c r="PLG2" s="334"/>
      <c r="PLH2" s="334"/>
      <c r="PLI2" s="334"/>
      <c r="PLJ2" s="334"/>
      <c r="PLK2" s="334"/>
      <c r="PLL2" s="334"/>
      <c r="PLM2" s="334"/>
      <c r="PLN2" s="334"/>
      <c r="PLO2" s="334"/>
      <c r="PLP2" s="334"/>
      <c r="PLQ2" s="334"/>
      <c r="PLR2" s="334"/>
      <c r="PLS2" s="334"/>
      <c r="PLT2" s="334"/>
      <c r="PLU2" s="334"/>
      <c r="PLV2" s="334"/>
      <c r="PLW2" s="334"/>
      <c r="PLX2" s="334"/>
      <c r="PLY2" s="334"/>
      <c r="PLZ2" s="334"/>
      <c r="PMA2" s="334"/>
      <c r="PMB2" s="334"/>
      <c r="PMC2" s="334"/>
      <c r="PMD2" s="334"/>
      <c r="PME2" s="334"/>
      <c r="PMF2" s="334"/>
      <c r="PMG2" s="334"/>
      <c r="PMH2" s="334"/>
      <c r="PMI2" s="334"/>
      <c r="PMJ2" s="334"/>
      <c r="PMK2" s="334"/>
      <c r="PML2" s="334"/>
      <c r="PMM2" s="334"/>
      <c r="PMN2" s="334"/>
      <c r="PMO2" s="334"/>
      <c r="PMP2" s="334"/>
      <c r="PMQ2" s="334"/>
      <c r="PMR2" s="334"/>
      <c r="PMS2" s="334"/>
      <c r="PMT2" s="334"/>
      <c r="PMU2" s="334"/>
      <c r="PMV2" s="334"/>
      <c r="PMW2" s="334"/>
      <c r="PMX2" s="334"/>
      <c r="PMY2" s="334"/>
      <c r="PMZ2" s="334"/>
      <c r="PNA2" s="334"/>
      <c r="PNB2" s="334"/>
      <c r="PNC2" s="334"/>
      <c r="PND2" s="334"/>
      <c r="PNE2" s="334"/>
      <c r="PNF2" s="334"/>
      <c r="PNG2" s="334"/>
      <c r="PNH2" s="334"/>
      <c r="PNI2" s="334"/>
      <c r="PNJ2" s="334"/>
      <c r="PNK2" s="334"/>
      <c r="PNL2" s="334"/>
      <c r="PNM2" s="334"/>
      <c r="PNN2" s="334"/>
      <c r="PNO2" s="334"/>
      <c r="PNP2" s="334"/>
      <c r="PNQ2" s="334"/>
      <c r="PNR2" s="334"/>
      <c r="PNS2" s="334"/>
      <c r="PNT2" s="334"/>
      <c r="PNU2" s="334"/>
      <c r="PNV2" s="334"/>
      <c r="PNW2" s="334"/>
      <c r="PNX2" s="334"/>
      <c r="PNY2" s="334"/>
      <c r="PNZ2" s="334"/>
      <c r="POA2" s="334"/>
      <c r="POB2" s="334"/>
      <c r="POC2" s="334"/>
      <c r="POD2" s="334"/>
      <c r="POE2" s="334"/>
      <c r="POF2" s="334"/>
      <c r="POG2" s="334"/>
      <c r="POH2" s="334"/>
      <c r="POI2" s="334"/>
      <c r="POJ2" s="334"/>
      <c r="POK2" s="334"/>
      <c r="POL2" s="334"/>
      <c r="POM2" s="334"/>
      <c r="PON2" s="334"/>
      <c r="POO2" s="334"/>
      <c r="POP2" s="334"/>
      <c r="POQ2" s="334"/>
      <c r="POR2" s="334"/>
      <c r="POS2" s="334"/>
      <c r="POT2" s="334"/>
      <c r="POU2" s="334"/>
      <c r="POV2" s="334"/>
      <c r="POW2" s="334"/>
      <c r="POX2" s="334"/>
      <c r="POY2" s="334"/>
      <c r="POZ2" s="334"/>
      <c r="PPA2" s="334"/>
      <c r="PPB2" s="334"/>
      <c r="PPC2" s="334"/>
      <c r="PPD2" s="334"/>
      <c r="PPE2" s="334"/>
      <c r="PPF2" s="334"/>
      <c r="PPG2" s="334"/>
      <c r="PPH2" s="334"/>
      <c r="PPI2" s="334"/>
      <c r="PPJ2" s="334"/>
      <c r="PPK2" s="334"/>
      <c r="PPL2" s="334"/>
      <c r="PPM2" s="334"/>
      <c r="PPN2" s="334"/>
      <c r="PPO2" s="334"/>
      <c r="PPP2" s="334"/>
      <c r="PPQ2" s="334"/>
      <c r="PPR2" s="334"/>
      <c r="PPS2" s="334"/>
      <c r="PPT2" s="334"/>
      <c r="PPU2" s="334"/>
      <c r="PPV2" s="334"/>
      <c r="PPW2" s="334"/>
      <c r="PPX2" s="334"/>
      <c r="PPY2" s="334"/>
      <c r="PPZ2" s="334"/>
      <c r="PQA2" s="334"/>
      <c r="PQB2" s="334"/>
      <c r="PQC2" s="334"/>
      <c r="PQD2" s="334"/>
      <c r="PQE2" s="334"/>
      <c r="PQF2" s="334"/>
      <c r="PQG2" s="334"/>
      <c r="PQH2" s="334"/>
      <c r="PQI2" s="334"/>
      <c r="PQJ2" s="334"/>
      <c r="PQK2" s="334"/>
      <c r="PQL2" s="334"/>
      <c r="PQM2" s="334"/>
      <c r="PQN2" s="334"/>
      <c r="PQO2" s="334"/>
      <c r="PQP2" s="334"/>
      <c r="PQQ2" s="334"/>
      <c r="PQR2" s="334"/>
      <c r="PQS2" s="334"/>
      <c r="PQT2" s="334"/>
      <c r="PQU2" s="334"/>
      <c r="PQV2" s="334"/>
      <c r="PQW2" s="334"/>
      <c r="PQX2" s="334"/>
      <c r="PQY2" s="334"/>
      <c r="PQZ2" s="334"/>
      <c r="PRA2" s="334"/>
      <c r="PRB2" s="334"/>
      <c r="PRC2" s="334"/>
      <c r="PRD2" s="334"/>
      <c r="PRE2" s="334"/>
      <c r="PRF2" s="334"/>
      <c r="PRG2" s="334"/>
      <c r="PRH2" s="334"/>
      <c r="PRI2" s="334"/>
      <c r="PRJ2" s="334"/>
      <c r="PRK2" s="334"/>
      <c r="PRL2" s="334"/>
      <c r="PRM2" s="334"/>
      <c r="PRN2" s="334"/>
      <c r="PRO2" s="334"/>
      <c r="PRP2" s="334"/>
      <c r="PRQ2" s="334"/>
      <c r="PRR2" s="334"/>
      <c r="PRS2" s="334"/>
      <c r="PRT2" s="334"/>
      <c r="PRU2" s="334"/>
      <c r="PRV2" s="334"/>
      <c r="PRW2" s="334"/>
      <c r="PRX2" s="334"/>
      <c r="PRY2" s="334"/>
      <c r="PRZ2" s="334"/>
      <c r="PSA2" s="334"/>
      <c r="PSB2" s="334"/>
      <c r="PSC2" s="334"/>
      <c r="PSD2" s="334"/>
      <c r="PSE2" s="334"/>
      <c r="PSF2" s="334"/>
      <c r="PSG2" s="334"/>
      <c r="PSH2" s="334"/>
      <c r="PSI2" s="334"/>
      <c r="PSJ2" s="334"/>
      <c r="PSK2" s="334"/>
      <c r="PSL2" s="334"/>
      <c r="PSM2" s="334"/>
      <c r="PSN2" s="334"/>
      <c r="PSO2" s="334"/>
      <c r="PSP2" s="334"/>
      <c r="PSQ2" s="334"/>
      <c r="PSR2" s="334"/>
      <c r="PSS2" s="334"/>
      <c r="PST2" s="334"/>
      <c r="PSU2" s="334"/>
      <c r="PSV2" s="334"/>
      <c r="PSW2" s="334"/>
      <c r="PSX2" s="334"/>
      <c r="PSY2" s="334"/>
      <c r="PSZ2" s="334"/>
      <c r="PTA2" s="334"/>
      <c r="PTB2" s="334"/>
      <c r="PTC2" s="334"/>
      <c r="PTD2" s="334"/>
      <c r="PTE2" s="334"/>
      <c r="PTF2" s="334"/>
      <c r="PTG2" s="334"/>
      <c r="PTH2" s="334"/>
      <c r="PTI2" s="334"/>
      <c r="PTJ2" s="334"/>
      <c r="PTK2" s="334"/>
      <c r="PTL2" s="334"/>
      <c r="PTM2" s="334"/>
      <c r="PTN2" s="334"/>
      <c r="PTO2" s="334"/>
      <c r="PTP2" s="334"/>
      <c r="PTQ2" s="334"/>
      <c r="PTR2" s="334"/>
      <c r="PTS2" s="334"/>
      <c r="PTT2" s="334"/>
      <c r="PTU2" s="334"/>
      <c r="PTV2" s="334"/>
      <c r="PTW2" s="334"/>
      <c r="PTX2" s="334"/>
      <c r="PTY2" s="334"/>
      <c r="PTZ2" s="334"/>
      <c r="PUA2" s="334"/>
      <c r="PUB2" s="334"/>
      <c r="PUC2" s="334"/>
      <c r="PUD2" s="334"/>
      <c r="PUE2" s="334"/>
      <c r="PUF2" s="334"/>
      <c r="PUG2" s="334"/>
      <c r="PUH2" s="334"/>
      <c r="PUI2" s="334"/>
      <c r="PUJ2" s="334"/>
      <c r="PUK2" s="334"/>
      <c r="PUL2" s="334"/>
      <c r="PUM2" s="334"/>
      <c r="PUN2" s="334"/>
      <c r="PUO2" s="334"/>
      <c r="PUP2" s="334"/>
      <c r="PUQ2" s="334"/>
      <c r="PUR2" s="334"/>
      <c r="PUS2" s="334"/>
      <c r="PUT2" s="334"/>
      <c r="PUU2" s="334"/>
      <c r="PUV2" s="334"/>
      <c r="PUW2" s="334"/>
      <c r="PUX2" s="334"/>
      <c r="PUY2" s="334"/>
      <c r="PUZ2" s="334"/>
      <c r="PVA2" s="334"/>
      <c r="PVB2" s="334"/>
      <c r="PVC2" s="334"/>
      <c r="PVD2" s="334"/>
      <c r="PVE2" s="334"/>
      <c r="PVF2" s="334"/>
      <c r="PVG2" s="334"/>
      <c r="PVH2" s="334"/>
      <c r="PVI2" s="334"/>
      <c r="PVJ2" s="334"/>
      <c r="PVK2" s="334"/>
      <c r="PVL2" s="334"/>
      <c r="PVM2" s="334"/>
      <c r="PVN2" s="334"/>
      <c r="PVO2" s="334"/>
      <c r="PVP2" s="334"/>
      <c r="PVQ2" s="334"/>
      <c r="PVR2" s="334"/>
      <c r="PVS2" s="334"/>
      <c r="PVT2" s="334"/>
      <c r="PVU2" s="334"/>
      <c r="PVV2" s="334"/>
      <c r="PVW2" s="334"/>
      <c r="PVX2" s="334"/>
      <c r="PVY2" s="334"/>
      <c r="PVZ2" s="334"/>
      <c r="PWA2" s="334"/>
      <c r="PWB2" s="334"/>
      <c r="PWC2" s="334"/>
      <c r="PWD2" s="334"/>
      <c r="PWE2" s="334"/>
      <c r="PWF2" s="334"/>
      <c r="PWG2" s="334"/>
      <c r="PWH2" s="334"/>
      <c r="PWI2" s="334"/>
      <c r="PWJ2" s="334"/>
      <c r="PWK2" s="334"/>
      <c r="PWL2" s="334"/>
      <c r="PWM2" s="334"/>
      <c r="PWN2" s="334"/>
      <c r="PWO2" s="334"/>
      <c r="PWP2" s="334"/>
      <c r="PWQ2" s="334"/>
      <c r="PWR2" s="334"/>
      <c r="PWS2" s="334"/>
      <c r="PWT2" s="334"/>
      <c r="PWU2" s="334"/>
      <c r="PWV2" s="334"/>
      <c r="PWW2" s="334"/>
      <c r="PWX2" s="334"/>
      <c r="PWY2" s="334"/>
      <c r="PWZ2" s="334"/>
      <c r="PXA2" s="334"/>
      <c r="PXB2" s="334"/>
      <c r="PXC2" s="334"/>
      <c r="PXD2" s="334"/>
      <c r="PXE2" s="334"/>
      <c r="PXF2" s="334"/>
      <c r="PXG2" s="334"/>
      <c r="PXH2" s="334"/>
      <c r="PXI2" s="334"/>
      <c r="PXJ2" s="334"/>
      <c r="PXK2" s="334"/>
      <c r="PXL2" s="334"/>
      <c r="PXM2" s="334"/>
      <c r="PXN2" s="334"/>
      <c r="PXO2" s="334"/>
      <c r="PXP2" s="334"/>
      <c r="PXQ2" s="334"/>
      <c r="PXR2" s="334"/>
      <c r="PXS2" s="334"/>
      <c r="PXT2" s="334"/>
      <c r="PXU2" s="334"/>
      <c r="PXV2" s="334"/>
      <c r="PXW2" s="334"/>
      <c r="PXX2" s="334"/>
      <c r="PXY2" s="334"/>
      <c r="PXZ2" s="334"/>
      <c r="PYA2" s="334"/>
      <c r="PYB2" s="334"/>
      <c r="PYC2" s="334"/>
      <c r="PYD2" s="334"/>
      <c r="PYE2" s="334"/>
      <c r="PYF2" s="334"/>
      <c r="PYG2" s="334"/>
      <c r="PYH2" s="334"/>
      <c r="PYI2" s="334"/>
      <c r="PYJ2" s="334"/>
      <c r="PYK2" s="334"/>
      <c r="PYL2" s="334"/>
      <c r="PYM2" s="334"/>
      <c r="PYN2" s="334"/>
      <c r="PYO2" s="334"/>
      <c r="PYP2" s="334"/>
      <c r="PYQ2" s="334"/>
      <c r="PYR2" s="334"/>
      <c r="PYS2" s="334"/>
      <c r="PYT2" s="334"/>
      <c r="PYU2" s="334"/>
      <c r="PYV2" s="334"/>
      <c r="PYW2" s="334"/>
      <c r="PYX2" s="334"/>
      <c r="PYY2" s="334"/>
      <c r="PYZ2" s="334"/>
      <c r="PZA2" s="334"/>
      <c r="PZB2" s="334"/>
      <c r="PZC2" s="334"/>
      <c r="PZD2" s="334"/>
      <c r="PZE2" s="334"/>
      <c r="PZF2" s="334"/>
      <c r="PZG2" s="334"/>
      <c r="PZH2" s="334"/>
      <c r="PZI2" s="334"/>
      <c r="PZJ2" s="334"/>
      <c r="PZK2" s="334"/>
      <c r="PZL2" s="334"/>
      <c r="PZM2" s="334"/>
      <c r="PZN2" s="334"/>
      <c r="PZO2" s="334"/>
      <c r="PZP2" s="334"/>
      <c r="PZQ2" s="334"/>
      <c r="PZR2" s="334"/>
      <c r="PZS2" s="334"/>
      <c r="PZT2" s="334"/>
      <c r="PZU2" s="334"/>
      <c r="PZV2" s="334"/>
      <c r="PZW2" s="334"/>
      <c r="PZX2" s="334"/>
      <c r="PZY2" s="334"/>
      <c r="PZZ2" s="334"/>
      <c r="QAA2" s="334"/>
      <c r="QAB2" s="334"/>
      <c r="QAC2" s="334"/>
      <c r="QAD2" s="334"/>
      <c r="QAE2" s="334"/>
      <c r="QAF2" s="334"/>
      <c r="QAG2" s="334"/>
      <c r="QAH2" s="334"/>
      <c r="QAI2" s="334"/>
      <c r="QAJ2" s="334"/>
      <c r="QAK2" s="334"/>
      <c r="QAL2" s="334"/>
      <c r="QAM2" s="334"/>
      <c r="QAN2" s="334"/>
      <c r="QAO2" s="334"/>
      <c r="QAP2" s="334"/>
      <c r="QAQ2" s="334"/>
      <c r="QAR2" s="334"/>
      <c r="QAS2" s="334"/>
      <c r="QAT2" s="334"/>
      <c r="QAU2" s="334"/>
      <c r="QAV2" s="334"/>
      <c r="QAW2" s="334"/>
      <c r="QAX2" s="334"/>
      <c r="QAY2" s="334"/>
      <c r="QAZ2" s="334"/>
      <c r="QBA2" s="334"/>
      <c r="QBB2" s="334"/>
      <c r="QBC2" s="334"/>
      <c r="QBD2" s="334"/>
      <c r="QBE2" s="334"/>
      <c r="QBF2" s="334"/>
      <c r="QBG2" s="334"/>
      <c r="QBH2" s="334"/>
      <c r="QBI2" s="334"/>
      <c r="QBJ2" s="334"/>
      <c r="QBK2" s="334"/>
      <c r="QBL2" s="334"/>
      <c r="QBM2" s="334"/>
      <c r="QBN2" s="334"/>
      <c r="QBO2" s="334"/>
      <c r="QBP2" s="334"/>
      <c r="QBQ2" s="334"/>
      <c r="QBR2" s="334"/>
      <c r="QBS2" s="334"/>
      <c r="QBT2" s="334"/>
      <c r="QBU2" s="334"/>
      <c r="QBV2" s="334"/>
      <c r="QBW2" s="334"/>
      <c r="QBX2" s="334"/>
      <c r="QBY2" s="334"/>
      <c r="QBZ2" s="334"/>
      <c r="QCA2" s="334"/>
      <c r="QCB2" s="334"/>
      <c r="QCC2" s="334"/>
      <c r="QCD2" s="334"/>
      <c r="QCE2" s="334"/>
      <c r="QCF2" s="334"/>
      <c r="QCG2" s="334"/>
      <c r="QCH2" s="334"/>
      <c r="QCI2" s="334"/>
      <c r="QCJ2" s="334"/>
      <c r="QCK2" s="334"/>
      <c r="QCL2" s="334"/>
      <c r="QCM2" s="334"/>
      <c r="QCN2" s="334"/>
      <c r="QCO2" s="334"/>
      <c r="QCP2" s="334"/>
      <c r="QCQ2" s="334"/>
      <c r="QCR2" s="334"/>
      <c r="QCS2" s="334"/>
      <c r="QCT2" s="334"/>
      <c r="QCU2" s="334"/>
      <c r="QCV2" s="334"/>
      <c r="QCW2" s="334"/>
      <c r="QCX2" s="334"/>
      <c r="QCY2" s="334"/>
      <c r="QCZ2" s="334"/>
      <c r="QDA2" s="334"/>
      <c r="QDB2" s="334"/>
      <c r="QDC2" s="334"/>
      <c r="QDD2" s="334"/>
      <c r="QDE2" s="334"/>
      <c r="QDF2" s="334"/>
      <c r="QDG2" s="334"/>
      <c r="QDH2" s="334"/>
      <c r="QDI2" s="334"/>
      <c r="QDJ2" s="334"/>
      <c r="QDK2" s="334"/>
      <c r="QDL2" s="334"/>
      <c r="QDM2" s="334"/>
      <c r="QDN2" s="334"/>
      <c r="QDO2" s="334"/>
      <c r="QDP2" s="334"/>
      <c r="QDQ2" s="334"/>
      <c r="QDR2" s="334"/>
      <c r="QDS2" s="334"/>
      <c r="QDT2" s="334"/>
      <c r="QDU2" s="334"/>
      <c r="QDV2" s="334"/>
      <c r="QDW2" s="334"/>
      <c r="QDX2" s="334"/>
      <c r="QDY2" s="334"/>
      <c r="QDZ2" s="334"/>
      <c r="QEA2" s="334"/>
      <c r="QEB2" s="334"/>
      <c r="QEC2" s="334"/>
      <c r="QED2" s="334"/>
      <c r="QEE2" s="334"/>
      <c r="QEF2" s="334"/>
      <c r="QEG2" s="334"/>
      <c r="QEH2" s="334"/>
      <c r="QEI2" s="334"/>
      <c r="QEJ2" s="334"/>
      <c r="QEK2" s="334"/>
      <c r="QEL2" s="334"/>
      <c r="QEM2" s="334"/>
      <c r="QEN2" s="334"/>
      <c r="QEO2" s="334"/>
      <c r="QEP2" s="334"/>
      <c r="QEQ2" s="334"/>
      <c r="QER2" s="334"/>
      <c r="QES2" s="334"/>
      <c r="QET2" s="334"/>
      <c r="QEU2" s="334"/>
      <c r="QEV2" s="334"/>
      <c r="QEW2" s="334"/>
      <c r="QEX2" s="334"/>
      <c r="QEY2" s="334"/>
      <c r="QEZ2" s="334"/>
      <c r="QFA2" s="334"/>
      <c r="QFB2" s="334"/>
      <c r="QFC2" s="334"/>
      <c r="QFD2" s="334"/>
      <c r="QFE2" s="334"/>
      <c r="QFF2" s="334"/>
      <c r="QFG2" s="334"/>
      <c r="QFH2" s="334"/>
      <c r="QFI2" s="334"/>
      <c r="QFJ2" s="334"/>
      <c r="QFK2" s="334"/>
      <c r="QFL2" s="334"/>
      <c r="QFM2" s="334"/>
      <c r="QFN2" s="334"/>
      <c r="QFO2" s="334"/>
      <c r="QFP2" s="334"/>
      <c r="QFQ2" s="334"/>
      <c r="QFR2" s="334"/>
      <c r="QFS2" s="334"/>
      <c r="QFT2" s="334"/>
      <c r="QFU2" s="334"/>
      <c r="QFV2" s="334"/>
      <c r="QFW2" s="334"/>
      <c r="QFX2" s="334"/>
      <c r="QFY2" s="334"/>
      <c r="QFZ2" s="334"/>
      <c r="QGA2" s="334"/>
      <c r="QGB2" s="334"/>
      <c r="QGC2" s="334"/>
      <c r="QGD2" s="334"/>
      <c r="QGE2" s="334"/>
      <c r="QGF2" s="334"/>
      <c r="QGG2" s="334"/>
      <c r="QGH2" s="334"/>
      <c r="QGI2" s="334"/>
      <c r="QGJ2" s="334"/>
      <c r="QGK2" s="334"/>
      <c r="QGL2" s="334"/>
      <c r="QGM2" s="334"/>
      <c r="QGN2" s="334"/>
      <c r="QGO2" s="334"/>
      <c r="QGP2" s="334"/>
      <c r="QGQ2" s="334"/>
      <c r="QGR2" s="334"/>
      <c r="QGS2" s="334"/>
      <c r="QGT2" s="334"/>
      <c r="QGU2" s="334"/>
      <c r="QGV2" s="334"/>
      <c r="QGW2" s="334"/>
      <c r="QGX2" s="334"/>
      <c r="QGY2" s="334"/>
      <c r="QGZ2" s="334"/>
      <c r="QHA2" s="334"/>
      <c r="QHB2" s="334"/>
      <c r="QHC2" s="334"/>
      <c r="QHD2" s="334"/>
      <c r="QHE2" s="334"/>
      <c r="QHF2" s="334"/>
      <c r="QHG2" s="334"/>
      <c r="QHH2" s="334"/>
      <c r="QHI2" s="334"/>
      <c r="QHJ2" s="334"/>
      <c r="QHK2" s="334"/>
      <c r="QHL2" s="334"/>
      <c r="QHM2" s="334"/>
      <c r="QHN2" s="334"/>
      <c r="QHO2" s="334"/>
      <c r="QHP2" s="334"/>
      <c r="QHQ2" s="334"/>
      <c r="QHR2" s="334"/>
      <c r="QHS2" s="334"/>
      <c r="QHT2" s="334"/>
      <c r="QHU2" s="334"/>
      <c r="QHV2" s="334"/>
      <c r="QHW2" s="334"/>
      <c r="QHX2" s="334"/>
      <c r="QHY2" s="334"/>
      <c r="QHZ2" s="334"/>
      <c r="QIA2" s="334"/>
      <c r="QIB2" s="334"/>
      <c r="QIC2" s="334"/>
      <c r="QID2" s="334"/>
      <c r="QIE2" s="334"/>
      <c r="QIF2" s="334"/>
      <c r="QIG2" s="334"/>
      <c r="QIH2" s="334"/>
      <c r="QII2" s="334"/>
      <c r="QIJ2" s="334"/>
      <c r="QIK2" s="334"/>
      <c r="QIL2" s="334"/>
      <c r="QIM2" s="334"/>
      <c r="QIN2" s="334"/>
      <c r="QIO2" s="334"/>
      <c r="QIP2" s="334"/>
      <c r="QIQ2" s="334"/>
      <c r="QIR2" s="334"/>
      <c r="QIS2" s="334"/>
      <c r="QIT2" s="334"/>
      <c r="QIU2" s="334"/>
      <c r="QIV2" s="334"/>
      <c r="QIW2" s="334"/>
      <c r="QIX2" s="334"/>
      <c r="QIY2" s="334"/>
      <c r="QIZ2" s="334"/>
      <c r="QJA2" s="334"/>
      <c r="QJB2" s="334"/>
      <c r="QJC2" s="334"/>
      <c r="QJD2" s="334"/>
      <c r="QJE2" s="334"/>
      <c r="QJF2" s="334"/>
      <c r="QJG2" s="334"/>
      <c r="QJH2" s="334"/>
      <c r="QJI2" s="334"/>
      <c r="QJJ2" s="334"/>
      <c r="QJK2" s="334"/>
      <c r="QJL2" s="334"/>
      <c r="QJM2" s="334"/>
      <c r="QJN2" s="334"/>
      <c r="QJO2" s="334"/>
      <c r="QJP2" s="334"/>
      <c r="QJQ2" s="334"/>
      <c r="QJR2" s="334"/>
      <c r="QJS2" s="334"/>
      <c r="QJT2" s="334"/>
      <c r="QJU2" s="334"/>
      <c r="QJV2" s="334"/>
      <c r="QJW2" s="334"/>
      <c r="QJX2" s="334"/>
      <c r="QJY2" s="334"/>
      <c r="QJZ2" s="334"/>
      <c r="QKA2" s="334"/>
      <c r="QKB2" s="334"/>
      <c r="QKC2" s="334"/>
      <c r="QKD2" s="334"/>
      <c r="QKE2" s="334"/>
      <c r="QKF2" s="334"/>
      <c r="QKG2" s="334"/>
      <c r="QKH2" s="334"/>
      <c r="QKI2" s="334"/>
      <c r="QKJ2" s="334"/>
      <c r="QKK2" s="334"/>
      <c r="QKL2" s="334"/>
      <c r="QKM2" s="334"/>
      <c r="QKN2" s="334"/>
      <c r="QKO2" s="334"/>
      <c r="QKP2" s="334"/>
      <c r="QKQ2" s="334"/>
      <c r="QKR2" s="334"/>
      <c r="QKS2" s="334"/>
      <c r="QKT2" s="334"/>
      <c r="QKU2" s="334"/>
      <c r="QKV2" s="334"/>
      <c r="QKW2" s="334"/>
      <c r="QKX2" s="334"/>
      <c r="QKY2" s="334"/>
      <c r="QKZ2" s="334"/>
      <c r="QLA2" s="334"/>
      <c r="QLB2" s="334"/>
      <c r="QLC2" s="334"/>
      <c r="QLD2" s="334"/>
      <c r="QLE2" s="334"/>
      <c r="QLF2" s="334"/>
      <c r="QLG2" s="334"/>
      <c r="QLH2" s="334"/>
      <c r="QLI2" s="334"/>
      <c r="QLJ2" s="334"/>
      <c r="QLK2" s="334"/>
      <c r="QLL2" s="334"/>
      <c r="QLM2" s="334"/>
      <c r="QLN2" s="334"/>
      <c r="QLO2" s="334"/>
      <c r="QLP2" s="334"/>
      <c r="QLQ2" s="334"/>
      <c r="QLR2" s="334"/>
      <c r="QLS2" s="334"/>
      <c r="QLT2" s="334"/>
      <c r="QLU2" s="334"/>
      <c r="QLV2" s="334"/>
      <c r="QLW2" s="334"/>
      <c r="QLX2" s="334"/>
      <c r="QLY2" s="334"/>
      <c r="QLZ2" s="334"/>
      <c r="QMA2" s="334"/>
      <c r="QMB2" s="334"/>
      <c r="QMC2" s="334"/>
      <c r="QMD2" s="334"/>
      <c r="QME2" s="334"/>
      <c r="QMF2" s="334"/>
      <c r="QMG2" s="334"/>
      <c r="QMH2" s="334"/>
      <c r="QMI2" s="334"/>
      <c r="QMJ2" s="334"/>
      <c r="QMK2" s="334"/>
      <c r="QML2" s="334"/>
      <c r="QMM2" s="334"/>
      <c r="QMN2" s="334"/>
      <c r="QMO2" s="334"/>
      <c r="QMP2" s="334"/>
      <c r="QMQ2" s="334"/>
      <c r="QMR2" s="334"/>
      <c r="QMS2" s="334"/>
      <c r="QMT2" s="334"/>
      <c r="QMU2" s="334"/>
      <c r="QMV2" s="334"/>
      <c r="QMW2" s="334"/>
      <c r="QMX2" s="334"/>
      <c r="QMY2" s="334"/>
      <c r="QMZ2" s="334"/>
      <c r="QNA2" s="334"/>
      <c r="QNB2" s="334"/>
      <c r="QNC2" s="334"/>
      <c r="QND2" s="334"/>
      <c r="QNE2" s="334"/>
      <c r="QNF2" s="334"/>
      <c r="QNG2" s="334"/>
      <c r="QNH2" s="334"/>
      <c r="QNI2" s="334"/>
      <c r="QNJ2" s="334"/>
      <c r="QNK2" s="334"/>
      <c r="QNL2" s="334"/>
      <c r="QNM2" s="334"/>
      <c r="QNN2" s="334"/>
      <c r="QNO2" s="334"/>
      <c r="QNP2" s="334"/>
      <c r="QNQ2" s="334"/>
      <c r="QNR2" s="334"/>
      <c r="QNS2" s="334"/>
      <c r="QNT2" s="334"/>
      <c r="QNU2" s="334"/>
      <c r="QNV2" s="334"/>
      <c r="QNW2" s="334"/>
      <c r="QNX2" s="334"/>
      <c r="QNY2" s="334"/>
      <c r="QNZ2" s="334"/>
      <c r="QOA2" s="334"/>
      <c r="QOB2" s="334"/>
      <c r="QOC2" s="334"/>
      <c r="QOD2" s="334"/>
      <c r="QOE2" s="334"/>
      <c r="QOF2" s="334"/>
      <c r="QOG2" s="334"/>
      <c r="QOH2" s="334"/>
      <c r="QOI2" s="334"/>
      <c r="QOJ2" s="334"/>
      <c r="QOK2" s="334"/>
      <c r="QOL2" s="334"/>
      <c r="QOM2" s="334"/>
      <c r="QON2" s="334"/>
      <c r="QOO2" s="334"/>
      <c r="QOP2" s="334"/>
      <c r="QOQ2" s="334"/>
      <c r="QOR2" s="334"/>
      <c r="QOS2" s="334"/>
      <c r="QOT2" s="334"/>
      <c r="QOU2" s="334"/>
      <c r="QOV2" s="334"/>
      <c r="QOW2" s="334"/>
      <c r="QOX2" s="334"/>
      <c r="QOY2" s="334"/>
      <c r="QOZ2" s="334"/>
      <c r="QPA2" s="334"/>
      <c r="QPB2" s="334"/>
      <c r="QPC2" s="334"/>
      <c r="QPD2" s="334"/>
      <c r="QPE2" s="334"/>
      <c r="QPF2" s="334"/>
      <c r="QPG2" s="334"/>
      <c r="QPH2" s="334"/>
      <c r="QPI2" s="334"/>
      <c r="QPJ2" s="334"/>
      <c r="QPK2" s="334"/>
      <c r="QPL2" s="334"/>
      <c r="QPM2" s="334"/>
      <c r="QPN2" s="334"/>
      <c r="QPO2" s="334"/>
      <c r="QPP2" s="334"/>
      <c r="QPQ2" s="334"/>
      <c r="QPR2" s="334"/>
      <c r="QPS2" s="334"/>
      <c r="QPT2" s="334"/>
      <c r="QPU2" s="334"/>
      <c r="QPV2" s="334"/>
      <c r="QPW2" s="334"/>
      <c r="QPX2" s="334"/>
      <c r="QPY2" s="334"/>
      <c r="QPZ2" s="334"/>
      <c r="QQA2" s="334"/>
      <c r="QQB2" s="334"/>
      <c r="QQC2" s="334"/>
      <c r="QQD2" s="334"/>
      <c r="QQE2" s="334"/>
      <c r="QQF2" s="334"/>
      <c r="QQG2" s="334"/>
      <c r="QQH2" s="334"/>
      <c r="QQI2" s="334"/>
      <c r="QQJ2" s="334"/>
      <c r="QQK2" s="334"/>
      <c r="QQL2" s="334"/>
      <c r="QQM2" s="334"/>
      <c r="QQN2" s="334"/>
      <c r="QQO2" s="334"/>
      <c r="QQP2" s="334"/>
      <c r="QQQ2" s="334"/>
      <c r="QQR2" s="334"/>
      <c r="QQS2" s="334"/>
      <c r="QQT2" s="334"/>
      <c r="QQU2" s="334"/>
      <c r="QQV2" s="334"/>
      <c r="QQW2" s="334"/>
      <c r="QQX2" s="334"/>
      <c r="QQY2" s="334"/>
      <c r="QQZ2" s="334"/>
      <c r="QRA2" s="334"/>
      <c r="QRB2" s="334"/>
      <c r="QRC2" s="334"/>
      <c r="QRD2" s="334"/>
      <c r="QRE2" s="334"/>
      <c r="QRF2" s="334"/>
      <c r="QRG2" s="334"/>
      <c r="QRH2" s="334"/>
      <c r="QRI2" s="334"/>
      <c r="QRJ2" s="334"/>
      <c r="QRK2" s="334"/>
      <c r="QRL2" s="334"/>
      <c r="QRM2" s="334"/>
      <c r="QRN2" s="334"/>
      <c r="QRO2" s="334"/>
      <c r="QRP2" s="334"/>
      <c r="QRQ2" s="334"/>
      <c r="QRR2" s="334"/>
      <c r="QRS2" s="334"/>
      <c r="QRT2" s="334"/>
      <c r="QRU2" s="334"/>
      <c r="QRV2" s="334"/>
      <c r="QRW2" s="334"/>
      <c r="QRX2" s="334"/>
      <c r="QRY2" s="334"/>
      <c r="QRZ2" s="334"/>
      <c r="QSA2" s="334"/>
      <c r="QSB2" s="334"/>
      <c r="QSC2" s="334"/>
      <c r="QSD2" s="334"/>
      <c r="QSE2" s="334"/>
      <c r="QSF2" s="334"/>
      <c r="QSG2" s="334"/>
      <c r="QSH2" s="334"/>
      <c r="QSI2" s="334"/>
      <c r="QSJ2" s="334"/>
      <c r="QSK2" s="334"/>
      <c r="QSL2" s="334"/>
      <c r="QSM2" s="334"/>
      <c r="QSN2" s="334"/>
      <c r="QSO2" s="334"/>
      <c r="QSP2" s="334"/>
      <c r="QSQ2" s="334"/>
      <c r="QSR2" s="334"/>
      <c r="QSS2" s="334"/>
      <c r="QST2" s="334"/>
      <c r="QSU2" s="334"/>
      <c r="QSV2" s="334"/>
      <c r="QSW2" s="334"/>
      <c r="QSX2" s="334"/>
      <c r="QSY2" s="334"/>
      <c r="QSZ2" s="334"/>
      <c r="QTA2" s="334"/>
      <c r="QTB2" s="334"/>
      <c r="QTC2" s="334"/>
      <c r="QTD2" s="334"/>
      <c r="QTE2" s="334"/>
      <c r="QTF2" s="334"/>
      <c r="QTG2" s="334"/>
      <c r="QTH2" s="334"/>
      <c r="QTI2" s="334"/>
      <c r="QTJ2" s="334"/>
      <c r="QTK2" s="334"/>
      <c r="QTL2" s="334"/>
      <c r="QTM2" s="334"/>
      <c r="QTN2" s="334"/>
      <c r="QTO2" s="334"/>
      <c r="QTP2" s="334"/>
      <c r="QTQ2" s="334"/>
      <c r="QTR2" s="334"/>
      <c r="QTS2" s="334"/>
      <c r="QTT2" s="334"/>
      <c r="QTU2" s="334"/>
      <c r="QTV2" s="334"/>
      <c r="QTW2" s="334"/>
      <c r="QTX2" s="334"/>
      <c r="QTY2" s="334"/>
      <c r="QTZ2" s="334"/>
      <c r="QUA2" s="334"/>
      <c r="QUB2" s="334"/>
      <c r="QUC2" s="334"/>
      <c r="QUD2" s="334"/>
      <c r="QUE2" s="334"/>
      <c r="QUF2" s="334"/>
      <c r="QUG2" s="334"/>
      <c r="QUH2" s="334"/>
      <c r="QUI2" s="334"/>
      <c r="QUJ2" s="334"/>
      <c r="QUK2" s="334"/>
      <c r="QUL2" s="334"/>
      <c r="QUM2" s="334"/>
      <c r="QUN2" s="334"/>
      <c r="QUO2" s="334"/>
      <c r="QUP2" s="334"/>
      <c r="QUQ2" s="334"/>
      <c r="QUR2" s="334"/>
      <c r="QUS2" s="334"/>
      <c r="QUT2" s="334"/>
      <c r="QUU2" s="334"/>
      <c r="QUV2" s="334"/>
      <c r="QUW2" s="334"/>
      <c r="QUX2" s="334"/>
      <c r="QUY2" s="334"/>
      <c r="QUZ2" s="334"/>
      <c r="QVA2" s="334"/>
      <c r="QVB2" s="334"/>
      <c r="QVC2" s="334"/>
      <c r="QVD2" s="334"/>
      <c r="QVE2" s="334"/>
      <c r="QVF2" s="334"/>
      <c r="QVG2" s="334"/>
      <c r="QVH2" s="334"/>
      <c r="QVI2" s="334"/>
      <c r="QVJ2" s="334"/>
      <c r="QVK2" s="334"/>
      <c r="QVL2" s="334"/>
      <c r="QVM2" s="334"/>
      <c r="QVN2" s="334"/>
      <c r="QVO2" s="334"/>
      <c r="QVP2" s="334"/>
      <c r="QVQ2" s="334"/>
      <c r="QVR2" s="334"/>
      <c r="QVS2" s="334"/>
      <c r="QVT2" s="334"/>
      <c r="QVU2" s="334"/>
      <c r="QVV2" s="334"/>
      <c r="QVW2" s="334"/>
      <c r="QVX2" s="334"/>
      <c r="QVY2" s="334"/>
      <c r="QVZ2" s="334"/>
      <c r="QWA2" s="334"/>
      <c r="QWB2" s="334"/>
      <c r="QWC2" s="334"/>
      <c r="QWD2" s="334"/>
      <c r="QWE2" s="334"/>
      <c r="QWF2" s="334"/>
      <c r="QWG2" s="334"/>
      <c r="QWH2" s="334"/>
      <c r="QWI2" s="334"/>
      <c r="QWJ2" s="334"/>
      <c r="QWK2" s="334"/>
      <c r="QWL2" s="334"/>
      <c r="QWM2" s="334"/>
      <c r="QWN2" s="334"/>
      <c r="QWO2" s="334"/>
      <c r="QWP2" s="334"/>
      <c r="QWQ2" s="334"/>
      <c r="QWR2" s="334"/>
      <c r="QWS2" s="334"/>
      <c r="QWT2" s="334"/>
      <c r="QWU2" s="334"/>
      <c r="QWV2" s="334"/>
      <c r="QWW2" s="334"/>
      <c r="QWX2" s="334"/>
      <c r="QWY2" s="334"/>
      <c r="QWZ2" s="334"/>
      <c r="QXA2" s="334"/>
      <c r="QXB2" s="334"/>
      <c r="QXC2" s="334"/>
      <c r="QXD2" s="334"/>
      <c r="QXE2" s="334"/>
      <c r="QXF2" s="334"/>
      <c r="QXG2" s="334"/>
      <c r="QXH2" s="334"/>
      <c r="QXI2" s="334"/>
      <c r="QXJ2" s="334"/>
      <c r="QXK2" s="334"/>
      <c r="QXL2" s="334"/>
      <c r="QXM2" s="334"/>
      <c r="QXN2" s="334"/>
      <c r="QXO2" s="334"/>
      <c r="QXP2" s="334"/>
      <c r="QXQ2" s="334"/>
      <c r="QXR2" s="334"/>
      <c r="QXS2" s="334"/>
      <c r="QXT2" s="334"/>
      <c r="QXU2" s="334"/>
      <c r="QXV2" s="334"/>
      <c r="QXW2" s="334"/>
      <c r="QXX2" s="334"/>
      <c r="QXY2" s="334"/>
      <c r="QXZ2" s="334"/>
      <c r="QYA2" s="334"/>
      <c r="QYB2" s="334"/>
      <c r="QYC2" s="334"/>
      <c r="QYD2" s="334"/>
      <c r="QYE2" s="334"/>
      <c r="QYF2" s="334"/>
      <c r="QYG2" s="334"/>
      <c r="QYH2" s="334"/>
      <c r="QYI2" s="334"/>
      <c r="QYJ2" s="334"/>
      <c r="QYK2" s="334"/>
      <c r="QYL2" s="334"/>
      <c r="QYM2" s="334"/>
      <c r="QYN2" s="334"/>
      <c r="QYO2" s="334"/>
      <c r="QYP2" s="334"/>
      <c r="QYQ2" s="334"/>
      <c r="QYR2" s="334"/>
      <c r="QYS2" s="334"/>
      <c r="QYT2" s="334"/>
      <c r="QYU2" s="334"/>
      <c r="QYV2" s="334"/>
      <c r="QYW2" s="334"/>
      <c r="QYX2" s="334"/>
      <c r="QYY2" s="334"/>
      <c r="QYZ2" s="334"/>
      <c r="QZA2" s="334"/>
      <c r="QZB2" s="334"/>
      <c r="QZC2" s="334"/>
      <c r="QZD2" s="334"/>
      <c r="QZE2" s="334"/>
      <c r="QZF2" s="334"/>
      <c r="QZG2" s="334"/>
      <c r="QZH2" s="334"/>
      <c r="QZI2" s="334"/>
      <c r="QZJ2" s="334"/>
      <c r="QZK2" s="334"/>
      <c r="QZL2" s="334"/>
      <c r="QZM2" s="334"/>
      <c r="QZN2" s="334"/>
      <c r="QZO2" s="334"/>
      <c r="QZP2" s="334"/>
      <c r="QZQ2" s="334"/>
      <c r="QZR2" s="334"/>
      <c r="QZS2" s="334"/>
      <c r="QZT2" s="334"/>
      <c r="QZU2" s="334"/>
      <c r="QZV2" s="334"/>
      <c r="QZW2" s="334"/>
      <c r="QZX2" s="334"/>
      <c r="QZY2" s="334"/>
      <c r="QZZ2" s="334"/>
      <c r="RAA2" s="334"/>
      <c r="RAB2" s="334"/>
      <c r="RAC2" s="334"/>
      <c r="RAD2" s="334"/>
      <c r="RAE2" s="334"/>
      <c r="RAF2" s="334"/>
      <c r="RAG2" s="334"/>
      <c r="RAH2" s="334"/>
      <c r="RAI2" s="334"/>
      <c r="RAJ2" s="334"/>
      <c r="RAK2" s="334"/>
      <c r="RAL2" s="334"/>
      <c r="RAM2" s="334"/>
      <c r="RAN2" s="334"/>
      <c r="RAO2" s="334"/>
      <c r="RAP2" s="334"/>
      <c r="RAQ2" s="334"/>
      <c r="RAR2" s="334"/>
      <c r="RAS2" s="334"/>
      <c r="RAT2" s="334"/>
      <c r="RAU2" s="334"/>
      <c r="RAV2" s="334"/>
      <c r="RAW2" s="334"/>
      <c r="RAX2" s="334"/>
      <c r="RAY2" s="334"/>
      <c r="RAZ2" s="334"/>
      <c r="RBA2" s="334"/>
      <c r="RBB2" s="334"/>
      <c r="RBC2" s="334"/>
      <c r="RBD2" s="334"/>
      <c r="RBE2" s="334"/>
      <c r="RBF2" s="334"/>
      <c r="RBG2" s="334"/>
      <c r="RBH2" s="334"/>
      <c r="RBI2" s="334"/>
      <c r="RBJ2" s="334"/>
      <c r="RBK2" s="334"/>
      <c r="RBL2" s="334"/>
      <c r="RBM2" s="334"/>
      <c r="RBN2" s="334"/>
      <c r="RBO2" s="334"/>
      <c r="RBP2" s="334"/>
      <c r="RBQ2" s="334"/>
      <c r="RBR2" s="334"/>
      <c r="RBS2" s="334"/>
      <c r="RBT2" s="334"/>
      <c r="RBU2" s="334"/>
      <c r="RBV2" s="334"/>
      <c r="RBW2" s="334"/>
      <c r="RBX2" s="334"/>
      <c r="RBY2" s="334"/>
      <c r="RBZ2" s="334"/>
      <c r="RCA2" s="334"/>
      <c r="RCB2" s="334"/>
      <c r="RCC2" s="334"/>
      <c r="RCD2" s="334"/>
      <c r="RCE2" s="334"/>
      <c r="RCF2" s="334"/>
      <c r="RCG2" s="334"/>
      <c r="RCH2" s="334"/>
      <c r="RCI2" s="334"/>
      <c r="RCJ2" s="334"/>
      <c r="RCK2" s="334"/>
      <c r="RCL2" s="334"/>
      <c r="RCM2" s="334"/>
      <c r="RCN2" s="334"/>
      <c r="RCO2" s="334"/>
      <c r="RCP2" s="334"/>
      <c r="RCQ2" s="334"/>
      <c r="RCR2" s="334"/>
      <c r="RCS2" s="334"/>
      <c r="RCT2" s="334"/>
      <c r="RCU2" s="334"/>
      <c r="RCV2" s="334"/>
      <c r="RCW2" s="334"/>
      <c r="RCX2" s="334"/>
      <c r="RCY2" s="334"/>
      <c r="RCZ2" s="334"/>
      <c r="RDA2" s="334"/>
      <c r="RDB2" s="334"/>
      <c r="RDC2" s="334"/>
      <c r="RDD2" s="334"/>
      <c r="RDE2" s="334"/>
      <c r="RDF2" s="334"/>
      <c r="RDG2" s="334"/>
      <c r="RDH2" s="334"/>
      <c r="RDI2" s="334"/>
      <c r="RDJ2" s="334"/>
      <c r="RDK2" s="334"/>
      <c r="RDL2" s="334"/>
      <c r="RDM2" s="334"/>
      <c r="RDN2" s="334"/>
      <c r="RDO2" s="334"/>
      <c r="RDP2" s="334"/>
      <c r="RDQ2" s="334"/>
      <c r="RDR2" s="334"/>
      <c r="RDS2" s="334"/>
      <c r="RDT2" s="334"/>
      <c r="RDU2" s="334"/>
      <c r="RDV2" s="334"/>
      <c r="RDW2" s="334"/>
      <c r="RDX2" s="334"/>
      <c r="RDY2" s="334"/>
      <c r="RDZ2" s="334"/>
      <c r="REA2" s="334"/>
      <c r="REB2" s="334"/>
      <c r="REC2" s="334"/>
      <c r="RED2" s="334"/>
      <c r="REE2" s="334"/>
      <c r="REF2" s="334"/>
      <c r="REG2" s="334"/>
      <c r="REH2" s="334"/>
      <c r="REI2" s="334"/>
      <c r="REJ2" s="334"/>
      <c r="REK2" s="334"/>
      <c r="REL2" s="334"/>
      <c r="REM2" s="334"/>
      <c r="REN2" s="334"/>
      <c r="REO2" s="334"/>
      <c r="REP2" s="334"/>
      <c r="REQ2" s="334"/>
      <c r="RER2" s="334"/>
      <c r="RES2" s="334"/>
      <c r="RET2" s="334"/>
      <c r="REU2" s="334"/>
      <c r="REV2" s="334"/>
      <c r="REW2" s="334"/>
      <c r="REX2" s="334"/>
      <c r="REY2" s="334"/>
      <c r="REZ2" s="334"/>
      <c r="RFA2" s="334"/>
      <c r="RFB2" s="334"/>
      <c r="RFC2" s="334"/>
      <c r="RFD2" s="334"/>
      <c r="RFE2" s="334"/>
      <c r="RFF2" s="334"/>
      <c r="RFG2" s="334"/>
      <c r="RFH2" s="334"/>
      <c r="RFI2" s="334"/>
      <c r="RFJ2" s="334"/>
      <c r="RFK2" s="334"/>
      <c r="RFL2" s="334"/>
      <c r="RFM2" s="334"/>
      <c r="RFN2" s="334"/>
      <c r="RFO2" s="334"/>
      <c r="RFP2" s="334"/>
      <c r="RFQ2" s="334"/>
      <c r="RFR2" s="334"/>
      <c r="RFS2" s="334"/>
      <c r="RFT2" s="334"/>
      <c r="RFU2" s="334"/>
      <c r="RFV2" s="334"/>
      <c r="RFW2" s="334"/>
      <c r="RFX2" s="334"/>
      <c r="RFY2" s="334"/>
      <c r="RFZ2" s="334"/>
      <c r="RGA2" s="334"/>
      <c r="RGB2" s="334"/>
      <c r="RGC2" s="334"/>
      <c r="RGD2" s="334"/>
      <c r="RGE2" s="334"/>
      <c r="RGF2" s="334"/>
      <c r="RGG2" s="334"/>
      <c r="RGH2" s="334"/>
      <c r="RGI2" s="334"/>
      <c r="RGJ2" s="334"/>
      <c r="RGK2" s="334"/>
      <c r="RGL2" s="334"/>
      <c r="RGM2" s="334"/>
      <c r="RGN2" s="334"/>
      <c r="RGO2" s="334"/>
      <c r="RGP2" s="334"/>
      <c r="RGQ2" s="334"/>
      <c r="RGR2" s="334"/>
      <c r="RGS2" s="334"/>
      <c r="RGT2" s="334"/>
      <c r="RGU2" s="334"/>
      <c r="RGV2" s="334"/>
      <c r="RGW2" s="334"/>
      <c r="RGX2" s="334"/>
      <c r="RGY2" s="334"/>
      <c r="RGZ2" s="334"/>
      <c r="RHA2" s="334"/>
      <c r="RHB2" s="334"/>
      <c r="RHC2" s="334"/>
      <c r="RHD2" s="334"/>
      <c r="RHE2" s="334"/>
      <c r="RHF2" s="334"/>
      <c r="RHG2" s="334"/>
      <c r="RHH2" s="334"/>
      <c r="RHI2" s="334"/>
      <c r="RHJ2" s="334"/>
      <c r="RHK2" s="334"/>
      <c r="RHL2" s="334"/>
      <c r="RHM2" s="334"/>
      <c r="RHN2" s="334"/>
      <c r="RHO2" s="334"/>
      <c r="RHP2" s="334"/>
      <c r="RHQ2" s="334"/>
      <c r="RHR2" s="334"/>
      <c r="RHS2" s="334"/>
      <c r="RHT2" s="334"/>
      <c r="RHU2" s="334"/>
      <c r="RHV2" s="334"/>
      <c r="RHW2" s="334"/>
      <c r="RHX2" s="334"/>
      <c r="RHY2" s="334"/>
      <c r="RHZ2" s="334"/>
      <c r="RIA2" s="334"/>
      <c r="RIB2" s="334"/>
      <c r="RIC2" s="334"/>
      <c r="RID2" s="334"/>
      <c r="RIE2" s="334"/>
      <c r="RIF2" s="334"/>
      <c r="RIG2" s="334"/>
      <c r="RIH2" s="334"/>
      <c r="RII2" s="334"/>
      <c r="RIJ2" s="334"/>
      <c r="RIK2" s="334"/>
      <c r="RIL2" s="334"/>
      <c r="RIM2" s="334"/>
      <c r="RIN2" s="334"/>
      <c r="RIO2" s="334"/>
      <c r="RIP2" s="334"/>
      <c r="RIQ2" s="334"/>
      <c r="RIR2" s="334"/>
      <c r="RIS2" s="334"/>
      <c r="RIT2" s="334"/>
      <c r="RIU2" s="334"/>
      <c r="RIV2" s="334"/>
      <c r="RIW2" s="334"/>
      <c r="RIX2" s="334"/>
      <c r="RIY2" s="334"/>
      <c r="RIZ2" s="334"/>
      <c r="RJA2" s="334"/>
      <c r="RJB2" s="334"/>
      <c r="RJC2" s="334"/>
      <c r="RJD2" s="334"/>
      <c r="RJE2" s="334"/>
      <c r="RJF2" s="334"/>
      <c r="RJG2" s="334"/>
      <c r="RJH2" s="334"/>
      <c r="RJI2" s="334"/>
      <c r="RJJ2" s="334"/>
      <c r="RJK2" s="334"/>
      <c r="RJL2" s="334"/>
      <c r="RJM2" s="334"/>
      <c r="RJN2" s="334"/>
      <c r="RJO2" s="334"/>
      <c r="RJP2" s="334"/>
      <c r="RJQ2" s="334"/>
      <c r="RJR2" s="334"/>
      <c r="RJS2" s="334"/>
      <c r="RJT2" s="334"/>
      <c r="RJU2" s="334"/>
      <c r="RJV2" s="334"/>
      <c r="RJW2" s="334"/>
      <c r="RJX2" s="334"/>
      <c r="RJY2" s="334"/>
      <c r="RJZ2" s="334"/>
      <c r="RKA2" s="334"/>
      <c r="RKB2" s="334"/>
      <c r="RKC2" s="334"/>
      <c r="RKD2" s="334"/>
      <c r="RKE2" s="334"/>
      <c r="RKF2" s="334"/>
      <c r="RKG2" s="334"/>
      <c r="RKH2" s="334"/>
      <c r="RKI2" s="334"/>
      <c r="RKJ2" s="334"/>
      <c r="RKK2" s="334"/>
      <c r="RKL2" s="334"/>
      <c r="RKM2" s="334"/>
      <c r="RKN2" s="334"/>
      <c r="RKO2" s="334"/>
      <c r="RKP2" s="334"/>
      <c r="RKQ2" s="334"/>
      <c r="RKR2" s="334"/>
      <c r="RKS2" s="334"/>
      <c r="RKT2" s="334"/>
      <c r="RKU2" s="334"/>
      <c r="RKV2" s="334"/>
      <c r="RKW2" s="334"/>
      <c r="RKX2" s="334"/>
      <c r="RKY2" s="334"/>
      <c r="RKZ2" s="334"/>
      <c r="RLA2" s="334"/>
      <c r="RLB2" s="334"/>
      <c r="RLC2" s="334"/>
      <c r="RLD2" s="334"/>
      <c r="RLE2" s="334"/>
      <c r="RLF2" s="334"/>
      <c r="RLG2" s="334"/>
      <c r="RLH2" s="334"/>
      <c r="RLI2" s="334"/>
      <c r="RLJ2" s="334"/>
      <c r="RLK2" s="334"/>
      <c r="RLL2" s="334"/>
      <c r="RLM2" s="334"/>
      <c r="RLN2" s="334"/>
      <c r="RLO2" s="334"/>
      <c r="RLP2" s="334"/>
      <c r="RLQ2" s="334"/>
      <c r="RLR2" s="334"/>
      <c r="RLS2" s="334"/>
      <c r="RLT2" s="334"/>
      <c r="RLU2" s="334"/>
      <c r="RLV2" s="334"/>
      <c r="RLW2" s="334"/>
      <c r="RLX2" s="334"/>
      <c r="RLY2" s="334"/>
      <c r="RLZ2" s="334"/>
      <c r="RMA2" s="334"/>
      <c r="RMB2" s="334"/>
      <c r="RMC2" s="334"/>
      <c r="RMD2" s="334"/>
      <c r="RME2" s="334"/>
      <c r="RMF2" s="334"/>
      <c r="RMG2" s="334"/>
      <c r="RMH2" s="334"/>
      <c r="RMI2" s="334"/>
      <c r="RMJ2" s="334"/>
      <c r="RMK2" s="334"/>
      <c r="RML2" s="334"/>
      <c r="RMM2" s="334"/>
      <c r="RMN2" s="334"/>
      <c r="RMO2" s="334"/>
      <c r="RMP2" s="334"/>
      <c r="RMQ2" s="334"/>
      <c r="RMR2" s="334"/>
      <c r="RMS2" s="334"/>
      <c r="RMT2" s="334"/>
      <c r="RMU2" s="334"/>
      <c r="RMV2" s="334"/>
      <c r="RMW2" s="334"/>
      <c r="RMX2" s="334"/>
      <c r="RMY2" s="334"/>
      <c r="RMZ2" s="334"/>
      <c r="RNA2" s="334"/>
      <c r="RNB2" s="334"/>
      <c r="RNC2" s="334"/>
      <c r="RND2" s="334"/>
      <c r="RNE2" s="334"/>
      <c r="RNF2" s="334"/>
      <c r="RNG2" s="334"/>
      <c r="RNH2" s="334"/>
      <c r="RNI2" s="334"/>
      <c r="RNJ2" s="334"/>
      <c r="RNK2" s="334"/>
      <c r="RNL2" s="334"/>
      <c r="RNM2" s="334"/>
      <c r="RNN2" s="334"/>
      <c r="RNO2" s="334"/>
      <c r="RNP2" s="334"/>
      <c r="RNQ2" s="334"/>
      <c r="RNR2" s="334"/>
      <c r="RNS2" s="334"/>
      <c r="RNT2" s="334"/>
      <c r="RNU2" s="334"/>
      <c r="RNV2" s="334"/>
      <c r="RNW2" s="334"/>
      <c r="RNX2" s="334"/>
      <c r="RNY2" s="334"/>
      <c r="RNZ2" s="334"/>
      <c r="ROA2" s="334"/>
      <c r="ROB2" s="334"/>
      <c r="ROC2" s="334"/>
      <c r="ROD2" s="334"/>
      <c r="ROE2" s="334"/>
      <c r="ROF2" s="334"/>
      <c r="ROG2" s="334"/>
      <c r="ROH2" s="334"/>
      <c r="ROI2" s="334"/>
      <c r="ROJ2" s="334"/>
      <c r="ROK2" s="334"/>
      <c r="ROL2" s="334"/>
      <c r="ROM2" s="334"/>
      <c r="RON2" s="334"/>
      <c r="ROO2" s="334"/>
      <c r="ROP2" s="334"/>
      <c r="ROQ2" s="334"/>
      <c r="ROR2" s="334"/>
      <c r="ROS2" s="334"/>
      <c r="ROT2" s="334"/>
      <c r="ROU2" s="334"/>
      <c r="ROV2" s="334"/>
      <c r="ROW2" s="334"/>
      <c r="ROX2" s="334"/>
      <c r="ROY2" s="334"/>
      <c r="ROZ2" s="334"/>
      <c r="RPA2" s="334"/>
      <c r="RPB2" s="334"/>
      <c r="RPC2" s="334"/>
      <c r="RPD2" s="334"/>
      <c r="RPE2" s="334"/>
      <c r="RPF2" s="334"/>
      <c r="RPG2" s="334"/>
      <c r="RPH2" s="334"/>
      <c r="RPI2" s="334"/>
      <c r="RPJ2" s="334"/>
      <c r="RPK2" s="334"/>
      <c r="RPL2" s="334"/>
      <c r="RPM2" s="334"/>
      <c r="RPN2" s="334"/>
      <c r="RPO2" s="334"/>
      <c r="RPP2" s="334"/>
      <c r="RPQ2" s="334"/>
      <c r="RPR2" s="334"/>
      <c r="RPS2" s="334"/>
      <c r="RPT2" s="334"/>
      <c r="RPU2" s="334"/>
      <c r="RPV2" s="334"/>
      <c r="RPW2" s="334"/>
      <c r="RPX2" s="334"/>
      <c r="RPY2" s="334"/>
      <c r="RPZ2" s="334"/>
      <c r="RQA2" s="334"/>
      <c r="RQB2" s="334"/>
      <c r="RQC2" s="334"/>
      <c r="RQD2" s="334"/>
      <c r="RQE2" s="334"/>
      <c r="RQF2" s="334"/>
      <c r="RQG2" s="334"/>
      <c r="RQH2" s="334"/>
      <c r="RQI2" s="334"/>
      <c r="RQJ2" s="334"/>
      <c r="RQK2" s="334"/>
      <c r="RQL2" s="334"/>
      <c r="RQM2" s="334"/>
      <c r="RQN2" s="334"/>
      <c r="RQO2" s="334"/>
      <c r="RQP2" s="334"/>
      <c r="RQQ2" s="334"/>
      <c r="RQR2" s="334"/>
      <c r="RQS2" s="334"/>
      <c r="RQT2" s="334"/>
      <c r="RQU2" s="334"/>
      <c r="RQV2" s="334"/>
      <c r="RQW2" s="334"/>
      <c r="RQX2" s="334"/>
      <c r="RQY2" s="334"/>
      <c r="RQZ2" s="334"/>
      <c r="RRA2" s="334"/>
      <c r="RRB2" s="334"/>
      <c r="RRC2" s="334"/>
      <c r="RRD2" s="334"/>
      <c r="RRE2" s="334"/>
      <c r="RRF2" s="334"/>
      <c r="RRG2" s="334"/>
      <c r="RRH2" s="334"/>
      <c r="RRI2" s="334"/>
      <c r="RRJ2" s="334"/>
      <c r="RRK2" s="334"/>
      <c r="RRL2" s="334"/>
      <c r="RRM2" s="334"/>
      <c r="RRN2" s="334"/>
      <c r="RRO2" s="334"/>
      <c r="RRP2" s="334"/>
      <c r="RRQ2" s="334"/>
      <c r="RRR2" s="334"/>
      <c r="RRS2" s="334"/>
      <c r="RRT2" s="334"/>
      <c r="RRU2" s="334"/>
      <c r="RRV2" s="334"/>
      <c r="RRW2" s="334"/>
      <c r="RRX2" s="334"/>
      <c r="RRY2" s="334"/>
      <c r="RRZ2" s="334"/>
      <c r="RSA2" s="334"/>
      <c r="RSB2" s="334"/>
      <c r="RSC2" s="334"/>
      <c r="RSD2" s="334"/>
      <c r="RSE2" s="334"/>
      <c r="RSF2" s="334"/>
      <c r="RSG2" s="334"/>
      <c r="RSH2" s="334"/>
      <c r="RSI2" s="334"/>
      <c r="RSJ2" s="334"/>
      <c r="RSK2" s="334"/>
      <c r="RSL2" s="334"/>
      <c r="RSM2" s="334"/>
      <c r="RSN2" s="334"/>
      <c r="RSO2" s="334"/>
      <c r="RSP2" s="334"/>
      <c r="RSQ2" s="334"/>
      <c r="RSR2" s="334"/>
      <c r="RSS2" s="334"/>
      <c r="RST2" s="334"/>
      <c r="RSU2" s="334"/>
      <c r="RSV2" s="334"/>
      <c r="RSW2" s="334"/>
      <c r="RSX2" s="334"/>
      <c r="RSY2" s="334"/>
      <c r="RSZ2" s="334"/>
      <c r="RTA2" s="334"/>
      <c r="RTB2" s="334"/>
      <c r="RTC2" s="334"/>
      <c r="RTD2" s="334"/>
      <c r="RTE2" s="334"/>
      <c r="RTF2" s="334"/>
      <c r="RTG2" s="334"/>
      <c r="RTH2" s="334"/>
      <c r="RTI2" s="334"/>
      <c r="RTJ2" s="334"/>
      <c r="RTK2" s="334"/>
      <c r="RTL2" s="334"/>
      <c r="RTM2" s="334"/>
      <c r="RTN2" s="334"/>
      <c r="RTO2" s="334"/>
      <c r="RTP2" s="334"/>
      <c r="RTQ2" s="334"/>
      <c r="RTR2" s="334"/>
      <c r="RTS2" s="334"/>
      <c r="RTT2" s="334"/>
      <c r="RTU2" s="334"/>
      <c r="RTV2" s="334"/>
      <c r="RTW2" s="334"/>
      <c r="RTX2" s="334"/>
      <c r="RTY2" s="334"/>
      <c r="RTZ2" s="334"/>
      <c r="RUA2" s="334"/>
      <c r="RUB2" s="334"/>
      <c r="RUC2" s="334"/>
      <c r="RUD2" s="334"/>
      <c r="RUE2" s="334"/>
      <c r="RUF2" s="334"/>
      <c r="RUG2" s="334"/>
      <c r="RUH2" s="334"/>
      <c r="RUI2" s="334"/>
      <c r="RUJ2" s="334"/>
      <c r="RUK2" s="334"/>
      <c r="RUL2" s="334"/>
      <c r="RUM2" s="334"/>
      <c r="RUN2" s="334"/>
      <c r="RUO2" s="334"/>
      <c r="RUP2" s="334"/>
      <c r="RUQ2" s="334"/>
      <c r="RUR2" s="334"/>
      <c r="RUS2" s="334"/>
      <c r="RUT2" s="334"/>
      <c r="RUU2" s="334"/>
      <c r="RUV2" s="334"/>
      <c r="RUW2" s="334"/>
      <c r="RUX2" s="334"/>
      <c r="RUY2" s="334"/>
      <c r="RUZ2" s="334"/>
      <c r="RVA2" s="334"/>
      <c r="RVB2" s="334"/>
      <c r="RVC2" s="334"/>
      <c r="RVD2" s="334"/>
      <c r="RVE2" s="334"/>
      <c r="RVF2" s="334"/>
      <c r="RVG2" s="334"/>
      <c r="RVH2" s="334"/>
      <c r="RVI2" s="334"/>
      <c r="RVJ2" s="334"/>
      <c r="RVK2" s="334"/>
      <c r="RVL2" s="334"/>
      <c r="RVM2" s="334"/>
      <c r="RVN2" s="334"/>
      <c r="RVO2" s="334"/>
      <c r="RVP2" s="334"/>
      <c r="RVQ2" s="334"/>
      <c r="RVR2" s="334"/>
      <c r="RVS2" s="334"/>
      <c r="RVT2" s="334"/>
      <c r="RVU2" s="334"/>
      <c r="RVV2" s="334"/>
      <c r="RVW2" s="334"/>
      <c r="RVX2" s="334"/>
      <c r="RVY2" s="334"/>
      <c r="RVZ2" s="334"/>
      <c r="RWA2" s="334"/>
      <c r="RWB2" s="334"/>
      <c r="RWC2" s="334"/>
      <c r="RWD2" s="334"/>
      <c r="RWE2" s="334"/>
      <c r="RWF2" s="334"/>
      <c r="RWG2" s="334"/>
      <c r="RWH2" s="334"/>
      <c r="RWI2" s="334"/>
      <c r="RWJ2" s="334"/>
      <c r="RWK2" s="334"/>
      <c r="RWL2" s="334"/>
      <c r="RWM2" s="334"/>
      <c r="RWN2" s="334"/>
      <c r="RWO2" s="334"/>
      <c r="RWP2" s="334"/>
      <c r="RWQ2" s="334"/>
      <c r="RWR2" s="334"/>
      <c r="RWS2" s="334"/>
      <c r="RWT2" s="334"/>
      <c r="RWU2" s="334"/>
      <c r="RWV2" s="334"/>
      <c r="RWW2" s="334"/>
      <c r="RWX2" s="334"/>
      <c r="RWY2" s="334"/>
      <c r="RWZ2" s="334"/>
      <c r="RXA2" s="334"/>
      <c r="RXB2" s="334"/>
      <c r="RXC2" s="334"/>
      <c r="RXD2" s="334"/>
      <c r="RXE2" s="334"/>
      <c r="RXF2" s="334"/>
      <c r="RXG2" s="334"/>
      <c r="RXH2" s="334"/>
      <c r="RXI2" s="334"/>
      <c r="RXJ2" s="334"/>
      <c r="RXK2" s="334"/>
      <c r="RXL2" s="334"/>
      <c r="RXM2" s="334"/>
      <c r="RXN2" s="334"/>
      <c r="RXO2" s="334"/>
      <c r="RXP2" s="334"/>
      <c r="RXQ2" s="334"/>
      <c r="RXR2" s="334"/>
      <c r="RXS2" s="334"/>
      <c r="RXT2" s="334"/>
      <c r="RXU2" s="334"/>
      <c r="RXV2" s="334"/>
      <c r="RXW2" s="334"/>
      <c r="RXX2" s="334"/>
      <c r="RXY2" s="334"/>
      <c r="RXZ2" s="334"/>
      <c r="RYA2" s="334"/>
      <c r="RYB2" s="334"/>
      <c r="RYC2" s="334"/>
      <c r="RYD2" s="334"/>
      <c r="RYE2" s="334"/>
      <c r="RYF2" s="334"/>
      <c r="RYG2" s="334"/>
      <c r="RYH2" s="334"/>
      <c r="RYI2" s="334"/>
      <c r="RYJ2" s="334"/>
      <c r="RYK2" s="334"/>
      <c r="RYL2" s="334"/>
      <c r="RYM2" s="334"/>
      <c r="RYN2" s="334"/>
      <c r="RYO2" s="334"/>
      <c r="RYP2" s="334"/>
      <c r="RYQ2" s="334"/>
      <c r="RYR2" s="334"/>
      <c r="RYS2" s="334"/>
      <c r="RYT2" s="334"/>
      <c r="RYU2" s="334"/>
      <c r="RYV2" s="334"/>
      <c r="RYW2" s="334"/>
      <c r="RYX2" s="334"/>
      <c r="RYY2" s="334"/>
      <c r="RYZ2" s="334"/>
      <c r="RZA2" s="334"/>
      <c r="RZB2" s="334"/>
      <c r="RZC2" s="334"/>
      <c r="RZD2" s="334"/>
      <c r="RZE2" s="334"/>
      <c r="RZF2" s="334"/>
      <c r="RZG2" s="334"/>
      <c r="RZH2" s="334"/>
      <c r="RZI2" s="334"/>
      <c r="RZJ2" s="334"/>
      <c r="RZK2" s="334"/>
      <c r="RZL2" s="334"/>
      <c r="RZM2" s="334"/>
      <c r="RZN2" s="334"/>
      <c r="RZO2" s="334"/>
      <c r="RZP2" s="334"/>
      <c r="RZQ2" s="334"/>
      <c r="RZR2" s="334"/>
      <c r="RZS2" s="334"/>
      <c r="RZT2" s="334"/>
      <c r="RZU2" s="334"/>
      <c r="RZV2" s="334"/>
      <c r="RZW2" s="334"/>
      <c r="RZX2" s="334"/>
      <c r="RZY2" s="334"/>
      <c r="RZZ2" s="334"/>
      <c r="SAA2" s="334"/>
      <c r="SAB2" s="334"/>
      <c r="SAC2" s="334"/>
      <c r="SAD2" s="334"/>
      <c r="SAE2" s="334"/>
      <c r="SAF2" s="334"/>
      <c r="SAG2" s="334"/>
      <c r="SAH2" s="334"/>
      <c r="SAI2" s="334"/>
      <c r="SAJ2" s="334"/>
      <c r="SAK2" s="334"/>
      <c r="SAL2" s="334"/>
      <c r="SAM2" s="334"/>
      <c r="SAN2" s="334"/>
      <c r="SAO2" s="334"/>
      <c r="SAP2" s="334"/>
      <c r="SAQ2" s="334"/>
      <c r="SAR2" s="334"/>
      <c r="SAS2" s="334"/>
      <c r="SAT2" s="334"/>
      <c r="SAU2" s="334"/>
      <c r="SAV2" s="334"/>
      <c r="SAW2" s="334"/>
      <c r="SAX2" s="334"/>
      <c r="SAY2" s="334"/>
      <c r="SAZ2" s="334"/>
      <c r="SBA2" s="334"/>
      <c r="SBB2" s="334"/>
      <c r="SBC2" s="334"/>
      <c r="SBD2" s="334"/>
      <c r="SBE2" s="334"/>
      <c r="SBF2" s="334"/>
      <c r="SBG2" s="334"/>
      <c r="SBH2" s="334"/>
      <c r="SBI2" s="334"/>
      <c r="SBJ2" s="334"/>
      <c r="SBK2" s="334"/>
      <c r="SBL2" s="334"/>
      <c r="SBM2" s="334"/>
      <c r="SBN2" s="334"/>
      <c r="SBO2" s="334"/>
      <c r="SBP2" s="334"/>
      <c r="SBQ2" s="334"/>
      <c r="SBR2" s="334"/>
      <c r="SBS2" s="334"/>
      <c r="SBT2" s="334"/>
      <c r="SBU2" s="334"/>
      <c r="SBV2" s="334"/>
      <c r="SBW2" s="334"/>
      <c r="SBX2" s="334"/>
      <c r="SBY2" s="334"/>
      <c r="SBZ2" s="334"/>
      <c r="SCA2" s="334"/>
      <c r="SCB2" s="334"/>
      <c r="SCC2" s="334"/>
      <c r="SCD2" s="334"/>
      <c r="SCE2" s="334"/>
      <c r="SCF2" s="334"/>
      <c r="SCG2" s="334"/>
      <c r="SCH2" s="334"/>
      <c r="SCI2" s="334"/>
      <c r="SCJ2" s="334"/>
      <c r="SCK2" s="334"/>
      <c r="SCL2" s="334"/>
      <c r="SCM2" s="334"/>
      <c r="SCN2" s="334"/>
      <c r="SCO2" s="334"/>
      <c r="SCP2" s="334"/>
      <c r="SCQ2" s="334"/>
      <c r="SCR2" s="334"/>
      <c r="SCS2" s="334"/>
      <c r="SCT2" s="334"/>
      <c r="SCU2" s="334"/>
      <c r="SCV2" s="334"/>
      <c r="SCW2" s="334"/>
      <c r="SCX2" s="334"/>
      <c r="SCY2" s="334"/>
      <c r="SCZ2" s="334"/>
      <c r="SDA2" s="334"/>
      <c r="SDB2" s="334"/>
      <c r="SDC2" s="334"/>
      <c r="SDD2" s="334"/>
      <c r="SDE2" s="334"/>
      <c r="SDF2" s="334"/>
      <c r="SDG2" s="334"/>
      <c r="SDH2" s="334"/>
      <c r="SDI2" s="334"/>
      <c r="SDJ2" s="334"/>
      <c r="SDK2" s="334"/>
      <c r="SDL2" s="334"/>
      <c r="SDM2" s="334"/>
      <c r="SDN2" s="334"/>
      <c r="SDO2" s="334"/>
      <c r="SDP2" s="334"/>
      <c r="SDQ2" s="334"/>
      <c r="SDR2" s="334"/>
      <c r="SDS2" s="334"/>
      <c r="SDT2" s="334"/>
      <c r="SDU2" s="334"/>
      <c r="SDV2" s="334"/>
      <c r="SDW2" s="334"/>
      <c r="SDX2" s="334"/>
      <c r="SDY2" s="334"/>
      <c r="SDZ2" s="334"/>
      <c r="SEA2" s="334"/>
      <c r="SEB2" s="334"/>
      <c r="SEC2" s="334"/>
      <c r="SED2" s="334"/>
      <c r="SEE2" s="334"/>
      <c r="SEF2" s="334"/>
      <c r="SEG2" s="334"/>
      <c r="SEH2" s="334"/>
      <c r="SEI2" s="334"/>
      <c r="SEJ2" s="334"/>
      <c r="SEK2" s="334"/>
      <c r="SEL2" s="334"/>
      <c r="SEM2" s="334"/>
      <c r="SEN2" s="334"/>
      <c r="SEO2" s="334"/>
      <c r="SEP2" s="334"/>
      <c r="SEQ2" s="334"/>
      <c r="SER2" s="334"/>
      <c r="SES2" s="334"/>
      <c r="SET2" s="334"/>
      <c r="SEU2" s="334"/>
      <c r="SEV2" s="334"/>
      <c r="SEW2" s="334"/>
      <c r="SEX2" s="334"/>
      <c r="SEY2" s="334"/>
      <c r="SEZ2" s="334"/>
      <c r="SFA2" s="334"/>
      <c r="SFB2" s="334"/>
      <c r="SFC2" s="334"/>
      <c r="SFD2" s="334"/>
      <c r="SFE2" s="334"/>
      <c r="SFF2" s="334"/>
      <c r="SFG2" s="334"/>
      <c r="SFH2" s="334"/>
      <c r="SFI2" s="334"/>
      <c r="SFJ2" s="334"/>
      <c r="SFK2" s="334"/>
      <c r="SFL2" s="334"/>
      <c r="SFM2" s="334"/>
      <c r="SFN2" s="334"/>
      <c r="SFO2" s="334"/>
      <c r="SFP2" s="334"/>
      <c r="SFQ2" s="334"/>
      <c r="SFR2" s="334"/>
      <c r="SFS2" s="334"/>
      <c r="SFT2" s="334"/>
      <c r="SFU2" s="334"/>
      <c r="SFV2" s="334"/>
      <c r="SFW2" s="334"/>
      <c r="SFX2" s="334"/>
      <c r="SFY2" s="334"/>
      <c r="SFZ2" s="334"/>
      <c r="SGA2" s="334"/>
      <c r="SGB2" s="334"/>
      <c r="SGC2" s="334"/>
      <c r="SGD2" s="334"/>
      <c r="SGE2" s="334"/>
      <c r="SGF2" s="334"/>
      <c r="SGG2" s="334"/>
      <c r="SGH2" s="334"/>
      <c r="SGI2" s="334"/>
      <c r="SGJ2" s="334"/>
      <c r="SGK2" s="334"/>
      <c r="SGL2" s="334"/>
      <c r="SGM2" s="334"/>
      <c r="SGN2" s="334"/>
      <c r="SGO2" s="334"/>
      <c r="SGP2" s="334"/>
      <c r="SGQ2" s="334"/>
      <c r="SGR2" s="334"/>
      <c r="SGS2" s="334"/>
      <c r="SGT2" s="334"/>
      <c r="SGU2" s="334"/>
      <c r="SGV2" s="334"/>
      <c r="SGW2" s="334"/>
      <c r="SGX2" s="334"/>
      <c r="SGY2" s="334"/>
      <c r="SGZ2" s="334"/>
      <c r="SHA2" s="334"/>
      <c r="SHB2" s="334"/>
      <c r="SHC2" s="334"/>
      <c r="SHD2" s="334"/>
      <c r="SHE2" s="334"/>
      <c r="SHF2" s="334"/>
      <c r="SHG2" s="334"/>
      <c r="SHH2" s="334"/>
      <c r="SHI2" s="334"/>
      <c r="SHJ2" s="334"/>
      <c r="SHK2" s="334"/>
      <c r="SHL2" s="334"/>
      <c r="SHM2" s="334"/>
      <c r="SHN2" s="334"/>
      <c r="SHO2" s="334"/>
      <c r="SHP2" s="334"/>
      <c r="SHQ2" s="334"/>
      <c r="SHR2" s="334"/>
      <c r="SHS2" s="334"/>
      <c r="SHT2" s="334"/>
      <c r="SHU2" s="334"/>
      <c r="SHV2" s="334"/>
      <c r="SHW2" s="334"/>
      <c r="SHX2" s="334"/>
      <c r="SHY2" s="334"/>
      <c r="SHZ2" s="334"/>
      <c r="SIA2" s="334"/>
      <c r="SIB2" s="334"/>
      <c r="SIC2" s="334"/>
      <c r="SID2" s="334"/>
      <c r="SIE2" s="334"/>
      <c r="SIF2" s="334"/>
      <c r="SIG2" s="334"/>
      <c r="SIH2" s="334"/>
      <c r="SII2" s="334"/>
      <c r="SIJ2" s="334"/>
      <c r="SIK2" s="334"/>
      <c r="SIL2" s="334"/>
      <c r="SIM2" s="334"/>
      <c r="SIN2" s="334"/>
      <c r="SIO2" s="334"/>
      <c r="SIP2" s="334"/>
      <c r="SIQ2" s="334"/>
      <c r="SIR2" s="334"/>
      <c r="SIS2" s="334"/>
      <c r="SIT2" s="334"/>
      <c r="SIU2" s="334"/>
      <c r="SIV2" s="334"/>
      <c r="SIW2" s="334"/>
      <c r="SIX2" s="334"/>
      <c r="SIY2" s="334"/>
      <c r="SIZ2" s="334"/>
      <c r="SJA2" s="334"/>
      <c r="SJB2" s="334"/>
      <c r="SJC2" s="334"/>
      <c r="SJD2" s="334"/>
      <c r="SJE2" s="334"/>
      <c r="SJF2" s="334"/>
      <c r="SJG2" s="334"/>
      <c r="SJH2" s="334"/>
      <c r="SJI2" s="334"/>
      <c r="SJJ2" s="334"/>
      <c r="SJK2" s="334"/>
      <c r="SJL2" s="334"/>
      <c r="SJM2" s="334"/>
      <c r="SJN2" s="334"/>
      <c r="SJO2" s="334"/>
      <c r="SJP2" s="334"/>
      <c r="SJQ2" s="334"/>
      <c r="SJR2" s="334"/>
      <c r="SJS2" s="334"/>
      <c r="SJT2" s="334"/>
      <c r="SJU2" s="334"/>
      <c r="SJV2" s="334"/>
      <c r="SJW2" s="334"/>
      <c r="SJX2" s="334"/>
      <c r="SJY2" s="334"/>
      <c r="SJZ2" s="334"/>
      <c r="SKA2" s="334"/>
      <c r="SKB2" s="334"/>
      <c r="SKC2" s="334"/>
      <c r="SKD2" s="334"/>
      <c r="SKE2" s="334"/>
      <c r="SKF2" s="334"/>
      <c r="SKG2" s="334"/>
      <c r="SKH2" s="334"/>
      <c r="SKI2" s="334"/>
      <c r="SKJ2" s="334"/>
      <c r="SKK2" s="334"/>
      <c r="SKL2" s="334"/>
      <c r="SKM2" s="334"/>
      <c r="SKN2" s="334"/>
      <c r="SKO2" s="334"/>
      <c r="SKP2" s="334"/>
      <c r="SKQ2" s="334"/>
      <c r="SKR2" s="334"/>
      <c r="SKS2" s="334"/>
      <c r="SKT2" s="334"/>
      <c r="SKU2" s="334"/>
      <c r="SKV2" s="334"/>
      <c r="SKW2" s="334"/>
      <c r="SKX2" s="334"/>
      <c r="SKY2" s="334"/>
      <c r="SKZ2" s="334"/>
      <c r="SLA2" s="334"/>
      <c r="SLB2" s="334"/>
      <c r="SLC2" s="334"/>
      <c r="SLD2" s="334"/>
      <c r="SLE2" s="334"/>
      <c r="SLF2" s="334"/>
      <c r="SLG2" s="334"/>
      <c r="SLH2" s="334"/>
      <c r="SLI2" s="334"/>
      <c r="SLJ2" s="334"/>
      <c r="SLK2" s="334"/>
      <c r="SLL2" s="334"/>
      <c r="SLM2" s="334"/>
      <c r="SLN2" s="334"/>
      <c r="SLO2" s="334"/>
      <c r="SLP2" s="334"/>
      <c r="SLQ2" s="334"/>
      <c r="SLR2" s="334"/>
      <c r="SLS2" s="334"/>
      <c r="SLT2" s="334"/>
      <c r="SLU2" s="334"/>
      <c r="SLV2" s="334"/>
      <c r="SLW2" s="334"/>
      <c r="SLX2" s="334"/>
      <c r="SLY2" s="334"/>
      <c r="SLZ2" s="334"/>
      <c r="SMA2" s="334"/>
      <c r="SMB2" s="334"/>
      <c r="SMC2" s="334"/>
      <c r="SMD2" s="334"/>
      <c r="SME2" s="334"/>
      <c r="SMF2" s="334"/>
      <c r="SMG2" s="334"/>
      <c r="SMH2" s="334"/>
      <c r="SMI2" s="334"/>
      <c r="SMJ2" s="334"/>
      <c r="SMK2" s="334"/>
      <c r="SML2" s="334"/>
      <c r="SMM2" s="334"/>
      <c r="SMN2" s="334"/>
      <c r="SMO2" s="334"/>
      <c r="SMP2" s="334"/>
      <c r="SMQ2" s="334"/>
      <c r="SMR2" s="334"/>
      <c r="SMS2" s="334"/>
      <c r="SMT2" s="334"/>
      <c r="SMU2" s="334"/>
      <c r="SMV2" s="334"/>
      <c r="SMW2" s="334"/>
      <c r="SMX2" s="334"/>
      <c r="SMY2" s="334"/>
      <c r="SMZ2" s="334"/>
      <c r="SNA2" s="334"/>
      <c r="SNB2" s="334"/>
      <c r="SNC2" s="334"/>
      <c r="SND2" s="334"/>
      <c r="SNE2" s="334"/>
      <c r="SNF2" s="334"/>
      <c r="SNG2" s="334"/>
      <c r="SNH2" s="334"/>
      <c r="SNI2" s="334"/>
      <c r="SNJ2" s="334"/>
      <c r="SNK2" s="334"/>
      <c r="SNL2" s="334"/>
      <c r="SNM2" s="334"/>
      <c r="SNN2" s="334"/>
      <c r="SNO2" s="334"/>
      <c r="SNP2" s="334"/>
      <c r="SNQ2" s="334"/>
      <c r="SNR2" s="334"/>
      <c r="SNS2" s="334"/>
      <c r="SNT2" s="334"/>
      <c r="SNU2" s="334"/>
      <c r="SNV2" s="334"/>
      <c r="SNW2" s="334"/>
      <c r="SNX2" s="334"/>
      <c r="SNY2" s="334"/>
      <c r="SNZ2" s="334"/>
      <c r="SOA2" s="334"/>
      <c r="SOB2" s="334"/>
      <c r="SOC2" s="334"/>
      <c r="SOD2" s="334"/>
      <c r="SOE2" s="334"/>
      <c r="SOF2" s="334"/>
      <c r="SOG2" s="334"/>
      <c r="SOH2" s="334"/>
      <c r="SOI2" s="334"/>
      <c r="SOJ2" s="334"/>
      <c r="SOK2" s="334"/>
      <c r="SOL2" s="334"/>
      <c r="SOM2" s="334"/>
      <c r="SON2" s="334"/>
      <c r="SOO2" s="334"/>
      <c r="SOP2" s="334"/>
      <c r="SOQ2" s="334"/>
      <c r="SOR2" s="334"/>
      <c r="SOS2" s="334"/>
      <c r="SOT2" s="334"/>
      <c r="SOU2" s="334"/>
      <c r="SOV2" s="334"/>
      <c r="SOW2" s="334"/>
      <c r="SOX2" s="334"/>
      <c r="SOY2" s="334"/>
      <c r="SOZ2" s="334"/>
      <c r="SPA2" s="334"/>
      <c r="SPB2" s="334"/>
      <c r="SPC2" s="334"/>
      <c r="SPD2" s="334"/>
      <c r="SPE2" s="334"/>
      <c r="SPF2" s="334"/>
      <c r="SPG2" s="334"/>
      <c r="SPH2" s="334"/>
      <c r="SPI2" s="334"/>
      <c r="SPJ2" s="334"/>
      <c r="SPK2" s="334"/>
      <c r="SPL2" s="334"/>
      <c r="SPM2" s="334"/>
      <c r="SPN2" s="334"/>
      <c r="SPO2" s="334"/>
      <c r="SPP2" s="334"/>
      <c r="SPQ2" s="334"/>
      <c r="SPR2" s="334"/>
      <c r="SPS2" s="334"/>
      <c r="SPT2" s="334"/>
      <c r="SPU2" s="334"/>
      <c r="SPV2" s="334"/>
      <c r="SPW2" s="334"/>
      <c r="SPX2" s="334"/>
      <c r="SPY2" s="334"/>
      <c r="SPZ2" s="334"/>
      <c r="SQA2" s="334"/>
      <c r="SQB2" s="334"/>
      <c r="SQC2" s="334"/>
      <c r="SQD2" s="334"/>
      <c r="SQE2" s="334"/>
      <c r="SQF2" s="334"/>
      <c r="SQG2" s="334"/>
      <c r="SQH2" s="334"/>
      <c r="SQI2" s="334"/>
      <c r="SQJ2" s="334"/>
      <c r="SQK2" s="334"/>
      <c r="SQL2" s="334"/>
      <c r="SQM2" s="334"/>
      <c r="SQN2" s="334"/>
      <c r="SQO2" s="334"/>
      <c r="SQP2" s="334"/>
      <c r="SQQ2" s="334"/>
      <c r="SQR2" s="334"/>
      <c r="SQS2" s="334"/>
      <c r="SQT2" s="334"/>
      <c r="SQU2" s="334"/>
      <c r="SQV2" s="334"/>
      <c r="SQW2" s="334"/>
      <c r="SQX2" s="334"/>
      <c r="SQY2" s="334"/>
      <c r="SQZ2" s="334"/>
      <c r="SRA2" s="334"/>
      <c r="SRB2" s="334"/>
      <c r="SRC2" s="334"/>
      <c r="SRD2" s="334"/>
      <c r="SRE2" s="334"/>
      <c r="SRF2" s="334"/>
      <c r="SRG2" s="334"/>
      <c r="SRH2" s="334"/>
      <c r="SRI2" s="334"/>
      <c r="SRJ2" s="334"/>
      <c r="SRK2" s="334"/>
      <c r="SRL2" s="334"/>
      <c r="SRM2" s="334"/>
      <c r="SRN2" s="334"/>
      <c r="SRO2" s="334"/>
      <c r="SRP2" s="334"/>
      <c r="SRQ2" s="334"/>
      <c r="SRR2" s="334"/>
      <c r="SRS2" s="334"/>
      <c r="SRT2" s="334"/>
      <c r="SRU2" s="334"/>
      <c r="SRV2" s="334"/>
      <c r="SRW2" s="334"/>
      <c r="SRX2" s="334"/>
      <c r="SRY2" s="334"/>
      <c r="SRZ2" s="334"/>
      <c r="SSA2" s="334"/>
      <c r="SSB2" s="334"/>
      <c r="SSC2" s="334"/>
      <c r="SSD2" s="334"/>
      <c r="SSE2" s="334"/>
      <c r="SSF2" s="334"/>
      <c r="SSG2" s="334"/>
      <c r="SSH2" s="334"/>
      <c r="SSI2" s="334"/>
      <c r="SSJ2" s="334"/>
      <c r="SSK2" s="334"/>
      <c r="SSL2" s="334"/>
      <c r="SSM2" s="334"/>
      <c r="SSN2" s="334"/>
      <c r="SSO2" s="334"/>
      <c r="SSP2" s="334"/>
      <c r="SSQ2" s="334"/>
      <c r="SSR2" s="334"/>
      <c r="SSS2" s="334"/>
      <c r="SST2" s="334"/>
      <c r="SSU2" s="334"/>
      <c r="SSV2" s="334"/>
      <c r="SSW2" s="334"/>
      <c r="SSX2" s="334"/>
      <c r="SSY2" s="334"/>
      <c r="SSZ2" s="334"/>
      <c r="STA2" s="334"/>
      <c r="STB2" s="334"/>
      <c r="STC2" s="334"/>
      <c r="STD2" s="334"/>
      <c r="STE2" s="334"/>
      <c r="STF2" s="334"/>
      <c r="STG2" s="334"/>
      <c r="STH2" s="334"/>
      <c r="STI2" s="334"/>
      <c r="STJ2" s="334"/>
      <c r="STK2" s="334"/>
      <c r="STL2" s="334"/>
      <c r="STM2" s="334"/>
      <c r="STN2" s="334"/>
      <c r="STO2" s="334"/>
      <c r="STP2" s="334"/>
      <c r="STQ2" s="334"/>
      <c r="STR2" s="334"/>
      <c r="STS2" s="334"/>
      <c r="STT2" s="334"/>
      <c r="STU2" s="334"/>
      <c r="STV2" s="334"/>
      <c r="STW2" s="334"/>
      <c r="STX2" s="334"/>
      <c r="STY2" s="334"/>
      <c r="STZ2" s="334"/>
      <c r="SUA2" s="334"/>
      <c r="SUB2" s="334"/>
      <c r="SUC2" s="334"/>
      <c r="SUD2" s="334"/>
      <c r="SUE2" s="334"/>
      <c r="SUF2" s="334"/>
      <c r="SUG2" s="334"/>
      <c r="SUH2" s="334"/>
      <c r="SUI2" s="334"/>
      <c r="SUJ2" s="334"/>
      <c r="SUK2" s="334"/>
      <c r="SUL2" s="334"/>
      <c r="SUM2" s="334"/>
      <c r="SUN2" s="334"/>
      <c r="SUO2" s="334"/>
      <c r="SUP2" s="334"/>
      <c r="SUQ2" s="334"/>
      <c r="SUR2" s="334"/>
      <c r="SUS2" s="334"/>
      <c r="SUT2" s="334"/>
      <c r="SUU2" s="334"/>
      <c r="SUV2" s="334"/>
      <c r="SUW2" s="334"/>
      <c r="SUX2" s="334"/>
      <c r="SUY2" s="334"/>
      <c r="SUZ2" s="334"/>
      <c r="SVA2" s="334"/>
      <c r="SVB2" s="334"/>
      <c r="SVC2" s="334"/>
      <c r="SVD2" s="334"/>
      <c r="SVE2" s="334"/>
      <c r="SVF2" s="334"/>
      <c r="SVG2" s="334"/>
      <c r="SVH2" s="334"/>
      <c r="SVI2" s="334"/>
      <c r="SVJ2" s="334"/>
      <c r="SVK2" s="334"/>
      <c r="SVL2" s="334"/>
      <c r="SVM2" s="334"/>
      <c r="SVN2" s="334"/>
      <c r="SVO2" s="334"/>
      <c r="SVP2" s="334"/>
      <c r="SVQ2" s="334"/>
      <c r="SVR2" s="334"/>
      <c r="SVS2" s="334"/>
      <c r="SVT2" s="334"/>
      <c r="SVU2" s="334"/>
      <c r="SVV2" s="334"/>
      <c r="SVW2" s="334"/>
      <c r="SVX2" s="334"/>
      <c r="SVY2" s="334"/>
      <c r="SVZ2" s="334"/>
      <c r="SWA2" s="334"/>
      <c r="SWB2" s="334"/>
      <c r="SWC2" s="334"/>
      <c r="SWD2" s="334"/>
      <c r="SWE2" s="334"/>
      <c r="SWF2" s="334"/>
      <c r="SWG2" s="334"/>
      <c r="SWH2" s="334"/>
      <c r="SWI2" s="334"/>
      <c r="SWJ2" s="334"/>
      <c r="SWK2" s="334"/>
      <c r="SWL2" s="334"/>
      <c r="SWM2" s="334"/>
      <c r="SWN2" s="334"/>
      <c r="SWO2" s="334"/>
      <c r="SWP2" s="334"/>
      <c r="SWQ2" s="334"/>
      <c r="SWR2" s="334"/>
      <c r="SWS2" s="334"/>
      <c r="SWT2" s="334"/>
      <c r="SWU2" s="334"/>
      <c r="SWV2" s="334"/>
      <c r="SWW2" s="334"/>
      <c r="SWX2" s="334"/>
      <c r="SWY2" s="334"/>
      <c r="SWZ2" s="334"/>
      <c r="SXA2" s="334"/>
      <c r="SXB2" s="334"/>
      <c r="SXC2" s="334"/>
      <c r="SXD2" s="334"/>
      <c r="SXE2" s="334"/>
      <c r="SXF2" s="334"/>
      <c r="SXG2" s="334"/>
      <c r="SXH2" s="334"/>
      <c r="SXI2" s="334"/>
      <c r="SXJ2" s="334"/>
      <c r="SXK2" s="334"/>
      <c r="SXL2" s="334"/>
      <c r="SXM2" s="334"/>
      <c r="SXN2" s="334"/>
      <c r="SXO2" s="334"/>
      <c r="SXP2" s="334"/>
      <c r="SXQ2" s="334"/>
      <c r="SXR2" s="334"/>
      <c r="SXS2" s="334"/>
      <c r="SXT2" s="334"/>
      <c r="SXU2" s="334"/>
      <c r="SXV2" s="334"/>
      <c r="SXW2" s="334"/>
      <c r="SXX2" s="334"/>
      <c r="SXY2" s="334"/>
      <c r="SXZ2" s="334"/>
      <c r="SYA2" s="334"/>
      <c r="SYB2" s="334"/>
      <c r="SYC2" s="334"/>
      <c r="SYD2" s="334"/>
      <c r="SYE2" s="334"/>
      <c r="SYF2" s="334"/>
      <c r="SYG2" s="334"/>
      <c r="SYH2" s="334"/>
      <c r="SYI2" s="334"/>
      <c r="SYJ2" s="334"/>
      <c r="SYK2" s="334"/>
      <c r="SYL2" s="334"/>
      <c r="SYM2" s="334"/>
      <c r="SYN2" s="334"/>
      <c r="SYO2" s="334"/>
      <c r="SYP2" s="334"/>
      <c r="SYQ2" s="334"/>
      <c r="SYR2" s="334"/>
      <c r="SYS2" s="334"/>
      <c r="SYT2" s="334"/>
      <c r="SYU2" s="334"/>
      <c r="SYV2" s="334"/>
      <c r="SYW2" s="334"/>
      <c r="SYX2" s="334"/>
      <c r="SYY2" s="334"/>
      <c r="SYZ2" s="334"/>
      <c r="SZA2" s="334"/>
      <c r="SZB2" s="334"/>
      <c r="SZC2" s="334"/>
      <c r="SZD2" s="334"/>
      <c r="SZE2" s="334"/>
      <c r="SZF2" s="334"/>
      <c r="SZG2" s="334"/>
      <c r="SZH2" s="334"/>
      <c r="SZI2" s="334"/>
      <c r="SZJ2" s="334"/>
      <c r="SZK2" s="334"/>
      <c r="SZL2" s="334"/>
      <c r="SZM2" s="334"/>
      <c r="SZN2" s="334"/>
      <c r="SZO2" s="334"/>
      <c r="SZP2" s="334"/>
      <c r="SZQ2" s="334"/>
      <c r="SZR2" s="334"/>
      <c r="SZS2" s="334"/>
      <c r="SZT2" s="334"/>
      <c r="SZU2" s="334"/>
      <c r="SZV2" s="334"/>
      <c r="SZW2" s="334"/>
      <c r="SZX2" s="334"/>
      <c r="SZY2" s="334"/>
      <c r="SZZ2" s="334"/>
      <c r="TAA2" s="334"/>
      <c r="TAB2" s="334"/>
      <c r="TAC2" s="334"/>
      <c r="TAD2" s="334"/>
      <c r="TAE2" s="334"/>
      <c r="TAF2" s="334"/>
      <c r="TAG2" s="334"/>
      <c r="TAH2" s="334"/>
      <c r="TAI2" s="334"/>
      <c r="TAJ2" s="334"/>
      <c r="TAK2" s="334"/>
      <c r="TAL2" s="334"/>
      <c r="TAM2" s="334"/>
      <c r="TAN2" s="334"/>
      <c r="TAO2" s="334"/>
      <c r="TAP2" s="334"/>
      <c r="TAQ2" s="334"/>
      <c r="TAR2" s="334"/>
      <c r="TAS2" s="334"/>
      <c r="TAT2" s="334"/>
      <c r="TAU2" s="334"/>
      <c r="TAV2" s="334"/>
      <c r="TAW2" s="334"/>
      <c r="TAX2" s="334"/>
      <c r="TAY2" s="334"/>
      <c r="TAZ2" s="334"/>
      <c r="TBA2" s="334"/>
      <c r="TBB2" s="334"/>
      <c r="TBC2" s="334"/>
      <c r="TBD2" s="334"/>
      <c r="TBE2" s="334"/>
      <c r="TBF2" s="334"/>
      <c r="TBG2" s="334"/>
      <c r="TBH2" s="334"/>
      <c r="TBI2" s="334"/>
      <c r="TBJ2" s="334"/>
      <c r="TBK2" s="334"/>
      <c r="TBL2" s="334"/>
      <c r="TBM2" s="334"/>
      <c r="TBN2" s="334"/>
      <c r="TBO2" s="334"/>
      <c r="TBP2" s="334"/>
      <c r="TBQ2" s="334"/>
      <c r="TBR2" s="334"/>
      <c r="TBS2" s="334"/>
      <c r="TBT2" s="334"/>
      <c r="TBU2" s="334"/>
      <c r="TBV2" s="334"/>
      <c r="TBW2" s="334"/>
      <c r="TBX2" s="334"/>
      <c r="TBY2" s="334"/>
      <c r="TBZ2" s="334"/>
      <c r="TCA2" s="334"/>
      <c r="TCB2" s="334"/>
      <c r="TCC2" s="334"/>
      <c r="TCD2" s="334"/>
      <c r="TCE2" s="334"/>
      <c r="TCF2" s="334"/>
      <c r="TCG2" s="334"/>
      <c r="TCH2" s="334"/>
      <c r="TCI2" s="334"/>
      <c r="TCJ2" s="334"/>
      <c r="TCK2" s="334"/>
      <c r="TCL2" s="334"/>
      <c r="TCM2" s="334"/>
      <c r="TCN2" s="334"/>
      <c r="TCO2" s="334"/>
      <c r="TCP2" s="334"/>
      <c r="TCQ2" s="334"/>
      <c r="TCR2" s="334"/>
      <c r="TCS2" s="334"/>
      <c r="TCT2" s="334"/>
      <c r="TCU2" s="334"/>
      <c r="TCV2" s="334"/>
      <c r="TCW2" s="334"/>
      <c r="TCX2" s="334"/>
      <c r="TCY2" s="334"/>
      <c r="TCZ2" s="334"/>
      <c r="TDA2" s="334"/>
      <c r="TDB2" s="334"/>
      <c r="TDC2" s="334"/>
      <c r="TDD2" s="334"/>
      <c r="TDE2" s="334"/>
      <c r="TDF2" s="334"/>
      <c r="TDG2" s="334"/>
      <c r="TDH2" s="334"/>
      <c r="TDI2" s="334"/>
      <c r="TDJ2" s="334"/>
      <c r="TDK2" s="334"/>
      <c r="TDL2" s="334"/>
      <c r="TDM2" s="334"/>
      <c r="TDN2" s="334"/>
      <c r="TDO2" s="334"/>
      <c r="TDP2" s="334"/>
      <c r="TDQ2" s="334"/>
      <c r="TDR2" s="334"/>
      <c r="TDS2" s="334"/>
      <c r="TDT2" s="334"/>
      <c r="TDU2" s="334"/>
      <c r="TDV2" s="334"/>
      <c r="TDW2" s="334"/>
      <c r="TDX2" s="334"/>
      <c r="TDY2" s="334"/>
      <c r="TDZ2" s="334"/>
      <c r="TEA2" s="334"/>
      <c r="TEB2" s="334"/>
      <c r="TEC2" s="334"/>
      <c r="TED2" s="334"/>
      <c r="TEE2" s="334"/>
      <c r="TEF2" s="334"/>
      <c r="TEG2" s="334"/>
      <c r="TEH2" s="334"/>
      <c r="TEI2" s="334"/>
      <c r="TEJ2" s="334"/>
      <c r="TEK2" s="334"/>
      <c r="TEL2" s="334"/>
      <c r="TEM2" s="334"/>
      <c r="TEN2" s="334"/>
      <c r="TEO2" s="334"/>
      <c r="TEP2" s="334"/>
      <c r="TEQ2" s="334"/>
      <c r="TER2" s="334"/>
      <c r="TES2" s="334"/>
      <c r="TET2" s="334"/>
      <c r="TEU2" s="334"/>
      <c r="TEV2" s="334"/>
      <c r="TEW2" s="334"/>
      <c r="TEX2" s="334"/>
      <c r="TEY2" s="334"/>
      <c r="TEZ2" s="334"/>
      <c r="TFA2" s="334"/>
      <c r="TFB2" s="334"/>
      <c r="TFC2" s="334"/>
      <c r="TFD2" s="334"/>
      <c r="TFE2" s="334"/>
      <c r="TFF2" s="334"/>
      <c r="TFG2" s="334"/>
      <c r="TFH2" s="334"/>
      <c r="TFI2" s="334"/>
      <c r="TFJ2" s="334"/>
      <c r="TFK2" s="334"/>
      <c r="TFL2" s="334"/>
      <c r="TFM2" s="334"/>
      <c r="TFN2" s="334"/>
      <c r="TFO2" s="334"/>
      <c r="TFP2" s="334"/>
      <c r="TFQ2" s="334"/>
      <c r="TFR2" s="334"/>
      <c r="TFS2" s="334"/>
      <c r="TFT2" s="334"/>
      <c r="TFU2" s="334"/>
      <c r="TFV2" s="334"/>
      <c r="TFW2" s="334"/>
      <c r="TFX2" s="334"/>
      <c r="TFY2" s="334"/>
      <c r="TFZ2" s="334"/>
      <c r="TGA2" s="334"/>
      <c r="TGB2" s="334"/>
      <c r="TGC2" s="334"/>
      <c r="TGD2" s="334"/>
      <c r="TGE2" s="334"/>
      <c r="TGF2" s="334"/>
      <c r="TGG2" s="334"/>
      <c r="TGH2" s="334"/>
      <c r="TGI2" s="334"/>
      <c r="TGJ2" s="334"/>
      <c r="TGK2" s="334"/>
      <c r="TGL2" s="334"/>
      <c r="TGM2" s="334"/>
      <c r="TGN2" s="334"/>
      <c r="TGO2" s="334"/>
      <c r="TGP2" s="334"/>
      <c r="TGQ2" s="334"/>
      <c r="TGR2" s="334"/>
      <c r="TGS2" s="334"/>
      <c r="TGT2" s="334"/>
      <c r="TGU2" s="334"/>
      <c r="TGV2" s="334"/>
      <c r="TGW2" s="334"/>
      <c r="TGX2" s="334"/>
      <c r="TGY2" s="334"/>
      <c r="TGZ2" s="334"/>
      <c r="THA2" s="334"/>
      <c r="THB2" s="334"/>
      <c r="THC2" s="334"/>
      <c r="THD2" s="334"/>
      <c r="THE2" s="334"/>
      <c r="THF2" s="334"/>
      <c r="THG2" s="334"/>
      <c r="THH2" s="334"/>
      <c r="THI2" s="334"/>
      <c r="THJ2" s="334"/>
      <c r="THK2" s="334"/>
      <c r="THL2" s="334"/>
      <c r="THM2" s="334"/>
      <c r="THN2" s="334"/>
      <c r="THO2" s="334"/>
      <c r="THP2" s="334"/>
      <c r="THQ2" s="334"/>
      <c r="THR2" s="334"/>
      <c r="THS2" s="334"/>
      <c r="THT2" s="334"/>
      <c r="THU2" s="334"/>
      <c r="THV2" s="334"/>
      <c r="THW2" s="334"/>
      <c r="THX2" s="334"/>
      <c r="THY2" s="334"/>
      <c r="THZ2" s="334"/>
      <c r="TIA2" s="334"/>
      <c r="TIB2" s="334"/>
      <c r="TIC2" s="334"/>
      <c r="TID2" s="334"/>
      <c r="TIE2" s="334"/>
      <c r="TIF2" s="334"/>
      <c r="TIG2" s="334"/>
      <c r="TIH2" s="334"/>
      <c r="TII2" s="334"/>
      <c r="TIJ2" s="334"/>
      <c r="TIK2" s="334"/>
      <c r="TIL2" s="334"/>
      <c r="TIM2" s="334"/>
      <c r="TIN2" s="334"/>
      <c r="TIO2" s="334"/>
      <c r="TIP2" s="334"/>
      <c r="TIQ2" s="334"/>
      <c r="TIR2" s="334"/>
      <c r="TIS2" s="334"/>
      <c r="TIT2" s="334"/>
      <c r="TIU2" s="334"/>
      <c r="TIV2" s="334"/>
      <c r="TIW2" s="334"/>
      <c r="TIX2" s="334"/>
      <c r="TIY2" s="334"/>
      <c r="TIZ2" s="334"/>
      <c r="TJA2" s="334"/>
      <c r="TJB2" s="334"/>
      <c r="TJC2" s="334"/>
      <c r="TJD2" s="334"/>
      <c r="TJE2" s="334"/>
      <c r="TJF2" s="334"/>
      <c r="TJG2" s="334"/>
      <c r="TJH2" s="334"/>
      <c r="TJI2" s="334"/>
      <c r="TJJ2" s="334"/>
      <c r="TJK2" s="334"/>
      <c r="TJL2" s="334"/>
      <c r="TJM2" s="334"/>
      <c r="TJN2" s="334"/>
      <c r="TJO2" s="334"/>
      <c r="TJP2" s="334"/>
      <c r="TJQ2" s="334"/>
      <c r="TJR2" s="334"/>
      <c r="TJS2" s="334"/>
      <c r="TJT2" s="334"/>
      <c r="TJU2" s="334"/>
      <c r="TJV2" s="334"/>
      <c r="TJW2" s="334"/>
      <c r="TJX2" s="334"/>
      <c r="TJY2" s="334"/>
      <c r="TJZ2" s="334"/>
      <c r="TKA2" s="334"/>
      <c r="TKB2" s="334"/>
      <c r="TKC2" s="334"/>
      <c r="TKD2" s="334"/>
      <c r="TKE2" s="334"/>
      <c r="TKF2" s="334"/>
      <c r="TKG2" s="334"/>
      <c r="TKH2" s="334"/>
      <c r="TKI2" s="334"/>
      <c r="TKJ2" s="334"/>
      <c r="TKK2" s="334"/>
      <c r="TKL2" s="334"/>
      <c r="TKM2" s="334"/>
      <c r="TKN2" s="334"/>
      <c r="TKO2" s="334"/>
      <c r="TKP2" s="334"/>
      <c r="TKQ2" s="334"/>
      <c r="TKR2" s="334"/>
      <c r="TKS2" s="334"/>
      <c r="TKT2" s="334"/>
      <c r="TKU2" s="334"/>
      <c r="TKV2" s="334"/>
      <c r="TKW2" s="334"/>
      <c r="TKX2" s="334"/>
      <c r="TKY2" s="334"/>
      <c r="TKZ2" s="334"/>
      <c r="TLA2" s="334"/>
      <c r="TLB2" s="334"/>
      <c r="TLC2" s="334"/>
      <c r="TLD2" s="334"/>
      <c r="TLE2" s="334"/>
      <c r="TLF2" s="334"/>
      <c r="TLG2" s="334"/>
      <c r="TLH2" s="334"/>
      <c r="TLI2" s="334"/>
      <c r="TLJ2" s="334"/>
      <c r="TLK2" s="334"/>
      <c r="TLL2" s="334"/>
      <c r="TLM2" s="334"/>
      <c r="TLN2" s="334"/>
      <c r="TLO2" s="334"/>
      <c r="TLP2" s="334"/>
      <c r="TLQ2" s="334"/>
      <c r="TLR2" s="334"/>
      <c r="TLS2" s="334"/>
      <c r="TLT2" s="334"/>
      <c r="TLU2" s="334"/>
      <c r="TLV2" s="334"/>
      <c r="TLW2" s="334"/>
      <c r="TLX2" s="334"/>
      <c r="TLY2" s="334"/>
      <c r="TLZ2" s="334"/>
      <c r="TMA2" s="334"/>
      <c r="TMB2" s="334"/>
      <c r="TMC2" s="334"/>
      <c r="TMD2" s="334"/>
      <c r="TME2" s="334"/>
      <c r="TMF2" s="334"/>
      <c r="TMG2" s="334"/>
      <c r="TMH2" s="334"/>
      <c r="TMI2" s="334"/>
      <c r="TMJ2" s="334"/>
      <c r="TMK2" s="334"/>
      <c r="TML2" s="334"/>
      <c r="TMM2" s="334"/>
      <c r="TMN2" s="334"/>
      <c r="TMO2" s="334"/>
      <c r="TMP2" s="334"/>
      <c r="TMQ2" s="334"/>
      <c r="TMR2" s="334"/>
      <c r="TMS2" s="334"/>
      <c r="TMT2" s="334"/>
      <c r="TMU2" s="334"/>
      <c r="TMV2" s="334"/>
      <c r="TMW2" s="334"/>
      <c r="TMX2" s="334"/>
      <c r="TMY2" s="334"/>
      <c r="TMZ2" s="334"/>
      <c r="TNA2" s="334"/>
      <c r="TNB2" s="334"/>
      <c r="TNC2" s="334"/>
      <c r="TND2" s="334"/>
      <c r="TNE2" s="334"/>
      <c r="TNF2" s="334"/>
      <c r="TNG2" s="334"/>
      <c r="TNH2" s="334"/>
      <c r="TNI2" s="334"/>
      <c r="TNJ2" s="334"/>
      <c r="TNK2" s="334"/>
      <c r="TNL2" s="334"/>
      <c r="TNM2" s="334"/>
      <c r="TNN2" s="334"/>
      <c r="TNO2" s="334"/>
      <c r="TNP2" s="334"/>
      <c r="TNQ2" s="334"/>
      <c r="TNR2" s="334"/>
      <c r="TNS2" s="334"/>
      <c r="TNT2" s="334"/>
      <c r="TNU2" s="334"/>
      <c r="TNV2" s="334"/>
      <c r="TNW2" s="334"/>
      <c r="TNX2" s="334"/>
      <c r="TNY2" s="334"/>
      <c r="TNZ2" s="334"/>
      <c r="TOA2" s="334"/>
      <c r="TOB2" s="334"/>
      <c r="TOC2" s="334"/>
      <c r="TOD2" s="334"/>
      <c r="TOE2" s="334"/>
      <c r="TOF2" s="334"/>
      <c r="TOG2" s="334"/>
      <c r="TOH2" s="334"/>
      <c r="TOI2" s="334"/>
      <c r="TOJ2" s="334"/>
      <c r="TOK2" s="334"/>
      <c r="TOL2" s="334"/>
      <c r="TOM2" s="334"/>
      <c r="TON2" s="334"/>
      <c r="TOO2" s="334"/>
      <c r="TOP2" s="334"/>
      <c r="TOQ2" s="334"/>
      <c r="TOR2" s="334"/>
      <c r="TOS2" s="334"/>
      <c r="TOT2" s="334"/>
      <c r="TOU2" s="334"/>
      <c r="TOV2" s="334"/>
      <c r="TOW2" s="334"/>
      <c r="TOX2" s="334"/>
      <c r="TOY2" s="334"/>
      <c r="TOZ2" s="334"/>
      <c r="TPA2" s="334"/>
      <c r="TPB2" s="334"/>
      <c r="TPC2" s="334"/>
      <c r="TPD2" s="334"/>
      <c r="TPE2" s="334"/>
      <c r="TPF2" s="334"/>
      <c r="TPG2" s="334"/>
      <c r="TPH2" s="334"/>
      <c r="TPI2" s="334"/>
      <c r="TPJ2" s="334"/>
      <c r="TPK2" s="334"/>
      <c r="TPL2" s="334"/>
      <c r="TPM2" s="334"/>
      <c r="TPN2" s="334"/>
      <c r="TPO2" s="334"/>
      <c r="TPP2" s="334"/>
      <c r="TPQ2" s="334"/>
      <c r="TPR2" s="334"/>
      <c r="TPS2" s="334"/>
      <c r="TPT2" s="334"/>
      <c r="TPU2" s="334"/>
      <c r="TPV2" s="334"/>
      <c r="TPW2" s="334"/>
      <c r="TPX2" s="334"/>
      <c r="TPY2" s="334"/>
      <c r="TPZ2" s="334"/>
      <c r="TQA2" s="334"/>
      <c r="TQB2" s="334"/>
      <c r="TQC2" s="334"/>
      <c r="TQD2" s="334"/>
      <c r="TQE2" s="334"/>
      <c r="TQF2" s="334"/>
      <c r="TQG2" s="334"/>
      <c r="TQH2" s="334"/>
      <c r="TQI2" s="334"/>
      <c r="TQJ2" s="334"/>
      <c r="TQK2" s="334"/>
      <c r="TQL2" s="334"/>
      <c r="TQM2" s="334"/>
      <c r="TQN2" s="334"/>
      <c r="TQO2" s="334"/>
      <c r="TQP2" s="334"/>
      <c r="TQQ2" s="334"/>
      <c r="TQR2" s="334"/>
      <c r="TQS2" s="334"/>
      <c r="TQT2" s="334"/>
      <c r="TQU2" s="334"/>
      <c r="TQV2" s="334"/>
      <c r="TQW2" s="334"/>
      <c r="TQX2" s="334"/>
      <c r="TQY2" s="334"/>
      <c r="TQZ2" s="334"/>
      <c r="TRA2" s="334"/>
      <c r="TRB2" s="334"/>
      <c r="TRC2" s="334"/>
      <c r="TRD2" s="334"/>
      <c r="TRE2" s="334"/>
      <c r="TRF2" s="334"/>
      <c r="TRG2" s="334"/>
      <c r="TRH2" s="334"/>
      <c r="TRI2" s="334"/>
      <c r="TRJ2" s="334"/>
      <c r="TRK2" s="334"/>
      <c r="TRL2" s="334"/>
      <c r="TRM2" s="334"/>
      <c r="TRN2" s="334"/>
      <c r="TRO2" s="334"/>
      <c r="TRP2" s="334"/>
      <c r="TRQ2" s="334"/>
      <c r="TRR2" s="334"/>
      <c r="TRS2" s="334"/>
      <c r="TRT2" s="334"/>
      <c r="TRU2" s="334"/>
      <c r="TRV2" s="334"/>
      <c r="TRW2" s="334"/>
      <c r="TRX2" s="334"/>
      <c r="TRY2" s="334"/>
      <c r="TRZ2" s="334"/>
      <c r="TSA2" s="334"/>
      <c r="TSB2" s="334"/>
      <c r="TSC2" s="334"/>
      <c r="TSD2" s="334"/>
      <c r="TSE2" s="334"/>
      <c r="TSF2" s="334"/>
      <c r="TSG2" s="334"/>
      <c r="TSH2" s="334"/>
      <c r="TSI2" s="334"/>
      <c r="TSJ2" s="334"/>
      <c r="TSK2" s="334"/>
      <c r="TSL2" s="334"/>
      <c r="TSM2" s="334"/>
      <c r="TSN2" s="334"/>
      <c r="TSO2" s="334"/>
      <c r="TSP2" s="334"/>
      <c r="TSQ2" s="334"/>
      <c r="TSR2" s="334"/>
      <c r="TSS2" s="334"/>
      <c r="TST2" s="334"/>
      <c r="TSU2" s="334"/>
      <c r="TSV2" s="334"/>
      <c r="TSW2" s="334"/>
      <c r="TSX2" s="334"/>
      <c r="TSY2" s="334"/>
      <c r="TSZ2" s="334"/>
      <c r="TTA2" s="334"/>
      <c r="TTB2" s="334"/>
      <c r="TTC2" s="334"/>
      <c r="TTD2" s="334"/>
      <c r="TTE2" s="334"/>
      <c r="TTF2" s="334"/>
      <c r="TTG2" s="334"/>
      <c r="TTH2" s="334"/>
      <c r="TTI2" s="334"/>
      <c r="TTJ2" s="334"/>
      <c r="TTK2" s="334"/>
      <c r="TTL2" s="334"/>
      <c r="TTM2" s="334"/>
      <c r="TTN2" s="334"/>
      <c r="TTO2" s="334"/>
      <c r="TTP2" s="334"/>
      <c r="TTQ2" s="334"/>
      <c r="TTR2" s="334"/>
      <c r="TTS2" s="334"/>
      <c r="TTT2" s="334"/>
      <c r="TTU2" s="334"/>
      <c r="TTV2" s="334"/>
      <c r="TTW2" s="334"/>
      <c r="TTX2" s="334"/>
      <c r="TTY2" s="334"/>
      <c r="TTZ2" s="334"/>
      <c r="TUA2" s="334"/>
      <c r="TUB2" s="334"/>
      <c r="TUC2" s="334"/>
      <c r="TUD2" s="334"/>
      <c r="TUE2" s="334"/>
      <c r="TUF2" s="334"/>
      <c r="TUG2" s="334"/>
      <c r="TUH2" s="334"/>
      <c r="TUI2" s="334"/>
      <c r="TUJ2" s="334"/>
      <c r="TUK2" s="334"/>
      <c r="TUL2" s="334"/>
      <c r="TUM2" s="334"/>
      <c r="TUN2" s="334"/>
      <c r="TUO2" s="334"/>
      <c r="TUP2" s="334"/>
      <c r="TUQ2" s="334"/>
      <c r="TUR2" s="334"/>
      <c r="TUS2" s="334"/>
      <c r="TUT2" s="334"/>
      <c r="TUU2" s="334"/>
      <c r="TUV2" s="334"/>
      <c r="TUW2" s="334"/>
      <c r="TUX2" s="334"/>
      <c r="TUY2" s="334"/>
      <c r="TUZ2" s="334"/>
      <c r="TVA2" s="334"/>
      <c r="TVB2" s="334"/>
      <c r="TVC2" s="334"/>
      <c r="TVD2" s="334"/>
      <c r="TVE2" s="334"/>
      <c r="TVF2" s="334"/>
      <c r="TVG2" s="334"/>
      <c r="TVH2" s="334"/>
      <c r="TVI2" s="334"/>
      <c r="TVJ2" s="334"/>
      <c r="TVK2" s="334"/>
      <c r="TVL2" s="334"/>
      <c r="TVM2" s="334"/>
      <c r="TVN2" s="334"/>
      <c r="TVO2" s="334"/>
      <c r="TVP2" s="334"/>
      <c r="TVQ2" s="334"/>
      <c r="TVR2" s="334"/>
      <c r="TVS2" s="334"/>
      <c r="TVT2" s="334"/>
      <c r="TVU2" s="334"/>
      <c r="TVV2" s="334"/>
      <c r="TVW2" s="334"/>
      <c r="TVX2" s="334"/>
      <c r="TVY2" s="334"/>
      <c r="TVZ2" s="334"/>
      <c r="TWA2" s="334"/>
      <c r="TWB2" s="334"/>
      <c r="TWC2" s="334"/>
      <c r="TWD2" s="334"/>
      <c r="TWE2" s="334"/>
      <c r="TWF2" s="334"/>
      <c r="TWG2" s="334"/>
      <c r="TWH2" s="334"/>
      <c r="TWI2" s="334"/>
      <c r="TWJ2" s="334"/>
      <c r="TWK2" s="334"/>
      <c r="TWL2" s="334"/>
      <c r="TWM2" s="334"/>
      <c r="TWN2" s="334"/>
      <c r="TWO2" s="334"/>
      <c r="TWP2" s="334"/>
      <c r="TWQ2" s="334"/>
      <c r="TWR2" s="334"/>
      <c r="TWS2" s="334"/>
      <c r="TWT2" s="334"/>
      <c r="TWU2" s="334"/>
      <c r="TWV2" s="334"/>
      <c r="TWW2" s="334"/>
      <c r="TWX2" s="334"/>
      <c r="TWY2" s="334"/>
      <c r="TWZ2" s="334"/>
      <c r="TXA2" s="334"/>
      <c r="TXB2" s="334"/>
      <c r="TXC2" s="334"/>
      <c r="TXD2" s="334"/>
      <c r="TXE2" s="334"/>
      <c r="TXF2" s="334"/>
      <c r="TXG2" s="334"/>
      <c r="TXH2" s="334"/>
      <c r="TXI2" s="334"/>
      <c r="TXJ2" s="334"/>
      <c r="TXK2" s="334"/>
      <c r="TXL2" s="334"/>
      <c r="TXM2" s="334"/>
      <c r="TXN2" s="334"/>
      <c r="TXO2" s="334"/>
      <c r="TXP2" s="334"/>
      <c r="TXQ2" s="334"/>
      <c r="TXR2" s="334"/>
      <c r="TXS2" s="334"/>
      <c r="TXT2" s="334"/>
      <c r="TXU2" s="334"/>
      <c r="TXV2" s="334"/>
      <c r="TXW2" s="334"/>
      <c r="TXX2" s="334"/>
      <c r="TXY2" s="334"/>
      <c r="TXZ2" s="334"/>
      <c r="TYA2" s="334"/>
      <c r="TYB2" s="334"/>
      <c r="TYC2" s="334"/>
      <c r="TYD2" s="334"/>
      <c r="TYE2" s="334"/>
      <c r="TYF2" s="334"/>
      <c r="TYG2" s="334"/>
      <c r="TYH2" s="334"/>
      <c r="TYI2" s="334"/>
      <c r="TYJ2" s="334"/>
      <c r="TYK2" s="334"/>
      <c r="TYL2" s="334"/>
      <c r="TYM2" s="334"/>
      <c r="TYN2" s="334"/>
      <c r="TYO2" s="334"/>
      <c r="TYP2" s="334"/>
      <c r="TYQ2" s="334"/>
      <c r="TYR2" s="334"/>
      <c r="TYS2" s="334"/>
      <c r="TYT2" s="334"/>
      <c r="TYU2" s="334"/>
      <c r="TYV2" s="334"/>
      <c r="TYW2" s="334"/>
      <c r="TYX2" s="334"/>
      <c r="TYY2" s="334"/>
      <c r="TYZ2" s="334"/>
      <c r="TZA2" s="334"/>
      <c r="TZB2" s="334"/>
      <c r="TZC2" s="334"/>
      <c r="TZD2" s="334"/>
      <c r="TZE2" s="334"/>
      <c r="TZF2" s="334"/>
      <c r="TZG2" s="334"/>
      <c r="TZH2" s="334"/>
      <c r="TZI2" s="334"/>
      <c r="TZJ2" s="334"/>
      <c r="TZK2" s="334"/>
      <c r="TZL2" s="334"/>
      <c r="TZM2" s="334"/>
      <c r="TZN2" s="334"/>
      <c r="TZO2" s="334"/>
      <c r="TZP2" s="334"/>
      <c r="TZQ2" s="334"/>
      <c r="TZR2" s="334"/>
      <c r="TZS2" s="334"/>
      <c r="TZT2" s="334"/>
      <c r="TZU2" s="334"/>
      <c r="TZV2" s="334"/>
      <c r="TZW2" s="334"/>
      <c r="TZX2" s="334"/>
      <c r="TZY2" s="334"/>
      <c r="TZZ2" s="334"/>
      <c r="UAA2" s="334"/>
      <c r="UAB2" s="334"/>
      <c r="UAC2" s="334"/>
      <c r="UAD2" s="334"/>
      <c r="UAE2" s="334"/>
      <c r="UAF2" s="334"/>
      <c r="UAG2" s="334"/>
      <c r="UAH2" s="334"/>
      <c r="UAI2" s="334"/>
      <c r="UAJ2" s="334"/>
      <c r="UAK2" s="334"/>
      <c r="UAL2" s="334"/>
      <c r="UAM2" s="334"/>
      <c r="UAN2" s="334"/>
      <c r="UAO2" s="334"/>
      <c r="UAP2" s="334"/>
      <c r="UAQ2" s="334"/>
      <c r="UAR2" s="334"/>
      <c r="UAS2" s="334"/>
      <c r="UAT2" s="334"/>
      <c r="UAU2" s="334"/>
      <c r="UAV2" s="334"/>
      <c r="UAW2" s="334"/>
      <c r="UAX2" s="334"/>
      <c r="UAY2" s="334"/>
      <c r="UAZ2" s="334"/>
      <c r="UBA2" s="334"/>
      <c r="UBB2" s="334"/>
      <c r="UBC2" s="334"/>
      <c r="UBD2" s="334"/>
      <c r="UBE2" s="334"/>
      <c r="UBF2" s="334"/>
      <c r="UBG2" s="334"/>
      <c r="UBH2" s="334"/>
      <c r="UBI2" s="334"/>
      <c r="UBJ2" s="334"/>
      <c r="UBK2" s="334"/>
      <c r="UBL2" s="334"/>
      <c r="UBM2" s="334"/>
      <c r="UBN2" s="334"/>
      <c r="UBO2" s="334"/>
      <c r="UBP2" s="334"/>
      <c r="UBQ2" s="334"/>
      <c r="UBR2" s="334"/>
      <c r="UBS2" s="334"/>
      <c r="UBT2" s="334"/>
      <c r="UBU2" s="334"/>
      <c r="UBV2" s="334"/>
      <c r="UBW2" s="334"/>
      <c r="UBX2" s="334"/>
      <c r="UBY2" s="334"/>
      <c r="UBZ2" s="334"/>
      <c r="UCA2" s="334"/>
      <c r="UCB2" s="334"/>
      <c r="UCC2" s="334"/>
      <c r="UCD2" s="334"/>
      <c r="UCE2" s="334"/>
      <c r="UCF2" s="334"/>
      <c r="UCG2" s="334"/>
      <c r="UCH2" s="334"/>
      <c r="UCI2" s="334"/>
      <c r="UCJ2" s="334"/>
      <c r="UCK2" s="334"/>
      <c r="UCL2" s="334"/>
      <c r="UCM2" s="334"/>
      <c r="UCN2" s="334"/>
      <c r="UCO2" s="334"/>
      <c r="UCP2" s="334"/>
      <c r="UCQ2" s="334"/>
      <c r="UCR2" s="334"/>
      <c r="UCS2" s="334"/>
      <c r="UCT2" s="334"/>
      <c r="UCU2" s="334"/>
      <c r="UCV2" s="334"/>
      <c r="UCW2" s="334"/>
      <c r="UCX2" s="334"/>
      <c r="UCY2" s="334"/>
      <c r="UCZ2" s="334"/>
      <c r="UDA2" s="334"/>
      <c r="UDB2" s="334"/>
      <c r="UDC2" s="334"/>
      <c r="UDD2" s="334"/>
      <c r="UDE2" s="334"/>
      <c r="UDF2" s="334"/>
      <c r="UDG2" s="334"/>
      <c r="UDH2" s="334"/>
      <c r="UDI2" s="334"/>
      <c r="UDJ2" s="334"/>
      <c r="UDK2" s="334"/>
      <c r="UDL2" s="334"/>
      <c r="UDM2" s="334"/>
      <c r="UDN2" s="334"/>
      <c r="UDO2" s="334"/>
      <c r="UDP2" s="334"/>
      <c r="UDQ2" s="334"/>
      <c r="UDR2" s="334"/>
      <c r="UDS2" s="334"/>
      <c r="UDT2" s="334"/>
      <c r="UDU2" s="334"/>
      <c r="UDV2" s="334"/>
      <c r="UDW2" s="334"/>
      <c r="UDX2" s="334"/>
      <c r="UDY2" s="334"/>
      <c r="UDZ2" s="334"/>
      <c r="UEA2" s="334"/>
      <c r="UEB2" s="334"/>
      <c r="UEC2" s="334"/>
      <c r="UED2" s="334"/>
      <c r="UEE2" s="334"/>
      <c r="UEF2" s="334"/>
      <c r="UEG2" s="334"/>
      <c r="UEH2" s="334"/>
      <c r="UEI2" s="334"/>
      <c r="UEJ2" s="334"/>
      <c r="UEK2" s="334"/>
      <c r="UEL2" s="334"/>
      <c r="UEM2" s="334"/>
      <c r="UEN2" s="334"/>
      <c r="UEO2" s="334"/>
      <c r="UEP2" s="334"/>
      <c r="UEQ2" s="334"/>
      <c r="UER2" s="334"/>
      <c r="UES2" s="334"/>
      <c r="UET2" s="334"/>
      <c r="UEU2" s="334"/>
      <c r="UEV2" s="334"/>
      <c r="UEW2" s="334"/>
      <c r="UEX2" s="334"/>
      <c r="UEY2" s="334"/>
      <c r="UEZ2" s="334"/>
      <c r="UFA2" s="334"/>
      <c r="UFB2" s="334"/>
      <c r="UFC2" s="334"/>
      <c r="UFD2" s="334"/>
      <c r="UFE2" s="334"/>
      <c r="UFF2" s="334"/>
      <c r="UFG2" s="334"/>
      <c r="UFH2" s="334"/>
      <c r="UFI2" s="334"/>
      <c r="UFJ2" s="334"/>
      <c r="UFK2" s="334"/>
      <c r="UFL2" s="334"/>
      <c r="UFM2" s="334"/>
      <c r="UFN2" s="334"/>
      <c r="UFO2" s="334"/>
      <c r="UFP2" s="334"/>
      <c r="UFQ2" s="334"/>
      <c r="UFR2" s="334"/>
      <c r="UFS2" s="334"/>
      <c r="UFT2" s="334"/>
      <c r="UFU2" s="334"/>
      <c r="UFV2" s="334"/>
      <c r="UFW2" s="334"/>
      <c r="UFX2" s="334"/>
      <c r="UFY2" s="334"/>
      <c r="UFZ2" s="334"/>
      <c r="UGA2" s="334"/>
      <c r="UGB2" s="334"/>
      <c r="UGC2" s="334"/>
      <c r="UGD2" s="334"/>
      <c r="UGE2" s="334"/>
      <c r="UGF2" s="334"/>
      <c r="UGG2" s="334"/>
      <c r="UGH2" s="334"/>
      <c r="UGI2" s="334"/>
      <c r="UGJ2" s="334"/>
      <c r="UGK2" s="334"/>
      <c r="UGL2" s="334"/>
      <c r="UGM2" s="334"/>
      <c r="UGN2" s="334"/>
      <c r="UGO2" s="334"/>
      <c r="UGP2" s="334"/>
      <c r="UGQ2" s="334"/>
      <c r="UGR2" s="334"/>
      <c r="UGS2" s="334"/>
      <c r="UGT2" s="334"/>
      <c r="UGU2" s="334"/>
      <c r="UGV2" s="334"/>
      <c r="UGW2" s="334"/>
      <c r="UGX2" s="334"/>
      <c r="UGY2" s="334"/>
      <c r="UGZ2" s="334"/>
      <c r="UHA2" s="334"/>
      <c r="UHB2" s="334"/>
      <c r="UHC2" s="334"/>
      <c r="UHD2" s="334"/>
      <c r="UHE2" s="334"/>
      <c r="UHF2" s="334"/>
      <c r="UHG2" s="334"/>
      <c r="UHH2" s="334"/>
      <c r="UHI2" s="334"/>
      <c r="UHJ2" s="334"/>
      <c r="UHK2" s="334"/>
      <c r="UHL2" s="334"/>
      <c r="UHM2" s="334"/>
      <c r="UHN2" s="334"/>
      <c r="UHO2" s="334"/>
      <c r="UHP2" s="334"/>
      <c r="UHQ2" s="334"/>
      <c r="UHR2" s="334"/>
      <c r="UHS2" s="334"/>
      <c r="UHT2" s="334"/>
      <c r="UHU2" s="334"/>
      <c r="UHV2" s="334"/>
      <c r="UHW2" s="334"/>
      <c r="UHX2" s="334"/>
      <c r="UHY2" s="334"/>
      <c r="UHZ2" s="334"/>
      <c r="UIA2" s="334"/>
      <c r="UIB2" s="334"/>
      <c r="UIC2" s="334"/>
      <c r="UID2" s="334"/>
      <c r="UIE2" s="334"/>
      <c r="UIF2" s="334"/>
      <c r="UIG2" s="334"/>
      <c r="UIH2" s="334"/>
      <c r="UII2" s="334"/>
      <c r="UIJ2" s="334"/>
      <c r="UIK2" s="334"/>
      <c r="UIL2" s="334"/>
      <c r="UIM2" s="334"/>
      <c r="UIN2" s="334"/>
      <c r="UIO2" s="334"/>
      <c r="UIP2" s="334"/>
      <c r="UIQ2" s="334"/>
      <c r="UIR2" s="334"/>
      <c r="UIS2" s="334"/>
      <c r="UIT2" s="334"/>
      <c r="UIU2" s="334"/>
      <c r="UIV2" s="334"/>
      <c r="UIW2" s="334"/>
      <c r="UIX2" s="334"/>
      <c r="UIY2" s="334"/>
      <c r="UIZ2" s="334"/>
      <c r="UJA2" s="334"/>
      <c r="UJB2" s="334"/>
      <c r="UJC2" s="334"/>
      <c r="UJD2" s="334"/>
      <c r="UJE2" s="334"/>
      <c r="UJF2" s="334"/>
      <c r="UJG2" s="334"/>
      <c r="UJH2" s="334"/>
      <c r="UJI2" s="334"/>
      <c r="UJJ2" s="334"/>
      <c r="UJK2" s="334"/>
      <c r="UJL2" s="334"/>
      <c r="UJM2" s="334"/>
      <c r="UJN2" s="334"/>
      <c r="UJO2" s="334"/>
      <c r="UJP2" s="334"/>
      <c r="UJQ2" s="334"/>
      <c r="UJR2" s="334"/>
      <c r="UJS2" s="334"/>
      <c r="UJT2" s="334"/>
      <c r="UJU2" s="334"/>
      <c r="UJV2" s="334"/>
      <c r="UJW2" s="334"/>
      <c r="UJX2" s="334"/>
      <c r="UJY2" s="334"/>
      <c r="UJZ2" s="334"/>
      <c r="UKA2" s="334"/>
      <c r="UKB2" s="334"/>
      <c r="UKC2" s="334"/>
      <c r="UKD2" s="334"/>
      <c r="UKE2" s="334"/>
      <c r="UKF2" s="334"/>
      <c r="UKG2" s="334"/>
      <c r="UKH2" s="334"/>
      <c r="UKI2" s="334"/>
      <c r="UKJ2" s="334"/>
      <c r="UKK2" s="334"/>
      <c r="UKL2" s="334"/>
      <c r="UKM2" s="334"/>
      <c r="UKN2" s="334"/>
      <c r="UKO2" s="334"/>
      <c r="UKP2" s="334"/>
      <c r="UKQ2" s="334"/>
      <c r="UKR2" s="334"/>
      <c r="UKS2" s="334"/>
      <c r="UKT2" s="334"/>
      <c r="UKU2" s="334"/>
      <c r="UKV2" s="334"/>
      <c r="UKW2" s="334"/>
      <c r="UKX2" s="334"/>
      <c r="UKY2" s="334"/>
      <c r="UKZ2" s="334"/>
      <c r="ULA2" s="334"/>
      <c r="ULB2" s="334"/>
      <c r="ULC2" s="334"/>
      <c r="ULD2" s="334"/>
      <c r="ULE2" s="334"/>
      <c r="ULF2" s="334"/>
      <c r="ULG2" s="334"/>
      <c r="ULH2" s="334"/>
      <c r="ULI2" s="334"/>
      <c r="ULJ2" s="334"/>
      <c r="ULK2" s="334"/>
      <c r="ULL2" s="334"/>
      <c r="ULM2" s="334"/>
      <c r="ULN2" s="334"/>
      <c r="ULO2" s="334"/>
      <c r="ULP2" s="334"/>
      <c r="ULQ2" s="334"/>
      <c r="ULR2" s="334"/>
      <c r="ULS2" s="334"/>
      <c r="ULT2" s="334"/>
      <c r="ULU2" s="334"/>
      <c r="ULV2" s="334"/>
      <c r="ULW2" s="334"/>
      <c r="ULX2" s="334"/>
      <c r="ULY2" s="334"/>
      <c r="ULZ2" s="334"/>
      <c r="UMA2" s="334"/>
      <c r="UMB2" s="334"/>
      <c r="UMC2" s="334"/>
      <c r="UMD2" s="334"/>
      <c r="UME2" s="334"/>
      <c r="UMF2" s="334"/>
      <c r="UMG2" s="334"/>
      <c r="UMH2" s="334"/>
      <c r="UMI2" s="334"/>
      <c r="UMJ2" s="334"/>
      <c r="UMK2" s="334"/>
      <c r="UML2" s="334"/>
      <c r="UMM2" s="334"/>
      <c r="UMN2" s="334"/>
      <c r="UMO2" s="334"/>
      <c r="UMP2" s="334"/>
      <c r="UMQ2" s="334"/>
      <c r="UMR2" s="334"/>
      <c r="UMS2" s="334"/>
      <c r="UMT2" s="334"/>
      <c r="UMU2" s="334"/>
      <c r="UMV2" s="334"/>
      <c r="UMW2" s="334"/>
      <c r="UMX2" s="334"/>
      <c r="UMY2" s="334"/>
      <c r="UMZ2" s="334"/>
      <c r="UNA2" s="334"/>
      <c r="UNB2" s="334"/>
      <c r="UNC2" s="334"/>
      <c r="UND2" s="334"/>
      <c r="UNE2" s="334"/>
      <c r="UNF2" s="334"/>
      <c r="UNG2" s="334"/>
      <c r="UNH2" s="334"/>
      <c r="UNI2" s="334"/>
      <c r="UNJ2" s="334"/>
      <c r="UNK2" s="334"/>
      <c r="UNL2" s="334"/>
      <c r="UNM2" s="334"/>
      <c r="UNN2" s="334"/>
      <c r="UNO2" s="334"/>
      <c r="UNP2" s="334"/>
      <c r="UNQ2" s="334"/>
      <c r="UNR2" s="334"/>
      <c r="UNS2" s="334"/>
      <c r="UNT2" s="334"/>
      <c r="UNU2" s="334"/>
      <c r="UNV2" s="334"/>
      <c r="UNW2" s="334"/>
      <c r="UNX2" s="334"/>
      <c r="UNY2" s="334"/>
      <c r="UNZ2" s="334"/>
      <c r="UOA2" s="334"/>
      <c r="UOB2" s="334"/>
      <c r="UOC2" s="334"/>
      <c r="UOD2" s="334"/>
      <c r="UOE2" s="334"/>
      <c r="UOF2" s="334"/>
      <c r="UOG2" s="334"/>
      <c r="UOH2" s="334"/>
      <c r="UOI2" s="334"/>
      <c r="UOJ2" s="334"/>
      <c r="UOK2" s="334"/>
      <c r="UOL2" s="334"/>
      <c r="UOM2" s="334"/>
      <c r="UON2" s="334"/>
      <c r="UOO2" s="334"/>
      <c r="UOP2" s="334"/>
      <c r="UOQ2" s="334"/>
      <c r="UOR2" s="334"/>
      <c r="UOS2" s="334"/>
      <c r="UOT2" s="334"/>
      <c r="UOU2" s="334"/>
      <c r="UOV2" s="334"/>
      <c r="UOW2" s="334"/>
      <c r="UOX2" s="334"/>
      <c r="UOY2" s="334"/>
      <c r="UOZ2" s="334"/>
      <c r="UPA2" s="334"/>
      <c r="UPB2" s="334"/>
      <c r="UPC2" s="334"/>
      <c r="UPD2" s="334"/>
      <c r="UPE2" s="334"/>
      <c r="UPF2" s="334"/>
      <c r="UPG2" s="334"/>
      <c r="UPH2" s="334"/>
      <c r="UPI2" s="334"/>
      <c r="UPJ2" s="334"/>
      <c r="UPK2" s="334"/>
      <c r="UPL2" s="334"/>
      <c r="UPM2" s="334"/>
      <c r="UPN2" s="334"/>
      <c r="UPO2" s="334"/>
      <c r="UPP2" s="334"/>
      <c r="UPQ2" s="334"/>
      <c r="UPR2" s="334"/>
      <c r="UPS2" s="334"/>
      <c r="UPT2" s="334"/>
      <c r="UPU2" s="334"/>
      <c r="UPV2" s="334"/>
      <c r="UPW2" s="334"/>
      <c r="UPX2" s="334"/>
      <c r="UPY2" s="334"/>
      <c r="UPZ2" s="334"/>
      <c r="UQA2" s="334"/>
      <c r="UQB2" s="334"/>
      <c r="UQC2" s="334"/>
      <c r="UQD2" s="334"/>
      <c r="UQE2" s="334"/>
      <c r="UQF2" s="334"/>
      <c r="UQG2" s="334"/>
      <c r="UQH2" s="334"/>
      <c r="UQI2" s="334"/>
      <c r="UQJ2" s="334"/>
      <c r="UQK2" s="334"/>
      <c r="UQL2" s="334"/>
      <c r="UQM2" s="334"/>
      <c r="UQN2" s="334"/>
      <c r="UQO2" s="334"/>
      <c r="UQP2" s="334"/>
      <c r="UQQ2" s="334"/>
      <c r="UQR2" s="334"/>
      <c r="UQS2" s="334"/>
      <c r="UQT2" s="334"/>
      <c r="UQU2" s="334"/>
      <c r="UQV2" s="334"/>
      <c r="UQW2" s="334"/>
      <c r="UQX2" s="334"/>
      <c r="UQY2" s="334"/>
      <c r="UQZ2" s="334"/>
      <c r="URA2" s="334"/>
      <c r="URB2" s="334"/>
      <c r="URC2" s="334"/>
      <c r="URD2" s="334"/>
      <c r="URE2" s="334"/>
      <c r="URF2" s="334"/>
      <c r="URG2" s="334"/>
      <c r="URH2" s="334"/>
      <c r="URI2" s="334"/>
      <c r="URJ2" s="334"/>
      <c r="URK2" s="334"/>
      <c r="URL2" s="334"/>
      <c r="URM2" s="334"/>
      <c r="URN2" s="334"/>
      <c r="URO2" s="334"/>
      <c r="URP2" s="334"/>
      <c r="URQ2" s="334"/>
      <c r="URR2" s="334"/>
      <c r="URS2" s="334"/>
      <c r="URT2" s="334"/>
      <c r="URU2" s="334"/>
      <c r="URV2" s="334"/>
      <c r="URW2" s="334"/>
      <c r="URX2" s="334"/>
      <c r="URY2" s="334"/>
      <c r="URZ2" s="334"/>
      <c r="USA2" s="334"/>
      <c r="USB2" s="334"/>
      <c r="USC2" s="334"/>
      <c r="USD2" s="334"/>
      <c r="USE2" s="334"/>
      <c r="USF2" s="334"/>
      <c r="USG2" s="334"/>
      <c r="USH2" s="334"/>
      <c r="USI2" s="334"/>
      <c r="USJ2" s="334"/>
      <c r="USK2" s="334"/>
      <c r="USL2" s="334"/>
      <c r="USM2" s="334"/>
      <c r="USN2" s="334"/>
      <c r="USO2" s="334"/>
      <c r="USP2" s="334"/>
      <c r="USQ2" s="334"/>
      <c r="USR2" s="334"/>
      <c r="USS2" s="334"/>
      <c r="UST2" s="334"/>
      <c r="USU2" s="334"/>
      <c r="USV2" s="334"/>
      <c r="USW2" s="334"/>
      <c r="USX2" s="334"/>
      <c r="USY2" s="334"/>
      <c r="USZ2" s="334"/>
      <c r="UTA2" s="334"/>
      <c r="UTB2" s="334"/>
      <c r="UTC2" s="334"/>
      <c r="UTD2" s="334"/>
      <c r="UTE2" s="334"/>
      <c r="UTF2" s="334"/>
      <c r="UTG2" s="334"/>
      <c r="UTH2" s="334"/>
      <c r="UTI2" s="334"/>
      <c r="UTJ2" s="334"/>
      <c r="UTK2" s="334"/>
      <c r="UTL2" s="334"/>
      <c r="UTM2" s="334"/>
      <c r="UTN2" s="334"/>
      <c r="UTO2" s="334"/>
      <c r="UTP2" s="334"/>
      <c r="UTQ2" s="334"/>
      <c r="UTR2" s="334"/>
      <c r="UTS2" s="334"/>
      <c r="UTT2" s="334"/>
      <c r="UTU2" s="334"/>
      <c r="UTV2" s="334"/>
      <c r="UTW2" s="334"/>
      <c r="UTX2" s="334"/>
      <c r="UTY2" s="334"/>
      <c r="UTZ2" s="334"/>
      <c r="UUA2" s="334"/>
      <c r="UUB2" s="334"/>
      <c r="UUC2" s="334"/>
      <c r="UUD2" s="334"/>
      <c r="UUE2" s="334"/>
      <c r="UUF2" s="334"/>
      <c r="UUG2" s="334"/>
      <c r="UUH2" s="334"/>
      <c r="UUI2" s="334"/>
      <c r="UUJ2" s="334"/>
      <c r="UUK2" s="334"/>
      <c r="UUL2" s="334"/>
      <c r="UUM2" s="334"/>
      <c r="UUN2" s="334"/>
      <c r="UUO2" s="334"/>
      <c r="UUP2" s="334"/>
      <c r="UUQ2" s="334"/>
      <c r="UUR2" s="334"/>
      <c r="UUS2" s="334"/>
      <c r="UUT2" s="334"/>
      <c r="UUU2" s="334"/>
      <c r="UUV2" s="334"/>
      <c r="UUW2" s="334"/>
      <c r="UUX2" s="334"/>
      <c r="UUY2" s="334"/>
      <c r="UUZ2" s="334"/>
      <c r="UVA2" s="334"/>
      <c r="UVB2" s="334"/>
      <c r="UVC2" s="334"/>
      <c r="UVD2" s="334"/>
      <c r="UVE2" s="334"/>
      <c r="UVF2" s="334"/>
      <c r="UVG2" s="334"/>
      <c r="UVH2" s="334"/>
      <c r="UVI2" s="334"/>
      <c r="UVJ2" s="334"/>
      <c r="UVK2" s="334"/>
      <c r="UVL2" s="334"/>
      <c r="UVM2" s="334"/>
      <c r="UVN2" s="334"/>
      <c r="UVO2" s="334"/>
      <c r="UVP2" s="334"/>
      <c r="UVQ2" s="334"/>
      <c r="UVR2" s="334"/>
      <c r="UVS2" s="334"/>
      <c r="UVT2" s="334"/>
      <c r="UVU2" s="334"/>
      <c r="UVV2" s="334"/>
      <c r="UVW2" s="334"/>
      <c r="UVX2" s="334"/>
      <c r="UVY2" s="334"/>
      <c r="UVZ2" s="334"/>
      <c r="UWA2" s="334"/>
      <c r="UWB2" s="334"/>
      <c r="UWC2" s="334"/>
      <c r="UWD2" s="334"/>
      <c r="UWE2" s="334"/>
      <c r="UWF2" s="334"/>
      <c r="UWG2" s="334"/>
      <c r="UWH2" s="334"/>
      <c r="UWI2" s="334"/>
      <c r="UWJ2" s="334"/>
      <c r="UWK2" s="334"/>
      <c r="UWL2" s="334"/>
      <c r="UWM2" s="334"/>
      <c r="UWN2" s="334"/>
      <c r="UWO2" s="334"/>
      <c r="UWP2" s="334"/>
      <c r="UWQ2" s="334"/>
      <c r="UWR2" s="334"/>
      <c r="UWS2" s="334"/>
      <c r="UWT2" s="334"/>
      <c r="UWU2" s="334"/>
      <c r="UWV2" s="334"/>
      <c r="UWW2" s="334"/>
      <c r="UWX2" s="334"/>
      <c r="UWY2" s="334"/>
      <c r="UWZ2" s="334"/>
      <c r="UXA2" s="334"/>
      <c r="UXB2" s="334"/>
      <c r="UXC2" s="334"/>
      <c r="UXD2" s="334"/>
      <c r="UXE2" s="334"/>
      <c r="UXF2" s="334"/>
      <c r="UXG2" s="334"/>
      <c r="UXH2" s="334"/>
      <c r="UXI2" s="334"/>
      <c r="UXJ2" s="334"/>
      <c r="UXK2" s="334"/>
      <c r="UXL2" s="334"/>
      <c r="UXM2" s="334"/>
      <c r="UXN2" s="334"/>
      <c r="UXO2" s="334"/>
      <c r="UXP2" s="334"/>
      <c r="UXQ2" s="334"/>
      <c r="UXR2" s="334"/>
      <c r="UXS2" s="334"/>
      <c r="UXT2" s="334"/>
      <c r="UXU2" s="334"/>
      <c r="UXV2" s="334"/>
      <c r="UXW2" s="334"/>
      <c r="UXX2" s="334"/>
      <c r="UXY2" s="334"/>
      <c r="UXZ2" s="334"/>
      <c r="UYA2" s="334"/>
      <c r="UYB2" s="334"/>
      <c r="UYC2" s="334"/>
      <c r="UYD2" s="334"/>
      <c r="UYE2" s="334"/>
      <c r="UYF2" s="334"/>
      <c r="UYG2" s="334"/>
      <c r="UYH2" s="334"/>
      <c r="UYI2" s="334"/>
      <c r="UYJ2" s="334"/>
      <c r="UYK2" s="334"/>
      <c r="UYL2" s="334"/>
      <c r="UYM2" s="334"/>
      <c r="UYN2" s="334"/>
      <c r="UYO2" s="334"/>
      <c r="UYP2" s="334"/>
      <c r="UYQ2" s="334"/>
      <c r="UYR2" s="334"/>
      <c r="UYS2" s="334"/>
      <c r="UYT2" s="334"/>
      <c r="UYU2" s="334"/>
      <c r="UYV2" s="334"/>
      <c r="UYW2" s="334"/>
      <c r="UYX2" s="334"/>
      <c r="UYY2" s="334"/>
      <c r="UYZ2" s="334"/>
      <c r="UZA2" s="334"/>
      <c r="UZB2" s="334"/>
      <c r="UZC2" s="334"/>
      <c r="UZD2" s="334"/>
      <c r="UZE2" s="334"/>
      <c r="UZF2" s="334"/>
      <c r="UZG2" s="334"/>
      <c r="UZH2" s="334"/>
      <c r="UZI2" s="334"/>
      <c r="UZJ2" s="334"/>
      <c r="UZK2" s="334"/>
      <c r="UZL2" s="334"/>
      <c r="UZM2" s="334"/>
      <c r="UZN2" s="334"/>
      <c r="UZO2" s="334"/>
      <c r="UZP2" s="334"/>
      <c r="UZQ2" s="334"/>
      <c r="UZR2" s="334"/>
      <c r="UZS2" s="334"/>
      <c r="UZT2" s="334"/>
      <c r="UZU2" s="334"/>
      <c r="UZV2" s="334"/>
      <c r="UZW2" s="334"/>
      <c r="UZX2" s="334"/>
      <c r="UZY2" s="334"/>
      <c r="UZZ2" s="334"/>
      <c r="VAA2" s="334"/>
      <c r="VAB2" s="334"/>
      <c r="VAC2" s="334"/>
      <c r="VAD2" s="334"/>
      <c r="VAE2" s="334"/>
      <c r="VAF2" s="334"/>
      <c r="VAG2" s="334"/>
      <c r="VAH2" s="334"/>
      <c r="VAI2" s="334"/>
      <c r="VAJ2" s="334"/>
      <c r="VAK2" s="334"/>
      <c r="VAL2" s="334"/>
      <c r="VAM2" s="334"/>
      <c r="VAN2" s="334"/>
      <c r="VAO2" s="334"/>
      <c r="VAP2" s="334"/>
      <c r="VAQ2" s="334"/>
      <c r="VAR2" s="334"/>
      <c r="VAS2" s="334"/>
      <c r="VAT2" s="334"/>
      <c r="VAU2" s="334"/>
      <c r="VAV2" s="334"/>
      <c r="VAW2" s="334"/>
      <c r="VAX2" s="334"/>
      <c r="VAY2" s="334"/>
      <c r="VAZ2" s="334"/>
      <c r="VBA2" s="334"/>
      <c r="VBB2" s="334"/>
      <c r="VBC2" s="334"/>
      <c r="VBD2" s="334"/>
      <c r="VBE2" s="334"/>
      <c r="VBF2" s="334"/>
      <c r="VBG2" s="334"/>
      <c r="VBH2" s="334"/>
      <c r="VBI2" s="334"/>
      <c r="VBJ2" s="334"/>
      <c r="VBK2" s="334"/>
      <c r="VBL2" s="334"/>
      <c r="VBM2" s="334"/>
      <c r="VBN2" s="334"/>
      <c r="VBO2" s="334"/>
      <c r="VBP2" s="334"/>
      <c r="VBQ2" s="334"/>
      <c r="VBR2" s="334"/>
      <c r="VBS2" s="334"/>
      <c r="VBT2" s="334"/>
      <c r="VBU2" s="334"/>
      <c r="VBV2" s="334"/>
      <c r="VBW2" s="334"/>
      <c r="VBX2" s="334"/>
      <c r="VBY2" s="334"/>
      <c r="VBZ2" s="334"/>
      <c r="VCA2" s="334"/>
      <c r="VCB2" s="334"/>
      <c r="VCC2" s="334"/>
      <c r="VCD2" s="334"/>
      <c r="VCE2" s="334"/>
      <c r="VCF2" s="334"/>
      <c r="VCG2" s="334"/>
      <c r="VCH2" s="334"/>
      <c r="VCI2" s="334"/>
      <c r="VCJ2" s="334"/>
      <c r="VCK2" s="334"/>
      <c r="VCL2" s="334"/>
      <c r="VCM2" s="334"/>
      <c r="VCN2" s="334"/>
      <c r="VCO2" s="334"/>
      <c r="VCP2" s="334"/>
      <c r="VCQ2" s="334"/>
      <c r="VCR2" s="334"/>
      <c r="VCS2" s="334"/>
      <c r="VCT2" s="334"/>
      <c r="VCU2" s="334"/>
      <c r="VCV2" s="334"/>
      <c r="VCW2" s="334"/>
      <c r="VCX2" s="334"/>
      <c r="VCY2" s="334"/>
      <c r="VCZ2" s="334"/>
      <c r="VDA2" s="334"/>
      <c r="VDB2" s="334"/>
      <c r="VDC2" s="334"/>
      <c r="VDD2" s="334"/>
      <c r="VDE2" s="334"/>
      <c r="VDF2" s="334"/>
      <c r="VDG2" s="334"/>
      <c r="VDH2" s="334"/>
      <c r="VDI2" s="334"/>
      <c r="VDJ2" s="334"/>
      <c r="VDK2" s="334"/>
      <c r="VDL2" s="334"/>
      <c r="VDM2" s="334"/>
      <c r="VDN2" s="334"/>
      <c r="VDO2" s="334"/>
      <c r="VDP2" s="334"/>
      <c r="VDQ2" s="334"/>
      <c r="VDR2" s="334"/>
      <c r="VDS2" s="334"/>
      <c r="VDT2" s="334"/>
      <c r="VDU2" s="334"/>
      <c r="VDV2" s="334"/>
      <c r="VDW2" s="334"/>
      <c r="VDX2" s="334"/>
      <c r="VDY2" s="334"/>
      <c r="VDZ2" s="334"/>
      <c r="VEA2" s="334"/>
      <c r="VEB2" s="334"/>
      <c r="VEC2" s="334"/>
      <c r="VED2" s="334"/>
      <c r="VEE2" s="334"/>
      <c r="VEF2" s="334"/>
      <c r="VEG2" s="334"/>
      <c r="VEH2" s="334"/>
      <c r="VEI2" s="334"/>
      <c r="VEJ2" s="334"/>
      <c r="VEK2" s="334"/>
      <c r="VEL2" s="334"/>
      <c r="VEM2" s="334"/>
      <c r="VEN2" s="334"/>
      <c r="VEO2" s="334"/>
      <c r="VEP2" s="334"/>
      <c r="VEQ2" s="334"/>
      <c r="VER2" s="334"/>
      <c r="VES2" s="334"/>
      <c r="VET2" s="334"/>
      <c r="VEU2" s="334"/>
      <c r="VEV2" s="334"/>
      <c r="VEW2" s="334"/>
      <c r="VEX2" s="334"/>
      <c r="VEY2" s="334"/>
      <c r="VEZ2" s="334"/>
      <c r="VFA2" s="334"/>
      <c r="VFB2" s="334"/>
      <c r="VFC2" s="334"/>
      <c r="VFD2" s="334"/>
      <c r="VFE2" s="334"/>
      <c r="VFF2" s="334"/>
      <c r="VFG2" s="334"/>
      <c r="VFH2" s="334"/>
      <c r="VFI2" s="334"/>
      <c r="VFJ2" s="334"/>
      <c r="VFK2" s="334"/>
      <c r="VFL2" s="334"/>
      <c r="VFM2" s="334"/>
      <c r="VFN2" s="334"/>
      <c r="VFO2" s="334"/>
      <c r="VFP2" s="334"/>
      <c r="VFQ2" s="334"/>
      <c r="VFR2" s="334"/>
      <c r="VFS2" s="334"/>
      <c r="VFT2" s="334"/>
      <c r="VFU2" s="334"/>
      <c r="VFV2" s="334"/>
      <c r="VFW2" s="334"/>
      <c r="VFX2" s="334"/>
      <c r="VFY2" s="334"/>
      <c r="VFZ2" s="334"/>
      <c r="VGA2" s="334"/>
      <c r="VGB2" s="334"/>
      <c r="VGC2" s="334"/>
      <c r="VGD2" s="334"/>
      <c r="VGE2" s="334"/>
      <c r="VGF2" s="334"/>
      <c r="VGG2" s="334"/>
      <c r="VGH2" s="334"/>
      <c r="VGI2" s="334"/>
      <c r="VGJ2" s="334"/>
      <c r="VGK2" s="334"/>
      <c r="VGL2" s="334"/>
      <c r="VGM2" s="334"/>
      <c r="VGN2" s="334"/>
      <c r="VGO2" s="334"/>
      <c r="VGP2" s="334"/>
      <c r="VGQ2" s="334"/>
      <c r="VGR2" s="334"/>
      <c r="VGS2" s="334"/>
      <c r="VGT2" s="334"/>
      <c r="VGU2" s="334"/>
      <c r="VGV2" s="334"/>
      <c r="VGW2" s="334"/>
      <c r="VGX2" s="334"/>
      <c r="VGY2" s="334"/>
      <c r="VGZ2" s="334"/>
      <c r="VHA2" s="334"/>
      <c r="VHB2" s="334"/>
      <c r="VHC2" s="334"/>
      <c r="VHD2" s="334"/>
      <c r="VHE2" s="334"/>
      <c r="VHF2" s="334"/>
      <c r="VHG2" s="334"/>
      <c r="VHH2" s="334"/>
      <c r="VHI2" s="334"/>
      <c r="VHJ2" s="334"/>
      <c r="VHK2" s="334"/>
      <c r="VHL2" s="334"/>
      <c r="VHM2" s="334"/>
      <c r="VHN2" s="334"/>
      <c r="VHO2" s="334"/>
      <c r="VHP2" s="334"/>
      <c r="VHQ2" s="334"/>
      <c r="VHR2" s="334"/>
      <c r="VHS2" s="334"/>
      <c r="VHT2" s="334"/>
      <c r="VHU2" s="334"/>
      <c r="VHV2" s="334"/>
      <c r="VHW2" s="334"/>
      <c r="VHX2" s="334"/>
      <c r="VHY2" s="334"/>
      <c r="VHZ2" s="334"/>
      <c r="VIA2" s="334"/>
      <c r="VIB2" s="334"/>
      <c r="VIC2" s="334"/>
      <c r="VID2" s="334"/>
      <c r="VIE2" s="334"/>
      <c r="VIF2" s="334"/>
      <c r="VIG2" s="334"/>
      <c r="VIH2" s="334"/>
      <c r="VII2" s="334"/>
      <c r="VIJ2" s="334"/>
      <c r="VIK2" s="334"/>
      <c r="VIL2" s="334"/>
      <c r="VIM2" s="334"/>
      <c r="VIN2" s="334"/>
      <c r="VIO2" s="334"/>
      <c r="VIP2" s="334"/>
      <c r="VIQ2" s="334"/>
      <c r="VIR2" s="334"/>
      <c r="VIS2" s="334"/>
      <c r="VIT2" s="334"/>
      <c r="VIU2" s="334"/>
      <c r="VIV2" s="334"/>
      <c r="VIW2" s="334"/>
      <c r="VIX2" s="334"/>
      <c r="VIY2" s="334"/>
      <c r="VIZ2" s="334"/>
      <c r="VJA2" s="334"/>
      <c r="VJB2" s="334"/>
      <c r="VJC2" s="334"/>
      <c r="VJD2" s="334"/>
      <c r="VJE2" s="334"/>
      <c r="VJF2" s="334"/>
      <c r="VJG2" s="334"/>
      <c r="VJH2" s="334"/>
      <c r="VJI2" s="334"/>
      <c r="VJJ2" s="334"/>
      <c r="VJK2" s="334"/>
      <c r="VJL2" s="334"/>
      <c r="VJM2" s="334"/>
      <c r="VJN2" s="334"/>
      <c r="VJO2" s="334"/>
      <c r="VJP2" s="334"/>
      <c r="VJQ2" s="334"/>
      <c r="VJR2" s="334"/>
      <c r="VJS2" s="334"/>
      <c r="VJT2" s="334"/>
      <c r="VJU2" s="334"/>
      <c r="VJV2" s="334"/>
      <c r="VJW2" s="334"/>
      <c r="VJX2" s="334"/>
      <c r="VJY2" s="334"/>
      <c r="VJZ2" s="334"/>
      <c r="VKA2" s="334"/>
      <c r="VKB2" s="334"/>
      <c r="VKC2" s="334"/>
      <c r="VKD2" s="334"/>
      <c r="VKE2" s="334"/>
      <c r="VKF2" s="334"/>
      <c r="VKG2" s="334"/>
      <c r="VKH2" s="334"/>
      <c r="VKI2" s="334"/>
      <c r="VKJ2" s="334"/>
      <c r="VKK2" s="334"/>
      <c r="VKL2" s="334"/>
      <c r="VKM2" s="334"/>
      <c r="VKN2" s="334"/>
      <c r="VKO2" s="334"/>
      <c r="VKP2" s="334"/>
      <c r="VKQ2" s="334"/>
      <c r="VKR2" s="334"/>
      <c r="VKS2" s="334"/>
      <c r="VKT2" s="334"/>
      <c r="VKU2" s="334"/>
      <c r="VKV2" s="334"/>
      <c r="VKW2" s="334"/>
      <c r="VKX2" s="334"/>
      <c r="VKY2" s="334"/>
      <c r="VKZ2" s="334"/>
      <c r="VLA2" s="334"/>
      <c r="VLB2" s="334"/>
      <c r="VLC2" s="334"/>
      <c r="VLD2" s="334"/>
      <c r="VLE2" s="334"/>
      <c r="VLF2" s="334"/>
      <c r="VLG2" s="334"/>
      <c r="VLH2" s="334"/>
      <c r="VLI2" s="334"/>
      <c r="VLJ2" s="334"/>
      <c r="VLK2" s="334"/>
      <c r="VLL2" s="334"/>
      <c r="VLM2" s="334"/>
      <c r="VLN2" s="334"/>
      <c r="VLO2" s="334"/>
      <c r="VLP2" s="334"/>
      <c r="VLQ2" s="334"/>
      <c r="VLR2" s="334"/>
      <c r="VLS2" s="334"/>
      <c r="VLT2" s="334"/>
      <c r="VLU2" s="334"/>
      <c r="VLV2" s="334"/>
      <c r="VLW2" s="334"/>
      <c r="VLX2" s="334"/>
      <c r="VLY2" s="334"/>
      <c r="VLZ2" s="334"/>
      <c r="VMA2" s="334"/>
      <c r="VMB2" s="334"/>
      <c r="VMC2" s="334"/>
      <c r="VMD2" s="334"/>
      <c r="VME2" s="334"/>
      <c r="VMF2" s="334"/>
      <c r="VMG2" s="334"/>
      <c r="VMH2" s="334"/>
      <c r="VMI2" s="334"/>
      <c r="VMJ2" s="334"/>
      <c r="VMK2" s="334"/>
      <c r="VML2" s="334"/>
      <c r="VMM2" s="334"/>
      <c r="VMN2" s="334"/>
      <c r="VMO2" s="334"/>
      <c r="VMP2" s="334"/>
      <c r="VMQ2" s="334"/>
      <c r="VMR2" s="334"/>
      <c r="VMS2" s="334"/>
      <c r="VMT2" s="334"/>
      <c r="VMU2" s="334"/>
      <c r="VMV2" s="334"/>
      <c r="VMW2" s="334"/>
      <c r="VMX2" s="334"/>
      <c r="VMY2" s="334"/>
      <c r="VMZ2" s="334"/>
      <c r="VNA2" s="334"/>
      <c r="VNB2" s="334"/>
      <c r="VNC2" s="334"/>
      <c r="VND2" s="334"/>
      <c r="VNE2" s="334"/>
      <c r="VNF2" s="334"/>
      <c r="VNG2" s="334"/>
      <c r="VNH2" s="334"/>
      <c r="VNI2" s="334"/>
      <c r="VNJ2" s="334"/>
      <c r="VNK2" s="334"/>
      <c r="VNL2" s="334"/>
      <c r="VNM2" s="334"/>
      <c r="VNN2" s="334"/>
      <c r="VNO2" s="334"/>
      <c r="VNP2" s="334"/>
      <c r="VNQ2" s="334"/>
      <c r="VNR2" s="334"/>
      <c r="VNS2" s="334"/>
      <c r="VNT2" s="334"/>
      <c r="VNU2" s="334"/>
      <c r="VNV2" s="334"/>
      <c r="VNW2" s="334"/>
      <c r="VNX2" s="334"/>
      <c r="VNY2" s="334"/>
      <c r="VNZ2" s="334"/>
      <c r="VOA2" s="334"/>
      <c r="VOB2" s="334"/>
      <c r="VOC2" s="334"/>
      <c r="VOD2" s="334"/>
      <c r="VOE2" s="334"/>
      <c r="VOF2" s="334"/>
      <c r="VOG2" s="334"/>
      <c r="VOH2" s="334"/>
      <c r="VOI2" s="334"/>
      <c r="VOJ2" s="334"/>
      <c r="VOK2" s="334"/>
      <c r="VOL2" s="334"/>
      <c r="VOM2" s="334"/>
      <c r="VON2" s="334"/>
      <c r="VOO2" s="334"/>
      <c r="VOP2" s="334"/>
      <c r="VOQ2" s="334"/>
      <c r="VOR2" s="334"/>
      <c r="VOS2" s="334"/>
      <c r="VOT2" s="334"/>
      <c r="VOU2" s="334"/>
      <c r="VOV2" s="334"/>
      <c r="VOW2" s="334"/>
      <c r="VOX2" s="334"/>
      <c r="VOY2" s="334"/>
      <c r="VOZ2" s="334"/>
      <c r="VPA2" s="334"/>
      <c r="VPB2" s="334"/>
      <c r="VPC2" s="334"/>
      <c r="VPD2" s="334"/>
      <c r="VPE2" s="334"/>
      <c r="VPF2" s="334"/>
      <c r="VPG2" s="334"/>
      <c r="VPH2" s="334"/>
      <c r="VPI2" s="334"/>
      <c r="VPJ2" s="334"/>
      <c r="VPK2" s="334"/>
      <c r="VPL2" s="334"/>
      <c r="VPM2" s="334"/>
      <c r="VPN2" s="334"/>
      <c r="VPO2" s="334"/>
      <c r="VPP2" s="334"/>
      <c r="VPQ2" s="334"/>
      <c r="VPR2" s="334"/>
      <c r="VPS2" s="334"/>
      <c r="VPT2" s="334"/>
      <c r="VPU2" s="334"/>
      <c r="VPV2" s="334"/>
      <c r="VPW2" s="334"/>
      <c r="VPX2" s="334"/>
      <c r="VPY2" s="334"/>
      <c r="VPZ2" s="334"/>
      <c r="VQA2" s="334"/>
      <c r="VQB2" s="334"/>
      <c r="VQC2" s="334"/>
      <c r="VQD2" s="334"/>
      <c r="VQE2" s="334"/>
      <c r="VQF2" s="334"/>
      <c r="VQG2" s="334"/>
      <c r="VQH2" s="334"/>
      <c r="VQI2" s="334"/>
      <c r="VQJ2" s="334"/>
      <c r="VQK2" s="334"/>
      <c r="VQL2" s="334"/>
      <c r="VQM2" s="334"/>
      <c r="VQN2" s="334"/>
      <c r="VQO2" s="334"/>
      <c r="VQP2" s="334"/>
      <c r="VQQ2" s="334"/>
      <c r="VQR2" s="334"/>
      <c r="VQS2" s="334"/>
      <c r="VQT2" s="334"/>
      <c r="VQU2" s="334"/>
      <c r="VQV2" s="334"/>
      <c r="VQW2" s="334"/>
      <c r="VQX2" s="334"/>
      <c r="VQY2" s="334"/>
      <c r="VQZ2" s="334"/>
      <c r="VRA2" s="334"/>
      <c r="VRB2" s="334"/>
      <c r="VRC2" s="334"/>
      <c r="VRD2" s="334"/>
      <c r="VRE2" s="334"/>
      <c r="VRF2" s="334"/>
      <c r="VRG2" s="334"/>
      <c r="VRH2" s="334"/>
      <c r="VRI2" s="334"/>
      <c r="VRJ2" s="334"/>
      <c r="VRK2" s="334"/>
      <c r="VRL2" s="334"/>
      <c r="VRM2" s="334"/>
      <c r="VRN2" s="334"/>
      <c r="VRO2" s="334"/>
      <c r="VRP2" s="334"/>
      <c r="VRQ2" s="334"/>
      <c r="VRR2" s="334"/>
      <c r="VRS2" s="334"/>
      <c r="VRT2" s="334"/>
      <c r="VRU2" s="334"/>
      <c r="VRV2" s="334"/>
      <c r="VRW2" s="334"/>
      <c r="VRX2" s="334"/>
      <c r="VRY2" s="334"/>
      <c r="VRZ2" s="334"/>
      <c r="VSA2" s="334"/>
      <c r="VSB2" s="334"/>
      <c r="VSC2" s="334"/>
      <c r="VSD2" s="334"/>
      <c r="VSE2" s="334"/>
      <c r="VSF2" s="334"/>
      <c r="VSG2" s="334"/>
      <c r="VSH2" s="334"/>
      <c r="VSI2" s="334"/>
      <c r="VSJ2" s="334"/>
      <c r="VSK2" s="334"/>
      <c r="VSL2" s="334"/>
      <c r="VSM2" s="334"/>
      <c r="VSN2" s="334"/>
      <c r="VSO2" s="334"/>
      <c r="VSP2" s="334"/>
      <c r="VSQ2" s="334"/>
      <c r="VSR2" s="334"/>
      <c r="VSS2" s="334"/>
      <c r="VST2" s="334"/>
      <c r="VSU2" s="334"/>
      <c r="VSV2" s="334"/>
      <c r="VSW2" s="334"/>
      <c r="VSX2" s="334"/>
      <c r="VSY2" s="334"/>
      <c r="VSZ2" s="334"/>
      <c r="VTA2" s="334"/>
      <c r="VTB2" s="334"/>
      <c r="VTC2" s="334"/>
      <c r="VTD2" s="334"/>
      <c r="VTE2" s="334"/>
      <c r="VTF2" s="334"/>
      <c r="VTG2" s="334"/>
      <c r="VTH2" s="334"/>
      <c r="VTI2" s="334"/>
      <c r="VTJ2" s="334"/>
      <c r="VTK2" s="334"/>
      <c r="VTL2" s="334"/>
      <c r="VTM2" s="334"/>
      <c r="VTN2" s="334"/>
      <c r="VTO2" s="334"/>
      <c r="VTP2" s="334"/>
      <c r="VTQ2" s="334"/>
      <c r="VTR2" s="334"/>
      <c r="VTS2" s="334"/>
      <c r="VTT2" s="334"/>
      <c r="VTU2" s="334"/>
      <c r="VTV2" s="334"/>
      <c r="VTW2" s="334"/>
      <c r="VTX2" s="334"/>
      <c r="VTY2" s="334"/>
      <c r="VTZ2" s="334"/>
      <c r="VUA2" s="334"/>
      <c r="VUB2" s="334"/>
      <c r="VUC2" s="334"/>
      <c r="VUD2" s="334"/>
      <c r="VUE2" s="334"/>
      <c r="VUF2" s="334"/>
      <c r="VUG2" s="334"/>
      <c r="VUH2" s="334"/>
      <c r="VUI2" s="334"/>
      <c r="VUJ2" s="334"/>
      <c r="VUK2" s="334"/>
      <c r="VUL2" s="334"/>
      <c r="VUM2" s="334"/>
      <c r="VUN2" s="334"/>
      <c r="VUO2" s="334"/>
      <c r="VUP2" s="334"/>
      <c r="VUQ2" s="334"/>
      <c r="VUR2" s="334"/>
      <c r="VUS2" s="334"/>
      <c r="VUT2" s="334"/>
      <c r="VUU2" s="334"/>
      <c r="VUV2" s="334"/>
      <c r="VUW2" s="334"/>
      <c r="VUX2" s="334"/>
      <c r="VUY2" s="334"/>
      <c r="VUZ2" s="334"/>
      <c r="VVA2" s="334"/>
      <c r="VVB2" s="334"/>
      <c r="VVC2" s="334"/>
      <c r="VVD2" s="334"/>
      <c r="VVE2" s="334"/>
      <c r="VVF2" s="334"/>
      <c r="VVG2" s="334"/>
      <c r="VVH2" s="334"/>
      <c r="VVI2" s="334"/>
      <c r="VVJ2" s="334"/>
      <c r="VVK2" s="334"/>
      <c r="VVL2" s="334"/>
      <c r="VVM2" s="334"/>
      <c r="VVN2" s="334"/>
      <c r="VVO2" s="334"/>
      <c r="VVP2" s="334"/>
      <c r="VVQ2" s="334"/>
      <c r="VVR2" s="334"/>
      <c r="VVS2" s="334"/>
      <c r="VVT2" s="334"/>
      <c r="VVU2" s="334"/>
      <c r="VVV2" s="334"/>
      <c r="VVW2" s="334"/>
      <c r="VVX2" s="334"/>
      <c r="VVY2" s="334"/>
      <c r="VVZ2" s="334"/>
      <c r="VWA2" s="334"/>
      <c r="VWB2" s="334"/>
      <c r="VWC2" s="334"/>
      <c r="VWD2" s="334"/>
      <c r="VWE2" s="334"/>
      <c r="VWF2" s="334"/>
      <c r="VWG2" s="334"/>
      <c r="VWH2" s="334"/>
      <c r="VWI2" s="334"/>
      <c r="VWJ2" s="334"/>
      <c r="VWK2" s="334"/>
      <c r="VWL2" s="334"/>
      <c r="VWM2" s="334"/>
      <c r="VWN2" s="334"/>
      <c r="VWO2" s="334"/>
      <c r="VWP2" s="334"/>
      <c r="VWQ2" s="334"/>
      <c r="VWR2" s="334"/>
      <c r="VWS2" s="334"/>
      <c r="VWT2" s="334"/>
      <c r="VWU2" s="334"/>
      <c r="VWV2" s="334"/>
      <c r="VWW2" s="334"/>
      <c r="VWX2" s="334"/>
      <c r="VWY2" s="334"/>
      <c r="VWZ2" s="334"/>
      <c r="VXA2" s="334"/>
      <c r="VXB2" s="334"/>
      <c r="VXC2" s="334"/>
      <c r="VXD2" s="334"/>
      <c r="VXE2" s="334"/>
      <c r="VXF2" s="334"/>
      <c r="VXG2" s="334"/>
      <c r="VXH2" s="334"/>
      <c r="VXI2" s="334"/>
      <c r="VXJ2" s="334"/>
      <c r="VXK2" s="334"/>
      <c r="VXL2" s="334"/>
      <c r="VXM2" s="334"/>
      <c r="VXN2" s="334"/>
      <c r="VXO2" s="334"/>
      <c r="VXP2" s="334"/>
      <c r="VXQ2" s="334"/>
      <c r="VXR2" s="334"/>
      <c r="VXS2" s="334"/>
      <c r="VXT2" s="334"/>
      <c r="VXU2" s="334"/>
      <c r="VXV2" s="334"/>
      <c r="VXW2" s="334"/>
      <c r="VXX2" s="334"/>
      <c r="VXY2" s="334"/>
      <c r="VXZ2" s="334"/>
      <c r="VYA2" s="334"/>
      <c r="VYB2" s="334"/>
      <c r="VYC2" s="334"/>
      <c r="VYD2" s="334"/>
      <c r="VYE2" s="334"/>
      <c r="VYF2" s="334"/>
      <c r="VYG2" s="334"/>
      <c r="VYH2" s="334"/>
      <c r="VYI2" s="334"/>
      <c r="VYJ2" s="334"/>
      <c r="VYK2" s="334"/>
      <c r="VYL2" s="334"/>
      <c r="VYM2" s="334"/>
      <c r="VYN2" s="334"/>
      <c r="VYO2" s="334"/>
      <c r="VYP2" s="334"/>
      <c r="VYQ2" s="334"/>
      <c r="VYR2" s="334"/>
      <c r="VYS2" s="334"/>
      <c r="VYT2" s="334"/>
      <c r="VYU2" s="334"/>
      <c r="VYV2" s="334"/>
      <c r="VYW2" s="334"/>
      <c r="VYX2" s="334"/>
      <c r="VYY2" s="334"/>
      <c r="VYZ2" s="334"/>
      <c r="VZA2" s="334"/>
      <c r="VZB2" s="334"/>
      <c r="VZC2" s="334"/>
      <c r="VZD2" s="334"/>
      <c r="VZE2" s="334"/>
      <c r="VZF2" s="334"/>
      <c r="VZG2" s="334"/>
      <c r="VZH2" s="334"/>
      <c r="VZI2" s="334"/>
      <c r="VZJ2" s="334"/>
      <c r="VZK2" s="334"/>
      <c r="VZL2" s="334"/>
      <c r="VZM2" s="334"/>
      <c r="VZN2" s="334"/>
      <c r="VZO2" s="334"/>
      <c r="VZP2" s="334"/>
      <c r="VZQ2" s="334"/>
      <c r="VZR2" s="334"/>
      <c r="VZS2" s="334"/>
      <c r="VZT2" s="334"/>
      <c r="VZU2" s="334"/>
      <c r="VZV2" s="334"/>
      <c r="VZW2" s="334"/>
      <c r="VZX2" s="334"/>
      <c r="VZY2" s="334"/>
      <c r="VZZ2" s="334"/>
      <c r="WAA2" s="334"/>
      <c r="WAB2" s="334"/>
      <c r="WAC2" s="334"/>
      <c r="WAD2" s="334"/>
      <c r="WAE2" s="334"/>
      <c r="WAF2" s="334"/>
      <c r="WAG2" s="334"/>
      <c r="WAH2" s="334"/>
      <c r="WAI2" s="334"/>
      <c r="WAJ2" s="334"/>
      <c r="WAK2" s="334"/>
      <c r="WAL2" s="334"/>
      <c r="WAM2" s="334"/>
      <c r="WAN2" s="334"/>
      <c r="WAO2" s="334"/>
      <c r="WAP2" s="334"/>
      <c r="WAQ2" s="334"/>
      <c r="WAR2" s="334"/>
      <c r="WAS2" s="334"/>
      <c r="WAT2" s="334"/>
      <c r="WAU2" s="334"/>
      <c r="WAV2" s="334"/>
      <c r="WAW2" s="334"/>
      <c r="WAX2" s="334"/>
      <c r="WAY2" s="334"/>
      <c r="WAZ2" s="334"/>
      <c r="WBA2" s="334"/>
      <c r="WBB2" s="334"/>
      <c r="WBC2" s="334"/>
      <c r="WBD2" s="334"/>
      <c r="WBE2" s="334"/>
      <c r="WBF2" s="334"/>
      <c r="WBG2" s="334"/>
      <c r="WBH2" s="334"/>
      <c r="WBI2" s="334"/>
      <c r="WBJ2" s="334"/>
      <c r="WBK2" s="334"/>
      <c r="WBL2" s="334"/>
      <c r="WBM2" s="334"/>
      <c r="WBN2" s="334"/>
      <c r="WBO2" s="334"/>
      <c r="WBP2" s="334"/>
      <c r="WBQ2" s="334"/>
      <c r="WBR2" s="334"/>
      <c r="WBS2" s="334"/>
      <c r="WBT2" s="334"/>
      <c r="WBU2" s="334"/>
      <c r="WBV2" s="334"/>
      <c r="WBW2" s="334"/>
      <c r="WBX2" s="334"/>
      <c r="WBY2" s="334"/>
      <c r="WBZ2" s="334"/>
      <c r="WCA2" s="334"/>
      <c r="WCB2" s="334"/>
      <c r="WCC2" s="334"/>
      <c r="WCD2" s="334"/>
      <c r="WCE2" s="334"/>
      <c r="WCF2" s="334"/>
      <c r="WCG2" s="334"/>
      <c r="WCH2" s="334"/>
      <c r="WCI2" s="334"/>
      <c r="WCJ2" s="334"/>
      <c r="WCK2" s="334"/>
      <c r="WCL2" s="334"/>
      <c r="WCM2" s="334"/>
      <c r="WCN2" s="334"/>
      <c r="WCO2" s="334"/>
      <c r="WCP2" s="334"/>
      <c r="WCQ2" s="334"/>
      <c r="WCR2" s="334"/>
      <c r="WCS2" s="334"/>
      <c r="WCT2" s="334"/>
      <c r="WCU2" s="334"/>
      <c r="WCV2" s="334"/>
      <c r="WCW2" s="334"/>
      <c r="WCX2" s="334"/>
      <c r="WCY2" s="334"/>
      <c r="WCZ2" s="334"/>
      <c r="WDA2" s="334"/>
      <c r="WDB2" s="334"/>
      <c r="WDC2" s="334"/>
      <c r="WDD2" s="334"/>
      <c r="WDE2" s="334"/>
      <c r="WDF2" s="334"/>
      <c r="WDG2" s="334"/>
      <c r="WDH2" s="334"/>
      <c r="WDI2" s="334"/>
      <c r="WDJ2" s="334"/>
      <c r="WDK2" s="334"/>
      <c r="WDL2" s="334"/>
      <c r="WDM2" s="334"/>
      <c r="WDN2" s="334"/>
      <c r="WDO2" s="334"/>
      <c r="WDP2" s="334"/>
      <c r="WDQ2" s="334"/>
      <c r="WDR2" s="334"/>
      <c r="WDS2" s="334"/>
      <c r="WDT2" s="334"/>
      <c r="WDU2" s="334"/>
      <c r="WDV2" s="334"/>
      <c r="WDW2" s="334"/>
      <c r="WDX2" s="334"/>
      <c r="WDY2" s="334"/>
      <c r="WDZ2" s="334"/>
      <c r="WEA2" s="334"/>
      <c r="WEB2" s="334"/>
      <c r="WEC2" s="334"/>
      <c r="WED2" s="334"/>
      <c r="WEE2" s="334"/>
      <c r="WEF2" s="334"/>
      <c r="WEG2" s="334"/>
      <c r="WEH2" s="334"/>
      <c r="WEI2" s="334"/>
      <c r="WEJ2" s="334"/>
      <c r="WEK2" s="334"/>
      <c r="WEL2" s="334"/>
      <c r="WEM2" s="334"/>
      <c r="WEN2" s="334"/>
      <c r="WEO2" s="334"/>
      <c r="WEP2" s="334"/>
      <c r="WEQ2" s="334"/>
      <c r="WER2" s="334"/>
      <c r="WES2" s="334"/>
      <c r="WET2" s="334"/>
      <c r="WEU2" s="334"/>
      <c r="WEV2" s="334"/>
      <c r="WEW2" s="334"/>
      <c r="WEX2" s="334"/>
      <c r="WEY2" s="334"/>
      <c r="WEZ2" s="334"/>
      <c r="WFA2" s="334"/>
      <c r="WFB2" s="334"/>
      <c r="WFC2" s="334"/>
      <c r="WFD2" s="334"/>
      <c r="WFE2" s="334"/>
      <c r="WFF2" s="334"/>
      <c r="WFG2" s="334"/>
      <c r="WFH2" s="334"/>
      <c r="WFI2" s="334"/>
      <c r="WFJ2" s="334"/>
      <c r="WFK2" s="334"/>
      <c r="WFL2" s="334"/>
      <c r="WFM2" s="334"/>
      <c r="WFN2" s="334"/>
      <c r="WFO2" s="334"/>
      <c r="WFP2" s="334"/>
      <c r="WFQ2" s="334"/>
      <c r="WFR2" s="334"/>
      <c r="WFS2" s="334"/>
      <c r="WFT2" s="334"/>
      <c r="WFU2" s="334"/>
      <c r="WFV2" s="334"/>
      <c r="WFW2" s="334"/>
      <c r="WFX2" s="334"/>
      <c r="WFY2" s="334"/>
      <c r="WFZ2" s="334"/>
      <c r="WGA2" s="334"/>
      <c r="WGB2" s="334"/>
      <c r="WGC2" s="334"/>
      <c r="WGD2" s="334"/>
      <c r="WGE2" s="334"/>
      <c r="WGF2" s="334"/>
      <c r="WGG2" s="334"/>
      <c r="WGH2" s="334"/>
      <c r="WGI2" s="334"/>
      <c r="WGJ2" s="334"/>
      <c r="WGK2" s="334"/>
      <c r="WGL2" s="334"/>
      <c r="WGM2" s="334"/>
      <c r="WGN2" s="334"/>
      <c r="WGO2" s="334"/>
      <c r="WGP2" s="334"/>
      <c r="WGQ2" s="334"/>
      <c r="WGR2" s="334"/>
      <c r="WGS2" s="334"/>
      <c r="WGT2" s="334"/>
      <c r="WGU2" s="334"/>
      <c r="WGV2" s="334"/>
      <c r="WGW2" s="334"/>
      <c r="WGX2" s="334"/>
      <c r="WGY2" s="334"/>
      <c r="WGZ2" s="334"/>
      <c r="WHA2" s="334"/>
      <c r="WHB2" s="334"/>
      <c r="WHC2" s="334"/>
      <c r="WHD2" s="334"/>
      <c r="WHE2" s="334"/>
      <c r="WHF2" s="334"/>
      <c r="WHG2" s="334"/>
      <c r="WHH2" s="334"/>
      <c r="WHI2" s="334"/>
      <c r="WHJ2" s="334"/>
      <c r="WHK2" s="334"/>
      <c r="WHL2" s="334"/>
      <c r="WHM2" s="334"/>
      <c r="WHN2" s="334"/>
      <c r="WHO2" s="334"/>
      <c r="WHP2" s="334"/>
      <c r="WHQ2" s="334"/>
      <c r="WHR2" s="334"/>
      <c r="WHS2" s="334"/>
      <c r="WHT2" s="334"/>
      <c r="WHU2" s="334"/>
      <c r="WHV2" s="334"/>
      <c r="WHW2" s="334"/>
      <c r="WHX2" s="334"/>
      <c r="WHY2" s="334"/>
      <c r="WHZ2" s="334"/>
      <c r="WIA2" s="334"/>
      <c r="WIB2" s="334"/>
      <c r="WIC2" s="334"/>
      <c r="WID2" s="334"/>
      <c r="WIE2" s="334"/>
      <c r="WIF2" s="334"/>
      <c r="WIG2" s="334"/>
      <c r="WIH2" s="334"/>
      <c r="WII2" s="334"/>
      <c r="WIJ2" s="334"/>
      <c r="WIK2" s="334"/>
      <c r="WIL2" s="334"/>
      <c r="WIM2" s="334"/>
      <c r="WIN2" s="334"/>
      <c r="WIO2" s="334"/>
      <c r="WIP2" s="334"/>
      <c r="WIQ2" s="334"/>
      <c r="WIR2" s="334"/>
      <c r="WIS2" s="334"/>
      <c r="WIT2" s="334"/>
      <c r="WIU2" s="334"/>
      <c r="WIV2" s="334"/>
      <c r="WIW2" s="334"/>
      <c r="WIX2" s="334"/>
      <c r="WIY2" s="334"/>
      <c r="WIZ2" s="334"/>
      <c r="WJA2" s="334"/>
      <c r="WJB2" s="334"/>
      <c r="WJC2" s="334"/>
      <c r="WJD2" s="334"/>
      <c r="WJE2" s="334"/>
      <c r="WJF2" s="334"/>
      <c r="WJG2" s="334"/>
      <c r="WJH2" s="334"/>
      <c r="WJI2" s="334"/>
      <c r="WJJ2" s="334"/>
      <c r="WJK2" s="334"/>
      <c r="WJL2" s="334"/>
      <c r="WJM2" s="334"/>
      <c r="WJN2" s="334"/>
      <c r="WJO2" s="334"/>
      <c r="WJP2" s="334"/>
      <c r="WJQ2" s="334"/>
      <c r="WJR2" s="334"/>
      <c r="WJS2" s="334"/>
      <c r="WJT2" s="334"/>
      <c r="WJU2" s="334"/>
      <c r="WJV2" s="334"/>
      <c r="WJW2" s="334"/>
      <c r="WJX2" s="334"/>
      <c r="WJY2" s="334"/>
      <c r="WJZ2" s="334"/>
      <c r="WKA2" s="334"/>
      <c r="WKB2" s="334"/>
      <c r="WKC2" s="334"/>
      <c r="WKD2" s="334"/>
      <c r="WKE2" s="334"/>
      <c r="WKF2" s="334"/>
      <c r="WKG2" s="334"/>
      <c r="WKH2" s="334"/>
      <c r="WKI2" s="334"/>
      <c r="WKJ2" s="334"/>
      <c r="WKK2" s="334"/>
      <c r="WKL2" s="334"/>
      <c r="WKM2" s="334"/>
      <c r="WKN2" s="334"/>
      <c r="WKO2" s="334"/>
      <c r="WKP2" s="334"/>
      <c r="WKQ2" s="334"/>
      <c r="WKR2" s="334"/>
      <c r="WKS2" s="334"/>
      <c r="WKT2" s="334"/>
      <c r="WKU2" s="334"/>
      <c r="WKV2" s="334"/>
      <c r="WKW2" s="334"/>
      <c r="WKX2" s="334"/>
      <c r="WKY2" s="334"/>
      <c r="WKZ2" s="334"/>
      <c r="WLA2" s="334"/>
      <c r="WLB2" s="334"/>
      <c r="WLC2" s="334"/>
      <c r="WLD2" s="334"/>
      <c r="WLE2" s="334"/>
      <c r="WLF2" s="334"/>
      <c r="WLG2" s="334"/>
      <c r="WLH2" s="334"/>
      <c r="WLI2" s="334"/>
      <c r="WLJ2" s="334"/>
      <c r="WLK2" s="334"/>
      <c r="WLL2" s="334"/>
      <c r="WLM2" s="334"/>
      <c r="WLN2" s="334"/>
      <c r="WLO2" s="334"/>
      <c r="WLP2" s="334"/>
      <c r="WLQ2" s="334"/>
      <c r="WLR2" s="334"/>
      <c r="WLS2" s="334"/>
      <c r="WLT2" s="334"/>
      <c r="WLU2" s="334"/>
      <c r="WLV2" s="334"/>
      <c r="WLW2" s="334"/>
      <c r="WLX2" s="334"/>
      <c r="WLY2" s="334"/>
      <c r="WLZ2" s="334"/>
      <c r="WMA2" s="334"/>
      <c r="WMB2" s="334"/>
      <c r="WMC2" s="334"/>
      <c r="WMD2" s="334"/>
      <c r="WME2" s="334"/>
      <c r="WMF2" s="334"/>
      <c r="WMG2" s="334"/>
      <c r="WMH2" s="334"/>
      <c r="WMI2" s="334"/>
      <c r="WMJ2" s="334"/>
      <c r="WMK2" s="334"/>
      <c r="WML2" s="334"/>
      <c r="WMM2" s="334"/>
      <c r="WMN2" s="334"/>
      <c r="WMO2" s="334"/>
      <c r="WMP2" s="334"/>
      <c r="WMQ2" s="334"/>
      <c r="WMR2" s="334"/>
      <c r="WMS2" s="334"/>
      <c r="WMT2" s="334"/>
      <c r="WMU2" s="334"/>
      <c r="WMV2" s="334"/>
      <c r="WMW2" s="334"/>
      <c r="WMX2" s="334"/>
      <c r="WMY2" s="334"/>
      <c r="WMZ2" s="334"/>
      <c r="WNA2" s="334"/>
      <c r="WNB2" s="334"/>
      <c r="WNC2" s="334"/>
      <c r="WND2" s="334"/>
      <c r="WNE2" s="334"/>
      <c r="WNF2" s="334"/>
      <c r="WNG2" s="334"/>
      <c r="WNH2" s="334"/>
      <c r="WNI2" s="334"/>
      <c r="WNJ2" s="334"/>
      <c r="WNK2" s="334"/>
      <c r="WNL2" s="334"/>
      <c r="WNM2" s="334"/>
      <c r="WNN2" s="334"/>
      <c r="WNO2" s="334"/>
      <c r="WNP2" s="334"/>
      <c r="WNQ2" s="334"/>
      <c r="WNR2" s="334"/>
      <c r="WNS2" s="334"/>
      <c r="WNT2" s="334"/>
      <c r="WNU2" s="334"/>
      <c r="WNV2" s="334"/>
      <c r="WNW2" s="334"/>
      <c r="WNX2" s="334"/>
      <c r="WNY2" s="334"/>
      <c r="WNZ2" s="334"/>
      <c r="WOA2" s="334"/>
      <c r="WOB2" s="334"/>
      <c r="WOC2" s="334"/>
      <c r="WOD2" s="334"/>
      <c r="WOE2" s="334"/>
      <c r="WOF2" s="334"/>
      <c r="WOG2" s="334"/>
      <c r="WOH2" s="334"/>
      <c r="WOI2" s="334"/>
      <c r="WOJ2" s="334"/>
      <c r="WOK2" s="334"/>
      <c r="WOL2" s="334"/>
      <c r="WOM2" s="334"/>
      <c r="WON2" s="334"/>
      <c r="WOO2" s="334"/>
      <c r="WOP2" s="334"/>
      <c r="WOQ2" s="334"/>
      <c r="WOR2" s="334"/>
      <c r="WOS2" s="334"/>
      <c r="WOT2" s="334"/>
      <c r="WOU2" s="334"/>
      <c r="WOV2" s="334"/>
      <c r="WOW2" s="334"/>
      <c r="WOX2" s="334"/>
      <c r="WOY2" s="334"/>
      <c r="WOZ2" s="334"/>
      <c r="WPA2" s="334"/>
      <c r="WPB2" s="334"/>
      <c r="WPC2" s="334"/>
      <c r="WPD2" s="334"/>
      <c r="WPE2" s="334"/>
      <c r="WPF2" s="334"/>
      <c r="WPG2" s="334"/>
      <c r="WPH2" s="334"/>
      <c r="WPI2" s="334"/>
      <c r="WPJ2" s="334"/>
      <c r="WPK2" s="334"/>
      <c r="WPL2" s="334"/>
      <c r="WPM2" s="334"/>
      <c r="WPN2" s="334"/>
      <c r="WPO2" s="334"/>
      <c r="WPP2" s="334"/>
      <c r="WPQ2" s="334"/>
      <c r="WPR2" s="334"/>
      <c r="WPS2" s="334"/>
      <c r="WPT2" s="334"/>
      <c r="WPU2" s="334"/>
      <c r="WPV2" s="334"/>
      <c r="WPW2" s="334"/>
      <c r="WPX2" s="334"/>
      <c r="WPY2" s="334"/>
      <c r="WPZ2" s="334"/>
      <c r="WQA2" s="334"/>
      <c r="WQB2" s="334"/>
      <c r="WQC2" s="334"/>
      <c r="WQD2" s="334"/>
      <c r="WQE2" s="334"/>
      <c r="WQF2" s="334"/>
      <c r="WQG2" s="334"/>
      <c r="WQH2" s="334"/>
      <c r="WQI2" s="334"/>
      <c r="WQJ2" s="334"/>
      <c r="WQK2" s="334"/>
      <c r="WQL2" s="334"/>
      <c r="WQM2" s="334"/>
      <c r="WQN2" s="334"/>
      <c r="WQO2" s="334"/>
      <c r="WQP2" s="334"/>
      <c r="WQQ2" s="334"/>
      <c r="WQR2" s="334"/>
      <c r="WQS2" s="334"/>
      <c r="WQT2" s="334"/>
      <c r="WQU2" s="334"/>
      <c r="WQV2" s="334"/>
      <c r="WQW2" s="334"/>
      <c r="WQX2" s="334"/>
      <c r="WQY2" s="334"/>
      <c r="WQZ2" s="334"/>
      <c r="WRA2" s="334"/>
      <c r="WRB2" s="334"/>
      <c r="WRC2" s="334"/>
      <c r="WRD2" s="334"/>
      <c r="WRE2" s="334"/>
      <c r="WRF2" s="334"/>
      <c r="WRG2" s="334"/>
      <c r="WRH2" s="334"/>
      <c r="WRI2" s="334"/>
      <c r="WRJ2" s="334"/>
      <c r="WRK2" s="334"/>
      <c r="WRL2" s="334"/>
      <c r="WRM2" s="334"/>
      <c r="WRN2" s="334"/>
      <c r="WRO2" s="334"/>
      <c r="WRP2" s="334"/>
      <c r="WRQ2" s="334"/>
      <c r="WRR2" s="334"/>
      <c r="WRS2" s="334"/>
      <c r="WRT2" s="334"/>
      <c r="WRU2" s="334"/>
      <c r="WRV2" s="334"/>
      <c r="WRW2" s="334"/>
      <c r="WRX2" s="334"/>
      <c r="WRY2" s="334"/>
      <c r="WRZ2" s="334"/>
      <c r="WSA2" s="334"/>
      <c r="WSB2" s="334"/>
      <c r="WSC2" s="334"/>
      <c r="WSD2" s="334"/>
      <c r="WSE2" s="334"/>
      <c r="WSF2" s="334"/>
      <c r="WSG2" s="334"/>
      <c r="WSH2" s="334"/>
      <c r="WSI2" s="334"/>
      <c r="WSJ2" s="334"/>
      <c r="WSK2" s="334"/>
      <c r="WSL2" s="334"/>
      <c r="WSM2" s="334"/>
      <c r="WSN2" s="334"/>
      <c r="WSO2" s="334"/>
      <c r="WSP2" s="334"/>
      <c r="WSQ2" s="334"/>
      <c r="WSR2" s="334"/>
      <c r="WSS2" s="334"/>
      <c r="WST2" s="334"/>
      <c r="WSU2" s="334"/>
      <c r="WSV2" s="334"/>
      <c r="WSW2" s="334"/>
      <c r="WSX2" s="334"/>
      <c r="WSY2" s="334"/>
      <c r="WSZ2" s="334"/>
      <c r="WTA2" s="334"/>
      <c r="WTB2" s="334"/>
      <c r="WTC2" s="334"/>
      <c r="WTD2" s="334"/>
      <c r="WTE2" s="334"/>
      <c r="WTF2" s="334"/>
      <c r="WTG2" s="334"/>
      <c r="WTH2" s="334"/>
      <c r="WTI2" s="334"/>
      <c r="WTJ2" s="334"/>
      <c r="WTK2" s="334"/>
      <c r="WTL2" s="334"/>
      <c r="WTM2" s="334"/>
      <c r="WTN2" s="334"/>
      <c r="WTO2" s="334"/>
      <c r="WTP2" s="334"/>
      <c r="WTQ2" s="334"/>
      <c r="WTR2" s="334"/>
      <c r="WTS2" s="334"/>
      <c r="WTT2" s="334"/>
      <c r="WTU2" s="334"/>
      <c r="WTV2" s="334"/>
      <c r="WTW2" s="334"/>
      <c r="WTX2" s="334"/>
      <c r="WTY2" s="334"/>
      <c r="WTZ2" s="334"/>
      <c r="WUA2" s="334"/>
      <c r="WUB2" s="334"/>
      <c r="WUC2" s="334"/>
      <c r="WUD2" s="334"/>
      <c r="WUE2" s="334"/>
      <c r="WUF2" s="334"/>
      <c r="WUG2" s="334"/>
      <c r="WUH2" s="334"/>
      <c r="WUI2" s="334"/>
      <c r="WUJ2" s="334"/>
      <c r="WUK2" s="334"/>
      <c r="WUL2" s="334"/>
      <c r="WUM2" s="334"/>
      <c r="WUN2" s="334"/>
      <c r="WUO2" s="334"/>
      <c r="WUP2" s="334"/>
      <c r="WUQ2" s="334"/>
      <c r="WUR2" s="334"/>
      <c r="WUS2" s="334"/>
      <c r="WUT2" s="334"/>
      <c r="WUU2" s="334"/>
      <c r="WUV2" s="334"/>
      <c r="WUW2" s="334"/>
      <c r="WUX2" s="334"/>
      <c r="WUY2" s="334"/>
      <c r="WUZ2" s="334"/>
      <c r="WVA2" s="334"/>
      <c r="WVB2" s="334"/>
      <c r="WVC2" s="334"/>
      <c r="WVD2" s="334"/>
      <c r="WVE2" s="334"/>
      <c r="WVF2" s="334"/>
      <c r="WVG2" s="334"/>
      <c r="WVH2" s="334"/>
      <c r="WVI2" s="334"/>
      <c r="WVJ2" s="334"/>
      <c r="WVK2" s="334"/>
      <c r="WVL2" s="334"/>
      <c r="WVM2" s="334"/>
      <c r="WVN2" s="334"/>
      <c r="WVO2" s="334"/>
      <c r="WVP2" s="334"/>
      <c r="WVQ2" s="334"/>
      <c r="WVR2" s="334"/>
      <c r="WVS2" s="334"/>
      <c r="WVT2" s="334"/>
      <c r="WVU2" s="334"/>
      <c r="WVV2" s="334"/>
      <c r="WVW2" s="334"/>
      <c r="WVX2" s="334"/>
      <c r="WVY2" s="334"/>
      <c r="WVZ2" s="334"/>
      <c r="WWA2" s="334"/>
      <c r="WWB2" s="334"/>
      <c r="WWC2" s="334"/>
      <c r="WWD2" s="334"/>
      <c r="WWE2" s="334"/>
      <c r="WWF2" s="334"/>
      <c r="WWG2" s="334"/>
      <c r="WWH2" s="334"/>
      <c r="WWI2" s="334"/>
      <c r="WWJ2" s="334"/>
      <c r="WWK2" s="334"/>
      <c r="WWL2" s="334"/>
      <c r="WWM2" s="334"/>
      <c r="WWN2" s="334"/>
      <c r="WWO2" s="334"/>
      <c r="WWP2" s="334"/>
      <c r="WWQ2" s="334"/>
      <c r="WWR2" s="334"/>
      <c r="WWS2" s="334"/>
      <c r="WWT2" s="334"/>
      <c r="WWU2" s="334"/>
      <c r="WWV2" s="334"/>
      <c r="WWW2" s="334"/>
      <c r="WWX2" s="334"/>
      <c r="WWY2" s="334"/>
      <c r="WWZ2" s="334"/>
      <c r="WXA2" s="334"/>
      <c r="WXB2" s="334"/>
      <c r="WXC2" s="334"/>
      <c r="WXD2" s="334"/>
      <c r="WXE2" s="334"/>
      <c r="WXF2" s="334"/>
      <c r="WXG2" s="334"/>
      <c r="WXH2" s="334"/>
      <c r="WXI2" s="334"/>
      <c r="WXJ2" s="334"/>
      <c r="WXK2" s="334"/>
      <c r="WXL2" s="334"/>
      <c r="WXM2" s="334"/>
      <c r="WXN2" s="334"/>
      <c r="WXO2" s="334"/>
      <c r="WXP2" s="334"/>
      <c r="WXQ2" s="334"/>
      <c r="WXR2" s="334"/>
      <c r="WXS2" s="334"/>
      <c r="WXT2" s="334"/>
      <c r="WXU2" s="334"/>
      <c r="WXV2" s="334"/>
      <c r="WXW2" s="334"/>
      <c r="WXX2" s="334"/>
      <c r="WXY2" s="334"/>
      <c r="WXZ2" s="334"/>
      <c r="WYA2" s="334"/>
      <c r="WYB2" s="334"/>
      <c r="WYC2" s="334"/>
      <c r="WYD2" s="334"/>
      <c r="WYE2" s="334"/>
      <c r="WYF2" s="334"/>
      <c r="WYG2" s="334"/>
      <c r="WYH2" s="334"/>
      <c r="WYI2" s="334"/>
      <c r="WYJ2" s="334"/>
      <c r="WYK2" s="334"/>
      <c r="WYL2" s="334"/>
      <c r="WYM2" s="334"/>
      <c r="WYN2" s="334"/>
      <c r="WYO2" s="334"/>
      <c r="WYP2" s="334"/>
      <c r="WYQ2" s="334"/>
      <c r="WYR2" s="334"/>
      <c r="WYS2" s="334"/>
      <c r="WYT2" s="334"/>
      <c r="WYU2" s="334"/>
      <c r="WYV2" s="334"/>
      <c r="WYW2" s="334"/>
      <c r="WYX2" s="334"/>
      <c r="WYY2" s="334"/>
      <c r="WYZ2" s="334"/>
      <c r="WZA2" s="334"/>
      <c r="WZB2" s="334"/>
      <c r="WZC2" s="334"/>
      <c r="WZD2" s="334"/>
      <c r="WZE2" s="334"/>
      <c r="WZF2" s="334"/>
      <c r="WZG2" s="334"/>
      <c r="WZH2" s="334"/>
      <c r="WZI2" s="334"/>
      <c r="WZJ2" s="334"/>
      <c r="WZK2" s="334"/>
      <c r="WZL2" s="334"/>
      <c r="WZM2" s="334"/>
      <c r="WZN2" s="334"/>
      <c r="WZO2" s="334"/>
      <c r="WZP2" s="334"/>
      <c r="WZQ2" s="334"/>
      <c r="WZR2" s="334"/>
      <c r="WZS2" s="334"/>
      <c r="WZT2" s="334"/>
      <c r="WZU2" s="334"/>
      <c r="WZV2" s="334"/>
      <c r="WZW2" s="334"/>
      <c r="WZX2" s="334"/>
      <c r="WZY2" s="334"/>
      <c r="WZZ2" s="334"/>
      <c r="XAA2" s="334"/>
      <c r="XAB2" s="334"/>
      <c r="XAC2" s="334"/>
      <c r="XAD2" s="334"/>
      <c r="XAE2" s="334"/>
      <c r="XAF2" s="334"/>
      <c r="XAG2" s="334"/>
      <c r="XAH2" s="334"/>
      <c r="XAI2" s="334"/>
      <c r="XAJ2" s="334"/>
      <c r="XAK2" s="334"/>
      <c r="XAL2" s="334"/>
      <c r="XAM2" s="334"/>
      <c r="XAN2" s="334"/>
      <c r="XAO2" s="334"/>
      <c r="XAP2" s="334"/>
      <c r="XAQ2" s="334"/>
      <c r="XAR2" s="334"/>
      <c r="XAS2" s="334"/>
      <c r="XAT2" s="334"/>
      <c r="XAU2" s="334"/>
      <c r="XAV2" s="334"/>
      <c r="XAW2" s="334"/>
      <c r="XAX2" s="334"/>
      <c r="XAY2" s="334"/>
      <c r="XAZ2" s="334"/>
      <c r="XBA2" s="334"/>
      <c r="XBB2" s="334"/>
      <c r="XBC2" s="334"/>
      <c r="XBD2" s="334"/>
      <c r="XBE2" s="334"/>
      <c r="XBF2" s="334"/>
      <c r="XBG2" s="334"/>
      <c r="XBH2" s="334"/>
      <c r="XBI2" s="334"/>
      <c r="XBJ2" s="334"/>
      <c r="XBK2" s="334"/>
      <c r="XBL2" s="334"/>
      <c r="XBM2" s="334"/>
      <c r="XBN2" s="334"/>
      <c r="XBO2" s="334"/>
      <c r="XBP2" s="334"/>
      <c r="XBQ2" s="334"/>
      <c r="XBR2" s="334"/>
      <c r="XBS2" s="334"/>
      <c r="XBT2" s="334"/>
      <c r="XBU2" s="334"/>
      <c r="XBV2" s="334"/>
      <c r="XBW2" s="334"/>
      <c r="XBX2" s="334"/>
      <c r="XBY2" s="334"/>
      <c r="XBZ2" s="334"/>
      <c r="XCA2" s="334"/>
      <c r="XCB2" s="334"/>
      <c r="XCC2" s="334"/>
      <c r="XCD2" s="334"/>
      <c r="XCE2" s="334"/>
      <c r="XCF2" s="334"/>
      <c r="XCG2" s="334"/>
      <c r="XCH2" s="334"/>
      <c r="XCI2" s="334"/>
      <c r="XCJ2" s="334"/>
      <c r="XCK2" s="334"/>
      <c r="XCL2" s="334"/>
      <c r="XCM2" s="334"/>
      <c r="XCN2" s="334"/>
      <c r="XCO2" s="334"/>
      <c r="XCP2" s="334"/>
      <c r="XCQ2" s="334"/>
      <c r="XCR2" s="334"/>
      <c r="XCS2" s="334"/>
      <c r="XCT2" s="334"/>
      <c r="XCU2" s="334"/>
      <c r="XCV2" s="334"/>
      <c r="XCW2" s="334"/>
      <c r="XCX2" s="334"/>
      <c r="XCY2" s="334"/>
      <c r="XCZ2" s="334"/>
      <c r="XDA2" s="334"/>
      <c r="XDB2" s="334"/>
      <c r="XDC2" s="334"/>
      <c r="XDD2" s="334"/>
      <c r="XDE2" s="334"/>
      <c r="XDF2" s="334"/>
      <c r="XDG2" s="334"/>
      <c r="XDH2" s="334"/>
      <c r="XDI2" s="334"/>
      <c r="XDJ2" s="334"/>
      <c r="XDK2" s="334"/>
      <c r="XDL2" s="334"/>
      <c r="XDM2" s="334"/>
      <c r="XDN2" s="334"/>
      <c r="XDO2" s="334"/>
      <c r="XDP2" s="334"/>
      <c r="XDQ2" s="334"/>
      <c r="XDR2" s="334"/>
      <c r="XDS2" s="334"/>
      <c r="XDT2" s="334"/>
      <c r="XDU2" s="334"/>
      <c r="XDV2" s="334"/>
      <c r="XDW2" s="334"/>
      <c r="XDX2" s="334"/>
      <c r="XDY2" s="334"/>
      <c r="XDZ2" s="334"/>
      <c r="XEA2" s="334"/>
      <c r="XEB2" s="334"/>
      <c r="XEC2" s="334"/>
      <c r="XED2" s="334"/>
      <c r="XEE2" s="334"/>
      <c r="XEF2" s="334"/>
      <c r="XEG2" s="334"/>
      <c r="XEH2" s="334"/>
      <c r="XEI2" s="334"/>
      <c r="XEJ2" s="334"/>
      <c r="XEK2" s="334"/>
      <c r="XEL2" s="334"/>
      <c r="XEM2" s="334"/>
      <c r="XEN2" s="334"/>
      <c r="XEO2" s="334"/>
      <c r="XEP2" s="334"/>
      <c r="XEQ2" s="334"/>
      <c r="XER2" s="334"/>
      <c r="XES2" s="334"/>
      <c r="XET2" s="334"/>
      <c r="XEU2" s="334"/>
      <c r="XEV2" s="334"/>
      <c r="XEW2" s="334"/>
      <c r="XEX2" s="334"/>
      <c r="XEY2" s="334"/>
      <c r="XEZ2" s="334"/>
      <c r="XFA2" s="334"/>
      <c r="XFB2" s="334"/>
      <c r="XFC2" s="334"/>
      <c r="XFD2" s="334"/>
    </row>
    <row r="3" spans="1:16384" ht="37.5" customHeight="1" x14ac:dyDescent="0.2">
      <c r="A3" s="837" t="s">
        <v>445</v>
      </c>
      <c r="B3" s="837"/>
      <c r="C3" s="837"/>
      <c r="D3" s="837"/>
      <c r="E3" s="837"/>
      <c r="F3" s="837"/>
      <c r="G3" s="837"/>
      <c r="H3" s="837"/>
      <c r="I3" s="837"/>
      <c r="J3" s="837"/>
    </row>
    <row r="4" spans="1:16384" x14ac:dyDescent="0.2">
      <c r="A4" s="838" t="s">
        <v>126</v>
      </c>
      <c r="B4" s="838"/>
      <c r="C4" s="838"/>
      <c r="D4" s="838"/>
      <c r="E4" s="838"/>
      <c r="F4" s="838"/>
      <c r="G4" s="838"/>
      <c r="H4" s="838"/>
      <c r="I4" s="838"/>
      <c r="J4" s="838"/>
    </row>
    <row r="5" spans="1:16384" ht="6.95" customHeight="1" x14ac:dyDescent="0.2"/>
    <row r="6" spans="1:16384" ht="21.75" customHeight="1" x14ac:dyDescent="0.2">
      <c r="A6" s="839"/>
      <c r="B6" s="842" t="s">
        <v>95</v>
      </c>
      <c r="C6" s="843"/>
      <c r="D6" s="834" t="s">
        <v>130</v>
      </c>
      <c r="E6" s="835"/>
      <c r="F6" s="835"/>
      <c r="G6" s="835"/>
      <c r="H6" s="835"/>
      <c r="I6" s="835"/>
      <c r="J6" s="836"/>
      <c r="K6" s="336"/>
      <c r="L6" s="336"/>
    </row>
    <row r="7" spans="1:16384" ht="12" customHeight="1" x14ac:dyDescent="0.2">
      <c r="A7" s="840"/>
      <c r="B7" s="832" t="s">
        <v>97</v>
      </c>
      <c r="C7" s="845" t="s">
        <v>456</v>
      </c>
      <c r="D7" s="834" t="s">
        <v>96</v>
      </c>
      <c r="E7" s="835"/>
      <c r="F7" s="835"/>
      <c r="G7" s="836"/>
      <c r="H7" s="831" t="s">
        <v>196</v>
      </c>
      <c r="I7" s="831" t="s">
        <v>305</v>
      </c>
      <c r="J7" s="831" t="s">
        <v>198</v>
      </c>
    </row>
    <row r="8" spans="1:16384" ht="11.25" customHeight="1" x14ac:dyDescent="0.2">
      <c r="A8" s="840"/>
      <c r="B8" s="844"/>
      <c r="C8" s="846"/>
      <c r="D8" s="832" t="s">
        <v>97</v>
      </c>
      <c r="E8" s="834" t="s">
        <v>103</v>
      </c>
      <c r="F8" s="835"/>
      <c r="G8" s="836"/>
      <c r="H8" s="831"/>
      <c r="I8" s="831"/>
      <c r="J8" s="831"/>
    </row>
    <row r="9" spans="1:16384" ht="117" customHeight="1" x14ac:dyDescent="0.2">
      <c r="A9" s="841"/>
      <c r="B9" s="833"/>
      <c r="C9" s="847"/>
      <c r="D9" s="833"/>
      <c r="E9" s="235" t="s">
        <v>193</v>
      </c>
      <c r="F9" s="235" t="s">
        <v>194</v>
      </c>
      <c r="G9" s="235" t="s">
        <v>195</v>
      </c>
      <c r="H9" s="831"/>
      <c r="I9" s="831"/>
      <c r="J9" s="831"/>
    </row>
    <row r="10" spans="1:16384" ht="14.1" customHeight="1" x14ac:dyDescent="0.2">
      <c r="A10" s="375" t="s">
        <v>189</v>
      </c>
      <c r="B10" s="415">
        <v>4182489.0290000001</v>
      </c>
      <c r="C10" s="416">
        <v>100</v>
      </c>
      <c r="D10" s="415">
        <v>3668444.497</v>
      </c>
      <c r="E10" s="415">
        <v>1582689.46</v>
      </c>
      <c r="F10" s="415">
        <v>1095881.3659999999</v>
      </c>
      <c r="G10" s="415">
        <v>-631952.26399999997</v>
      </c>
      <c r="H10" s="415">
        <v>215083</v>
      </c>
      <c r="I10" s="415">
        <v>14354.419</v>
      </c>
      <c r="J10" s="415">
        <v>284607.11300000001</v>
      </c>
    </row>
    <row r="11" spans="1:16384" ht="19.5" customHeight="1" x14ac:dyDescent="0.2">
      <c r="A11" s="376" t="s">
        <v>87</v>
      </c>
      <c r="B11" s="184">
        <v>1927162.78</v>
      </c>
      <c r="C11" s="233">
        <v>46.07693568680488</v>
      </c>
      <c r="D11" s="184">
        <v>1784474.9920000001</v>
      </c>
      <c r="E11" s="184">
        <v>586128.98499999999</v>
      </c>
      <c r="F11" s="184">
        <v>969997.83400000003</v>
      </c>
      <c r="G11" s="184">
        <v>-152304.424</v>
      </c>
      <c r="H11" s="184">
        <v>30053.601999999999</v>
      </c>
      <c r="I11" s="184">
        <v>10000.156000000001</v>
      </c>
      <c r="J11" s="184">
        <v>102634.03</v>
      </c>
    </row>
    <row r="12" spans="1:16384" ht="14.1" customHeight="1" x14ac:dyDescent="0.2">
      <c r="A12" s="377" t="s">
        <v>7</v>
      </c>
      <c r="B12" s="188">
        <v>13488.737999999999</v>
      </c>
      <c r="C12" s="234">
        <v>0.32250504200904145</v>
      </c>
      <c r="D12" s="188">
        <v>10553.394</v>
      </c>
      <c r="E12" s="188">
        <v>5742.2219999999998</v>
      </c>
      <c r="F12" s="188">
        <v>552.14200000000005</v>
      </c>
      <c r="G12" s="188">
        <v>4.431</v>
      </c>
      <c r="H12" s="188">
        <v>579.52300000000002</v>
      </c>
      <c r="I12" s="188">
        <v>146.04300000000001</v>
      </c>
      <c r="J12" s="188">
        <v>2209.7779999999998</v>
      </c>
    </row>
    <row r="13" spans="1:16384" ht="14.1" customHeight="1" x14ac:dyDescent="0.2">
      <c r="A13" s="377" t="s">
        <v>8</v>
      </c>
      <c r="B13" s="188">
        <v>15111.843000000001</v>
      </c>
      <c r="C13" s="234">
        <v>0.36131219700086387</v>
      </c>
      <c r="D13" s="188">
        <v>13136.253000000001</v>
      </c>
      <c r="E13" s="188">
        <v>3005.8539999999998</v>
      </c>
      <c r="F13" s="188">
        <v>7488.4160000000002</v>
      </c>
      <c r="G13" s="188">
        <v>19.064</v>
      </c>
      <c r="H13" s="188">
        <v>280.08</v>
      </c>
      <c r="I13" s="188">
        <v>23.777999999999999</v>
      </c>
      <c r="J13" s="188">
        <v>1671.732</v>
      </c>
    </row>
    <row r="14" spans="1:16384" ht="14.1" customHeight="1" x14ac:dyDescent="0.2">
      <c r="A14" s="377" t="s">
        <v>9</v>
      </c>
      <c r="B14" s="188">
        <v>19128.778999999999</v>
      </c>
      <c r="C14" s="234">
        <v>0.45735395520149258</v>
      </c>
      <c r="D14" s="188">
        <v>16350.83</v>
      </c>
      <c r="E14" s="188">
        <v>4294.0150000000003</v>
      </c>
      <c r="F14" s="188">
        <v>7912.7640000000001</v>
      </c>
      <c r="G14" s="188">
        <v>6.84</v>
      </c>
      <c r="H14" s="188">
        <v>642.89099999999996</v>
      </c>
      <c r="I14" s="188">
        <v>74.572000000000003</v>
      </c>
      <c r="J14" s="188">
        <v>2060.4859999999999</v>
      </c>
    </row>
    <row r="15" spans="1:16384" ht="14.1" customHeight="1" x14ac:dyDescent="0.2">
      <c r="A15" s="377" t="s">
        <v>10</v>
      </c>
      <c r="B15" s="188">
        <v>41862.900999999998</v>
      </c>
      <c r="C15" s="234">
        <v>1.0009088059702356</v>
      </c>
      <c r="D15" s="188">
        <v>36145.894</v>
      </c>
      <c r="E15" s="188">
        <v>10594.791999999999</v>
      </c>
      <c r="F15" s="188">
        <v>16601.667000000001</v>
      </c>
      <c r="G15" s="188">
        <v>0.35599999999999998</v>
      </c>
      <c r="H15" s="188">
        <v>1595.2760000000001</v>
      </c>
      <c r="I15" s="188">
        <v>178.702</v>
      </c>
      <c r="J15" s="188">
        <v>3943.029</v>
      </c>
    </row>
    <row r="16" spans="1:16384" ht="14.1" customHeight="1" x14ac:dyDescent="0.2">
      <c r="A16" s="377" t="s">
        <v>11</v>
      </c>
      <c r="B16" s="188">
        <v>10782.573</v>
      </c>
      <c r="C16" s="234">
        <v>0.25780278024012004</v>
      </c>
      <c r="D16" s="188">
        <v>8459.6080000000002</v>
      </c>
      <c r="E16" s="188">
        <v>2572.4180000000001</v>
      </c>
      <c r="F16" s="188">
        <v>3793.4670000000001</v>
      </c>
      <c r="G16" s="188">
        <v>0</v>
      </c>
      <c r="H16" s="188">
        <v>524.21100000000001</v>
      </c>
      <c r="I16" s="188">
        <v>25.053000000000001</v>
      </c>
      <c r="J16" s="188">
        <v>1773.701</v>
      </c>
    </row>
    <row r="17" spans="1:10" ht="14.1" customHeight="1" x14ac:dyDescent="0.2">
      <c r="A17" s="377" t="s">
        <v>12</v>
      </c>
      <c r="B17" s="188">
        <v>18793.468000000001</v>
      </c>
      <c r="C17" s="234">
        <v>0.44933693476999675</v>
      </c>
      <c r="D17" s="188">
        <v>16578.753000000001</v>
      </c>
      <c r="E17" s="188">
        <v>5351.5240000000003</v>
      </c>
      <c r="F17" s="188">
        <v>8225.2919999999995</v>
      </c>
      <c r="G17" s="188">
        <v>36.058</v>
      </c>
      <c r="H17" s="188">
        <v>625.54399999999998</v>
      </c>
      <c r="I17" s="188">
        <v>63.222000000000001</v>
      </c>
      <c r="J17" s="188">
        <v>1525.9490000000001</v>
      </c>
    </row>
    <row r="18" spans="1:10" ht="14.1" customHeight="1" x14ac:dyDescent="0.2">
      <c r="A18" s="377" t="s">
        <v>13</v>
      </c>
      <c r="B18" s="188">
        <v>6292.7</v>
      </c>
      <c r="C18" s="234">
        <v>0.15045347295279182</v>
      </c>
      <c r="D18" s="188">
        <v>4875.2939999999999</v>
      </c>
      <c r="E18" s="188">
        <v>1094.93</v>
      </c>
      <c r="F18" s="188">
        <v>2472.3150000000001</v>
      </c>
      <c r="G18" s="188">
        <v>0</v>
      </c>
      <c r="H18" s="188">
        <v>113.17</v>
      </c>
      <c r="I18" s="188">
        <v>21.407</v>
      </c>
      <c r="J18" s="188">
        <v>1282.829</v>
      </c>
    </row>
    <row r="19" spans="1:10" ht="14.1" customHeight="1" x14ac:dyDescent="0.2">
      <c r="A19" s="377" t="s">
        <v>14</v>
      </c>
      <c r="B19" s="188">
        <v>12750.871999999999</v>
      </c>
      <c r="C19" s="234">
        <v>0.30486325036574291</v>
      </c>
      <c r="D19" s="188">
        <v>10555.376</v>
      </c>
      <c r="E19" s="188">
        <v>3621.6489999999999</v>
      </c>
      <c r="F19" s="188">
        <v>4304.1670000000004</v>
      </c>
      <c r="G19" s="188">
        <v>20.417999999999999</v>
      </c>
      <c r="H19" s="188">
        <v>668.21600000000001</v>
      </c>
      <c r="I19" s="188">
        <v>36.640999999999998</v>
      </c>
      <c r="J19" s="188">
        <v>1490.6389999999999</v>
      </c>
    </row>
    <row r="20" spans="1:10" ht="14.1" customHeight="1" x14ac:dyDescent="0.2">
      <c r="A20" s="377" t="s">
        <v>15</v>
      </c>
      <c r="B20" s="188">
        <v>10876.897999999999</v>
      </c>
      <c r="C20" s="234">
        <v>0.26005801628129027</v>
      </c>
      <c r="D20" s="188">
        <v>8845.4750000000004</v>
      </c>
      <c r="E20" s="188">
        <v>4692.6760000000004</v>
      </c>
      <c r="F20" s="188">
        <v>1622.434</v>
      </c>
      <c r="G20" s="188">
        <v>2.056</v>
      </c>
      <c r="H20" s="188">
        <v>690.77599999999995</v>
      </c>
      <c r="I20" s="188">
        <v>69.495000000000005</v>
      </c>
      <c r="J20" s="188">
        <v>1271.152</v>
      </c>
    </row>
    <row r="21" spans="1:10" ht="14.1" customHeight="1" x14ac:dyDescent="0.2">
      <c r="A21" s="377" t="s">
        <v>16</v>
      </c>
      <c r="B21" s="188">
        <v>467159.22899999999</v>
      </c>
      <c r="C21" s="234">
        <v>11.169407158294305</v>
      </c>
      <c r="D21" s="188">
        <v>436575.375</v>
      </c>
      <c r="E21" s="188">
        <v>124261.21799999999</v>
      </c>
      <c r="F21" s="188">
        <v>235864.49</v>
      </c>
      <c r="G21" s="188">
        <v>1590.4349999999999</v>
      </c>
      <c r="H21" s="188">
        <v>6463.4290000000001</v>
      </c>
      <c r="I21" s="188">
        <v>1344.8679999999999</v>
      </c>
      <c r="J21" s="188">
        <v>22775.557000000001</v>
      </c>
    </row>
    <row r="22" spans="1:10" ht="14.1" customHeight="1" x14ac:dyDescent="0.2">
      <c r="A22" s="377" t="s">
        <v>17</v>
      </c>
      <c r="B22" s="188">
        <v>9484.1260000000002</v>
      </c>
      <c r="C22" s="234">
        <v>0.22675794088735671</v>
      </c>
      <c r="D22" s="188">
        <v>8008.3829999999998</v>
      </c>
      <c r="E22" s="188">
        <v>2651.1930000000002</v>
      </c>
      <c r="F22" s="188">
        <v>3615.3139999999999</v>
      </c>
      <c r="G22" s="188">
        <v>10.613</v>
      </c>
      <c r="H22" s="188">
        <v>422.00200000000001</v>
      </c>
      <c r="I22" s="188">
        <v>37.325000000000003</v>
      </c>
      <c r="J22" s="188">
        <v>1016.4160000000001</v>
      </c>
    </row>
    <row r="23" spans="1:10" ht="14.1" customHeight="1" x14ac:dyDescent="0.2">
      <c r="A23" s="377" t="s">
        <v>18</v>
      </c>
      <c r="B23" s="188">
        <v>18053.524000000001</v>
      </c>
      <c r="C23" s="234">
        <v>0.4316454597925497</v>
      </c>
      <c r="D23" s="188">
        <v>14823.357</v>
      </c>
      <c r="E23" s="188">
        <v>5476.8670000000002</v>
      </c>
      <c r="F23" s="188">
        <v>5653.8590000000004</v>
      </c>
      <c r="G23" s="188">
        <v>111.119</v>
      </c>
      <c r="H23" s="188">
        <v>1640.962</v>
      </c>
      <c r="I23" s="188">
        <v>65.200999999999993</v>
      </c>
      <c r="J23" s="188">
        <v>1524.0039999999999</v>
      </c>
    </row>
    <row r="24" spans="1:10" ht="14.1" customHeight="1" x14ac:dyDescent="0.2">
      <c r="A24" s="377" t="s">
        <v>19</v>
      </c>
      <c r="B24" s="188">
        <v>37828.239999999998</v>
      </c>
      <c r="C24" s="234">
        <v>0.90444325705845152</v>
      </c>
      <c r="D24" s="188">
        <v>35207.779000000002</v>
      </c>
      <c r="E24" s="188">
        <v>5418.7870000000003</v>
      </c>
      <c r="F24" s="188">
        <v>26502.631000000001</v>
      </c>
      <c r="G24" s="188">
        <v>22.501000000000001</v>
      </c>
      <c r="H24" s="188">
        <v>1116.8219999999999</v>
      </c>
      <c r="I24" s="188">
        <v>37.250999999999998</v>
      </c>
      <c r="J24" s="188">
        <v>1466.3879999999999</v>
      </c>
    </row>
    <row r="25" spans="1:10" ht="14.1" customHeight="1" x14ac:dyDescent="0.2">
      <c r="A25" s="377" t="s">
        <v>20</v>
      </c>
      <c r="B25" s="188">
        <v>9090.6810000000005</v>
      </c>
      <c r="C25" s="234">
        <v>0.21735098256010274</v>
      </c>
      <c r="D25" s="188">
        <v>7373.6459999999997</v>
      </c>
      <c r="E25" s="188">
        <v>2933.5039999999999</v>
      </c>
      <c r="F25" s="188">
        <v>2660.2370000000001</v>
      </c>
      <c r="G25" s="188">
        <v>1.8149999999999999</v>
      </c>
      <c r="H25" s="188">
        <v>504.16500000000002</v>
      </c>
      <c r="I25" s="188">
        <v>30.765999999999998</v>
      </c>
      <c r="J25" s="188">
        <v>1182.104</v>
      </c>
    </row>
    <row r="26" spans="1:10" ht="14.1" customHeight="1" x14ac:dyDescent="0.2">
      <c r="A26" s="377" t="s">
        <v>21</v>
      </c>
      <c r="B26" s="188">
        <v>17554.904999999999</v>
      </c>
      <c r="C26" s="234">
        <v>0.41972387442692799</v>
      </c>
      <c r="D26" s="188">
        <v>13799.396000000001</v>
      </c>
      <c r="E26" s="188">
        <v>4501.0159999999996</v>
      </c>
      <c r="F26" s="188">
        <v>5566.1790000000001</v>
      </c>
      <c r="G26" s="188">
        <v>253.428</v>
      </c>
      <c r="H26" s="188">
        <v>1664.2180000000001</v>
      </c>
      <c r="I26" s="188">
        <v>100.884</v>
      </c>
      <c r="J26" s="188">
        <v>1990.4069999999999</v>
      </c>
    </row>
    <row r="27" spans="1:10" ht="14.1" customHeight="1" x14ac:dyDescent="0.2">
      <c r="A27" s="377" t="s">
        <v>22</v>
      </c>
      <c r="B27" s="188">
        <v>19788.712</v>
      </c>
      <c r="C27" s="234">
        <v>0.47313243054056081</v>
      </c>
      <c r="D27" s="188">
        <v>16626.965</v>
      </c>
      <c r="E27" s="188">
        <v>6020.2209999999995</v>
      </c>
      <c r="F27" s="188">
        <v>6543.3440000000001</v>
      </c>
      <c r="G27" s="188">
        <v>43.189</v>
      </c>
      <c r="H27" s="188">
        <v>930.25599999999997</v>
      </c>
      <c r="I27" s="188">
        <v>96.796000000000006</v>
      </c>
      <c r="J27" s="188">
        <v>2134.6950000000002</v>
      </c>
    </row>
    <row r="28" spans="1:10" ht="14.1" customHeight="1" x14ac:dyDescent="0.2">
      <c r="A28" s="377" t="s">
        <v>23</v>
      </c>
      <c r="B28" s="188">
        <v>21044.848000000002</v>
      </c>
      <c r="C28" s="234">
        <v>0.50316564739517455</v>
      </c>
      <c r="D28" s="188">
        <v>17268.767</v>
      </c>
      <c r="E28" s="188">
        <v>5939.9690000000001</v>
      </c>
      <c r="F28" s="188">
        <v>7246.3419999999996</v>
      </c>
      <c r="G28" s="188">
        <v>-10.353</v>
      </c>
      <c r="H28" s="188">
        <v>1726.644</v>
      </c>
      <c r="I28" s="188">
        <v>56.563000000000002</v>
      </c>
      <c r="J28" s="188">
        <v>1992.874</v>
      </c>
    </row>
    <row r="29" spans="1:10" ht="14.1" customHeight="1" x14ac:dyDescent="0.2">
      <c r="A29" s="377" t="s">
        <v>24</v>
      </c>
      <c r="B29" s="188">
        <v>1178069.743</v>
      </c>
      <c r="C29" s="234">
        <v>28.166714481057873</v>
      </c>
      <c r="D29" s="188">
        <v>1109290.4469999999</v>
      </c>
      <c r="E29" s="188">
        <v>387956.13</v>
      </c>
      <c r="F29" s="188">
        <v>623372.77399999998</v>
      </c>
      <c r="G29" s="188">
        <v>-154416.394</v>
      </c>
      <c r="H29" s="188">
        <v>9865.4169999999995</v>
      </c>
      <c r="I29" s="188">
        <v>7591.5889999999999</v>
      </c>
      <c r="J29" s="188">
        <v>51322.29</v>
      </c>
    </row>
    <row r="30" spans="1:10" ht="20.25" customHeight="1" x14ac:dyDescent="0.2">
      <c r="A30" s="376" t="s">
        <v>88</v>
      </c>
      <c r="B30" s="184">
        <v>574334.48899999994</v>
      </c>
      <c r="C30" s="233">
        <v>13.731882738191398</v>
      </c>
      <c r="D30" s="184">
        <v>494227.54700000002</v>
      </c>
      <c r="E30" s="184">
        <v>440744.78399999999</v>
      </c>
      <c r="F30" s="184">
        <v>-398304.83299999998</v>
      </c>
      <c r="G30" s="184">
        <v>-477969.32400000002</v>
      </c>
      <c r="H30" s="184">
        <v>46342.362999999998</v>
      </c>
      <c r="I30" s="184">
        <v>803.30899999999997</v>
      </c>
      <c r="J30" s="184">
        <v>32961.269999999997</v>
      </c>
    </row>
    <row r="31" spans="1:10" ht="14.1" customHeight="1" x14ac:dyDescent="0.2">
      <c r="A31" s="377" t="s">
        <v>25</v>
      </c>
      <c r="B31" s="188">
        <v>6172.6750000000002</v>
      </c>
      <c r="C31" s="157">
        <v>0.14758377026695604</v>
      </c>
      <c r="D31" s="189">
        <v>5015.57</v>
      </c>
      <c r="E31" s="189">
        <v>1609.258</v>
      </c>
      <c r="F31" s="189">
        <v>1750.49</v>
      </c>
      <c r="G31" s="189">
        <v>0</v>
      </c>
      <c r="H31" s="189">
        <v>135</v>
      </c>
      <c r="I31" s="189">
        <v>19.039000000000001</v>
      </c>
      <c r="J31" s="378">
        <v>1003.066</v>
      </c>
    </row>
    <row r="32" spans="1:10" ht="14.1" customHeight="1" x14ac:dyDescent="0.2">
      <c r="A32" s="377" t="s">
        <v>26</v>
      </c>
      <c r="B32" s="188">
        <v>30823.195</v>
      </c>
      <c r="C32" s="157">
        <v>0.73695817935880115</v>
      </c>
      <c r="D32" s="189">
        <v>13438.554</v>
      </c>
      <c r="E32" s="189">
        <v>10083.007</v>
      </c>
      <c r="F32" s="189">
        <v>1114.037</v>
      </c>
      <c r="G32" s="189">
        <v>0</v>
      </c>
      <c r="H32" s="189">
        <v>16451.03</v>
      </c>
      <c r="I32" s="189">
        <v>14.803000000000001</v>
      </c>
      <c r="J32" s="378">
        <v>918.80799999999999</v>
      </c>
    </row>
    <row r="33" spans="1:10" ht="14.1" customHeight="1" x14ac:dyDescent="0.2">
      <c r="A33" s="377" t="s">
        <v>27</v>
      </c>
      <c r="B33" s="188">
        <v>13881.986999999999</v>
      </c>
      <c r="C33" s="157">
        <v>0.33190731413153457</v>
      </c>
      <c r="D33" s="189">
        <v>8121.1189999999997</v>
      </c>
      <c r="E33" s="189">
        <v>3131.375</v>
      </c>
      <c r="F33" s="189">
        <v>2311.4059999999999</v>
      </c>
      <c r="G33" s="189">
        <v>-80.254999999999995</v>
      </c>
      <c r="H33" s="189">
        <v>3985.0410000000002</v>
      </c>
      <c r="I33" s="189">
        <v>20.257000000000001</v>
      </c>
      <c r="J33" s="378">
        <v>1755.57</v>
      </c>
    </row>
    <row r="34" spans="1:10" ht="14.1" customHeight="1" x14ac:dyDescent="0.2">
      <c r="A34" s="377" t="s">
        <v>28</v>
      </c>
      <c r="B34" s="188">
        <v>30305.977999999999</v>
      </c>
      <c r="C34" s="157">
        <v>0.7245919305434716</v>
      </c>
      <c r="D34" s="189">
        <v>19452.614000000001</v>
      </c>
      <c r="E34" s="189">
        <v>5585.9830000000002</v>
      </c>
      <c r="F34" s="189">
        <v>9002.3780000000006</v>
      </c>
      <c r="G34" s="189">
        <v>0</v>
      </c>
      <c r="H34" s="189">
        <v>9057.8639999999996</v>
      </c>
      <c r="I34" s="189">
        <v>23.312000000000001</v>
      </c>
      <c r="J34" s="378">
        <v>1772.1880000000001</v>
      </c>
    </row>
    <row r="35" spans="1:10" ht="14.1" customHeight="1" x14ac:dyDescent="0.2">
      <c r="A35" s="377" t="s">
        <v>29</v>
      </c>
      <c r="B35" s="188">
        <v>21229.031999999999</v>
      </c>
      <c r="C35" s="157">
        <v>0.50756934095474948</v>
      </c>
      <c r="D35" s="189">
        <v>14875.153</v>
      </c>
      <c r="E35" s="189">
        <v>4471.6880000000001</v>
      </c>
      <c r="F35" s="189">
        <v>7292.96</v>
      </c>
      <c r="G35" s="189">
        <v>-127.71299999999999</v>
      </c>
      <c r="H35" s="189">
        <v>1587.6</v>
      </c>
      <c r="I35" s="189">
        <v>37.524999999999999</v>
      </c>
      <c r="J35" s="378">
        <v>4728.7539999999999</v>
      </c>
    </row>
    <row r="36" spans="1:10" ht="14.1" customHeight="1" x14ac:dyDescent="0.2">
      <c r="A36" s="377" t="s">
        <v>30</v>
      </c>
      <c r="B36" s="188">
        <v>45854.631000000001</v>
      </c>
      <c r="C36" s="157">
        <v>1.0963479086749326</v>
      </c>
      <c r="D36" s="189">
        <v>34441.614000000001</v>
      </c>
      <c r="E36" s="189">
        <v>13996.597</v>
      </c>
      <c r="F36" s="189">
        <v>12060.822</v>
      </c>
      <c r="G36" s="189">
        <v>31.010999999999999</v>
      </c>
      <c r="H36" s="189">
        <v>8010.2489999999998</v>
      </c>
      <c r="I36" s="189">
        <v>147.07499999999999</v>
      </c>
      <c r="J36" s="378">
        <v>3255.6930000000002</v>
      </c>
    </row>
    <row r="37" spans="1:10" ht="14.1" customHeight="1" x14ac:dyDescent="0.2">
      <c r="A37" s="377" t="s">
        <v>31</v>
      </c>
      <c r="B37" s="188">
        <v>5261.82</v>
      </c>
      <c r="C37" s="157">
        <v>0.12580594864723554</v>
      </c>
      <c r="D37" s="189">
        <v>5816.3109999999997</v>
      </c>
      <c r="E37" s="189">
        <v>2677.694</v>
      </c>
      <c r="F37" s="189">
        <v>1031.5150000000001</v>
      </c>
      <c r="G37" s="189">
        <v>-216.352</v>
      </c>
      <c r="H37" s="189">
        <v>-1377.105</v>
      </c>
      <c r="I37" s="189">
        <v>6.9059999999999997</v>
      </c>
      <c r="J37" s="378">
        <v>815.70799999999997</v>
      </c>
    </row>
    <row r="38" spans="1:10" ht="14.1" customHeight="1" x14ac:dyDescent="0.2">
      <c r="A38" s="377" t="s">
        <v>32</v>
      </c>
      <c r="B38" s="188">
        <v>9095.3700000000008</v>
      </c>
      <c r="C38" s="157">
        <v>0.21746309283624424</v>
      </c>
      <c r="D38" s="189">
        <v>7760.8850000000002</v>
      </c>
      <c r="E38" s="189">
        <v>2290.2869999999998</v>
      </c>
      <c r="F38" s="189">
        <v>3738.875</v>
      </c>
      <c r="G38" s="189">
        <v>43.817</v>
      </c>
      <c r="H38" s="189">
        <v>606.202</v>
      </c>
      <c r="I38" s="189">
        <v>35.926000000000002</v>
      </c>
      <c r="J38" s="378">
        <v>692.35699999999997</v>
      </c>
    </row>
    <row r="39" spans="1:10" ht="14.1" customHeight="1" x14ac:dyDescent="0.2">
      <c r="A39" s="377" t="s">
        <v>33</v>
      </c>
      <c r="B39" s="188">
        <v>5825.9049999999997</v>
      </c>
      <c r="C39" s="157">
        <v>0.13929277422140487</v>
      </c>
      <c r="D39" s="189">
        <v>4656.0469999999996</v>
      </c>
      <c r="E39" s="189">
        <v>1546.855</v>
      </c>
      <c r="F39" s="189">
        <v>1763.375</v>
      </c>
      <c r="G39" s="189">
        <v>3.45</v>
      </c>
      <c r="H39" s="189">
        <v>267.61799999999999</v>
      </c>
      <c r="I39" s="189">
        <v>22.347999999999999</v>
      </c>
      <c r="J39" s="378">
        <v>879.89200000000005</v>
      </c>
    </row>
    <row r="40" spans="1:10" ht="14.1" customHeight="1" x14ac:dyDescent="0.2">
      <c r="A40" s="377" t="s">
        <v>34</v>
      </c>
      <c r="B40" s="188">
        <v>405597.45500000002</v>
      </c>
      <c r="C40" s="157">
        <v>9.6975139011177554</v>
      </c>
      <c r="D40" s="189">
        <v>380445.42300000001</v>
      </c>
      <c r="E40" s="189">
        <v>395297.55800000002</v>
      </c>
      <c r="F40" s="189">
        <v>-438397.29300000001</v>
      </c>
      <c r="G40" s="189">
        <v>-477623.28200000001</v>
      </c>
      <c r="H40" s="189">
        <v>7614.3819999999996</v>
      </c>
      <c r="I40" s="189">
        <v>475.01600000000002</v>
      </c>
      <c r="J40" s="378">
        <v>17062.633999999998</v>
      </c>
    </row>
    <row r="41" spans="1:10" ht="14.1" customHeight="1" x14ac:dyDescent="0.2">
      <c r="A41" s="377" t="s">
        <v>102</v>
      </c>
      <c r="B41" s="188">
        <v>286.44099999999997</v>
      </c>
      <c r="C41" s="157">
        <v>6.8485774383127496E-3</v>
      </c>
      <c r="D41" s="189">
        <v>204.25700000000001</v>
      </c>
      <c r="E41" s="189">
        <v>54.481999999999999</v>
      </c>
      <c r="F41" s="189">
        <v>26.602</v>
      </c>
      <c r="G41" s="189">
        <v>0</v>
      </c>
      <c r="H41" s="189">
        <v>4.4820000000000002</v>
      </c>
      <c r="I41" s="189">
        <v>1.1020000000000001</v>
      </c>
      <c r="J41" s="378">
        <v>76.599999999999994</v>
      </c>
    </row>
    <row r="42" spans="1:10" ht="15" customHeight="1" x14ac:dyDescent="0.2">
      <c r="A42" s="376" t="s">
        <v>89</v>
      </c>
      <c r="B42" s="184">
        <v>262444.62900000002</v>
      </c>
      <c r="C42" s="233">
        <v>6.2748432137011116</v>
      </c>
      <c r="D42" s="184">
        <v>209379.609</v>
      </c>
      <c r="E42" s="184">
        <v>84565.353000000003</v>
      </c>
      <c r="F42" s="184">
        <v>77727.362999999998</v>
      </c>
      <c r="G42" s="184">
        <v>-833.846</v>
      </c>
      <c r="H42" s="184">
        <v>22309.293000000001</v>
      </c>
      <c r="I42" s="184">
        <v>716.90899999999999</v>
      </c>
      <c r="J42" s="184">
        <v>30038.817999999999</v>
      </c>
    </row>
    <row r="43" spans="1:10" ht="14.1" customHeight="1" x14ac:dyDescent="0.2">
      <c r="A43" s="377" t="s">
        <v>35</v>
      </c>
      <c r="B43" s="191">
        <v>5813.9949999999999</v>
      </c>
      <c r="C43" s="157">
        <v>0.13900801555455797</v>
      </c>
      <c r="D43" s="189">
        <v>4947.348</v>
      </c>
      <c r="E43" s="189">
        <v>2225.2109999999998</v>
      </c>
      <c r="F43" s="189">
        <v>1535.59</v>
      </c>
      <c r="G43" s="189">
        <v>0</v>
      </c>
      <c r="H43" s="189">
        <v>244.524</v>
      </c>
      <c r="I43" s="189">
        <v>19.896999999999998</v>
      </c>
      <c r="J43" s="378">
        <v>602.226</v>
      </c>
    </row>
    <row r="44" spans="1:10" ht="14.1" customHeight="1" x14ac:dyDescent="0.2">
      <c r="A44" s="377" t="s">
        <v>36</v>
      </c>
      <c r="B44" s="191">
        <v>1356.81</v>
      </c>
      <c r="C44" s="157">
        <v>3.2440252457145179E-2</v>
      </c>
      <c r="D44" s="189">
        <v>610.77099999999996</v>
      </c>
      <c r="E44" s="189">
        <v>276.36700000000002</v>
      </c>
      <c r="F44" s="189">
        <v>111.68899999999999</v>
      </c>
      <c r="G44" s="189">
        <v>0</v>
      </c>
      <c r="H44" s="189">
        <v>88.966999999999999</v>
      </c>
      <c r="I44" s="189">
        <v>4.5469999999999997</v>
      </c>
      <c r="J44" s="378">
        <v>652.52499999999998</v>
      </c>
    </row>
    <row r="45" spans="1:10" ht="14.1" customHeight="1" x14ac:dyDescent="0.2">
      <c r="A45" s="377" t="s">
        <v>93</v>
      </c>
      <c r="B45" s="191">
        <v>18144.967000000001</v>
      </c>
      <c r="C45" s="157">
        <v>0.4338317894963688</v>
      </c>
      <c r="D45" s="189">
        <v>14292.214</v>
      </c>
      <c r="E45" s="189">
        <v>3705.5830000000001</v>
      </c>
      <c r="F45" s="189">
        <v>6740.8010000000004</v>
      </c>
      <c r="G45" s="189">
        <v>7.6999999999999999E-2</v>
      </c>
      <c r="H45" s="189">
        <v>76.244</v>
      </c>
      <c r="I45" s="189">
        <v>29.957999999999998</v>
      </c>
      <c r="J45" s="378">
        <v>3746.5509999999999</v>
      </c>
    </row>
    <row r="46" spans="1:10" ht="14.1" customHeight="1" x14ac:dyDescent="0.2">
      <c r="A46" s="377" t="s">
        <v>37</v>
      </c>
      <c r="B46" s="191">
        <v>136468.905</v>
      </c>
      <c r="C46" s="157">
        <v>3.2628634302151087</v>
      </c>
      <c r="D46" s="189">
        <v>109884.231</v>
      </c>
      <c r="E46" s="189">
        <v>32336.912</v>
      </c>
      <c r="F46" s="189">
        <v>57611.881000000001</v>
      </c>
      <c r="G46" s="189">
        <v>-308.017</v>
      </c>
      <c r="H46" s="189">
        <v>13462.047</v>
      </c>
      <c r="I46" s="189">
        <v>292.62</v>
      </c>
      <c r="J46" s="378">
        <v>12830.007</v>
      </c>
    </row>
    <row r="47" spans="1:10" ht="14.1" customHeight="1" x14ac:dyDescent="0.2">
      <c r="A47" s="377" t="s">
        <v>38</v>
      </c>
      <c r="B47" s="191">
        <v>18955.782999999999</v>
      </c>
      <c r="C47" s="157">
        <v>0.45321775786061486</v>
      </c>
      <c r="D47" s="189">
        <v>14784.29</v>
      </c>
      <c r="E47" s="189">
        <v>11762.938</v>
      </c>
      <c r="F47" s="189">
        <v>1471.325</v>
      </c>
      <c r="G47" s="189">
        <v>2.8159999999999998</v>
      </c>
      <c r="H47" s="189">
        <v>2913.4920000000002</v>
      </c>
      <c r="I47" s="189">
        <v>38.134</v>
      </c>
      <c r="J47" s="378">
        <v>1219.867</v>
      </c>
    </row>
    <row r="48" spans="1:10" ht="14.1" customHeight="1" x14ac:dyDescent="0.2">
      <c r="A48" s="377" t="s">
        <v>39</v>
      </c>
      <c r="B48" s="191">
        <v>28214.364000000001</v>
      </c>
      <c r="C48" s="157">
        <v>0.67458309643781256</v>
      </c>
      <c r="D48" s="189">
        <v>23633.937000000002</v>
      </c>
      <c r="E48" s="189">
        <v>9794.5490000000009</v>
      </c>
      <c r="F48" s="189">
        <v>8653.4850000000006</v>
      </c>
      <c r="G48" s="189">
        <v>-190.17599999999999</v>
      </c>
      <c r="H48" s="189">
        <v>1867.4369999999999</v>
      </c>
      <c r="I48" s="189">
        <v>60.488</v>
      </c>
      <c r="J48" s="378">
        <v>2652.502</v>
      </c>
    </row>
    <row r="49" spans="1:10" ht="14.1" customHeight="1" x14ac:dyDescent="0.2">
      <c r="A49" s="377" t="s">
        <v>40</v>
      </c>
      <c r="B49" s="191">
        <v>49298.447</v>
      </c>
      <c r="C49" s="157">
        <v>1.1786868216074406</v>
      </c>
      <c r="D49" s="189">
        <v>37910.258999999998</v>
      </c>
      <c r="E49" s="189">
        <v>23593.364000000001</v>
      </c>
      <c r="F49" s="189">
        <v>208.06700000000001</v>
      </c>
      <c r="G49" s="189">
        <v>-343.62200000000001</v>
      </c>
      <c r="H49" s="189">
        <v>3642.7779999999998</v>
      </c>
      <c r="I49" s="189">
        <v>267.92</v>
      </c>
      <c r="J49" s="378">
        <v>7477.49</v>
      </c>
    </row>
    <row r="50" spans="1:10" ht="14.1" customHeight="1" x14ac:dyDescent="0.2">
      <c r="A50" s="377" t="s">
        <v>94</v>
      </c>
      <c r="B50" s="191">
        <v>4191.3580000000002</v>
      </c>
      <c r="C50" s="157">
        <v>0.10021205007206249</v>
      </c>
      <c r="D50" s="189">
        <v>3316.5590000000002</v>
      </c>
      <c r="E50" s="189">
        <v>870.42899999999997</v>
      </c>
      <c r="F50" s="189">
        <v>1394.5250000000001</v>
      </c>
      <c r="G50" s="189">
        <v>5.0759999999999996</v>
      </c>
      <c r="H50" s="189">
        <v>13.804</v>
      </c>
      <c r="I50" s="189">
        <v>3.3450000000000002</v>
      </c>
      <c r="J50" s="378">
        <v>857.65</v>
      </c>
    </row>
    <row r="51" spans="1:10" ht="17.25" customHeight="1" x14ac:dyDescent="0.2">
      <c r="A51" s="376" t="s">
        <v>90</v>
      </c>
      <c r="B51" s="184">
        <v>49671.203999999998</v>
      </c>
      <c r="C51" s="233">
        <v>1.1875991462403428</v>
      </c>
      <c r="D51" s="184">
        <v>38465.273999999998</v>
      </c>
      <c r="E51" s="184">
        <v>17410.739000000001</v>
      </c>
      <c r="F51" s="184">
        <v>13353.901</v>
      </c>
      <c r="G51" s="184">
        <v>200.91300000000001</v>
      </c>
      <c r="H51" s="184">
        <v>2862.3649999999998</v>
      </c>
      <c r="I51" s="184">
        <v>277.53199999999998</v>
      </c>
      <c r="J51" s="184">
        <v>8066.0330000000004</v>
      </c>
    </row>
    <row r="52" spans="1:10" ht="14.1" customHeight="1" x14ac:dyDescent="0.2">
      <c r="A52" s="379" t="s">
        <v>41</v>
      </c>
      <c r="B52" s="189">
        <v>6880.9870000000001</v>
      </c>
      <c r="C52" s="157">
        <v>0.16451894917809717</v>
      </c>
      <c r="D52" s="189">
        <v>5161.4049999999997</v>
      </c>
      <c r="E52" s="189">
        <v>2604.4850000000001</v>
      </c>
      <c r="F52" s="189">
        <v>1836.5139999999999</v>
      </c>
      <c r="G52" s="189">
        <v>0.17899999999999999</v>
      </c>
      <c r="H52" s="189">
        <v>502.899</v>
      </c>
      <c r="I52" s="189">
        <v>86.512</v>
      </c>
      <c r="J52" s="378">
        <v>1130.171</v>
      </c>
    </row>
    <row r="53" spans="1:10" ht="14.1" customHeight="1" x14ac:dyDescent="0.2">
      <c r="A53" s="379" t="s">
        <v>42</v>
      </c>
      <c r="B53" s="189">
        <v>537.66300000000001</v>
      </c>
      <c r="C53" s="157">
        <v>1.2855096481354094E-2</v>
      </c>
      <c r="D53" s="189">
        <v>315.23899999999998</v>
      </c>
      <c r="E53" s="189">
        <v>95.037999999999997</v>
      </c>
      <c r="F53" s="189">
        <v>155.80099999999999</v>
      </c>
      <c r="G53" s="189">
        <v>0</v>
      </c>
      <c r="H53" s="189">
        <v>131.74100000000001</v>
      </c>
      <c r="I53" s="189">
        <v>1.5820000000000001</v>
      </c>
      <c r="J53" s="378">
        <v>89.100999999999999</v>
      </c>
    </row>
    <row r="54" spans="1:10" ht="19.5" customHeight="1" x14ac:dyDescent="0.2">
      <c r="A54" s="379" t="s">
        <v>111</v>
      </c>
      <c r="B54" s="189">
        <v>2135.4949999999999</v>
      </c>
      <c r="C54" s="157">
        <v>5.1057994060311494E-2</v>
      </c>
      <c r="D54" s="189">
        <v>1477.665</v>
      </c>
      <c r="E54" s="189">
        <v>443.35</v>
      </c>
      <c r="F54" s="189">
        <v>698.98199999999997</v>
      </c>
      <c r="G54" s="189">
        <v>0.115</v>
      </c>
      <c r="H54" s="189">
        <v>93.491</v>
      </c>
      <c r="I54" s="189">
        <v>9.5129999999999999</v>
      </c>
      <c r="J54" s="378">
        <v>554.82600000000002</v>
      </c>
    </row>
    <row r="55" spans="1:10" ht="19.5" customHeight="1" x14ac:dyDescent="0.2">
      <c r="A55" s="379" t="s">
        <v>112</v>
      </c>
      <c r="B55" s="189">
        <v>1565.239</v>
      </c>
      <c r="C55" s="157">
        <v>3.7423624763798513E-2</v>
      </c>
      <c r="D55" s="189">
        <v>965.85699999999997</v>
      </c>
      <c r="E55" s="189">
        <v>219.529</v>
      </c>
      <c r="F55" s="189">
        <v>489.392</v>
      </c>
      <c r="G55" s="189">
        <v>0</v>
      </c>
      <c r="H55" s="189">
        <v>28.099</v>
      </c>
      <c r="I55" s="189">
        <v>9.16</v>
      </c>
      <c r="J55" s="378">
        <v>562.12300000000005</v>
      </c>
    </row>
    <row r="56" spans="1:10" ht="20.25" customHeight="1" x14ac:dyDescent="0.2">
      <c r="A56" s="379" t="s">
        <v>113</v>
      </c>
      <c r="B56" s="189">
        <v>2966.0509999999999</v>
      </c>
      <c r="C56" s="157">
        <v>7.0915930189759738E-2</v>
      </c>
      <c r="D56" s="189">
        <v>1983.1780000000001</v>
      </c>
      <c r="E56" s="189">
        <v>1105.386</v>
      </c>
      <c r="F56" s="189">
        <v>374.92899999999997</v>
      </c>
      <c r="G56" s="189">
        <v>0</v>
      </c>
      <c r="H56" s="189">
        <v>399.28399999999999</v>
      </c>
      <c r="I56" s="189">
        <v>34.822000000000003</v>
      </c>
      <c r="J56" s="378">
        <v>548.76700000000005</v>
      </c>
    </row>
    <row r="57" spans="1:10" ht="14.1" customHeight="1" x14ac:dyDescent="0.2">
      <c r="A57" s="379" t="s">
        <v>43</v>
      </c>
      <c r="B57" s="189">
        <v>3492.94</v>
      </c>
      <c r="C57" s="157">
        <v>8.3513428864513586E-2</v>
      </c>
      <c r="D57" s="189">
        <v>2731.3240000000001</v>
      </c>
      <c r="E57" s="189">
        <v>716.01400000000001</v>
      </c>
      <c r="F57" s="189">
        <v>1649.1289999999999</v>
      </c>
      <c r="G57" s="189">
        <v>2E-3</v>
      </c>
      <c r="H57" s="189">
        <v>158.20699999999999</v>
      </c>
      <c r="I57" s="189">
        <v>18.164999999999999</v>
      </c>
      <c r="J57" s="378">
        <v>585.24400000000003</v>
      </c>
    </row>
    <row r="58" spans="1:10" ht="14.1" customHeight="1" x14ac:dyDescent="0.2">
      <c r="A58" s="379" t="s">
        <v>44</v>
      </c>
      <c r="B58" s="189">
        <v>32092.829000000002</v>
      </c>
      <c r="C58" s="157">
        <v>0.76731412270250809</v>
      </c>
      <c r="D58" s="189">
        <v>25830.606</v>
      </c>
      <c r="E58" s="189">
        <v>12226.937</v>
      </c>
      <c r="F58" s="189">
        <v>8149.1540000000005</v>
      </c>
      <c r="G58" s="189">
        <v>200.61699999999999</v>
      </c>
      <c r="H58" s="189">
        <v>1548.644</v>
      </c>
      <c r="I58" s="189">
        <v>117.77800000000001</v>
      </c>
      <c r="J58" s="378">
        <v>4595.8010000000004</v>
      </c>
    </row>
    <row r="59" spans="1:10" ht="20.25" customHeight="1" x14ac:dyDescent="0.2">
      <c r="A59" s="376" t="s">
        <v>91</v>
      </c>
      <c r="B59" s="184">
        <v>488231.04300000001</v>
      </c>
      <c r="C59" s="233">
        <v>11.673217541391427</v>
      </c>
      <c r="D59" s="184">
        <v>425600.04100000003</v>
      </c>
      <c r="E59" s="184">
        <v>170146.74400000001</v>
      </c>
      <c r="F59" s="184">
        <v>171694.23300000001</v>
      </c>
      <c r="G59" s="184">
        <v>244.97499999999999</v>
      </c>
      <c r="H59" s="184">
        <v>20511.927</v>
      </c>
      <c r="I59" s="184">
        <v>1204.4179999999999</v>
      </c>
      <c r="J59" s="184">
        <v>40914.656999999999</v>
      </c>
    </row>
    <row r="60" spans="1:10" ht="14.1" customHeight="1" x14ac:dyDescent="0.2">
      <c r="A60" s="379" t="s">
        <v>45</v>
      </c>
      <c r="B60" s="189">
        <v>56860.269</v>
      </c>
      <c r="C60" s="157">
        <v>1.359483996389462</v>
      </c>
      <c r="D60" s="189">
        <v>50296.659</v>
      </c>
      <c r="E60" s="189">
        <v>26177.367999999999</v>
      </c>
      <c r="F60" s="189">
        <v>14262.416999999999</v>
      </c>
      <c r="G60" s="189">
        <v>504.78699999999998</v>
      </c>
      <c r="H60" s="189">
        <v>1549.4559999999999</v>
      </c>
      <c r="I60" s="189">
        <v>56.432000000000002</v>
      </c>
      <c r="J60" s="378">
        <v>4957.7219999999998</v>
      </c>
    </row>
    <row r="61" spans="1:10" ht="14.1" customHeight="1" x14ac:dyDescent="0.2">
      <c r="A61" s="379" t="s">
        <v>46</v>
      </c>
      <c r="B61" s="189">
        <v>5695.2780000000002</v>
      </c>
      <c r="C61" s="157">
        <v>0.13616958611273863</v>
      </c>
      <c r="D61" s="189">
        <v>4271.7790000000005</v>
      </c>
      <c r="E61" s="189">
        <v>1829.4849999999999</v>
      </c>
      <c r="F61" s="189">
        <v>1325.3889999999999</v>
      </c>
      <c r="G61" s="189">
        <v>0</v>
      </c>
      <c r="H61" s="189">
        <v>428.60399999999998</v>
      </c>
      <c r="I61" s="189">
        <v>12.069000000000001</v>
      </c>
      <c r="J61" s="378">
        <v>982.82600000000002</v>
      </c>
    </row>
    <row r="62" spans="1:10" ht="14.1" customHeight="1" x14ac:dyDescent="0.2">
      <c r="A62" s="379" t="s">
        <v>47</v>
      </c>
      <c r="B62" s="189">
        <v>5419.28</v>
      </c>
      <c r="C62" s="157">
        <v>0.12957069253319015</v>
      </c>
      <c r="D62" s="189">
        <v>4056.4349999999999</v>
      </c>
      <c r="E62" s="189">
        <v>1845.72</v>
      </c>
      <c r="F62" s="189">
        <v>1049.741</v>
      </c>
      <c r="G62" s="189">
        <v>0</v>
      </c>
      <c r="H62" s="189">
        <v>552.89800000000002</v>
      </c>
      <c r="I62" s="189">
        <v>14.827999999999999</v>
      </c>
      <c r="J62" s="378">
        <v>795.11900000000003</v>
      </c>
    </row>
    <row r="63" spans="1:10" ht="14.1" customHeight="1" x14ac:dyDescent="0.2">
      <c r="A63" s="379" t="s">
        <v>48</v>
      </c>
      <c r="B63" s="189">
        <v>100042.015</v>
      </c>
      <c r="C63" s="157">
        <v>2.3919253417365027</v>
      </c>
      <c r="D63" s="189">
        <v>91177.282000000007</v>
      </c>
      <c r="E63" s="189">
        <v>37385.595000000001</v>
      </c>
      <c r="F63" s="189">
        <v>40013.56</v>
      </c>
      <c r="G63" s="189">
        <v>-9.6319999999999997</v>
      </c>
      <c r="H63" s="189">
        <v>2130.114</v>
      </c>
      <c r="I63" s="189">
        <v>383.31299999999999</v>
      </c>
      <c r="J63" s="378">
        <v>6351.3059999999996</v>
      </c>
    </row>
    <row r="64" spans="1:10" ht="14.1" customHeight="1" x14ac:dyDescent="0.2">
      <c r="A64" s="379" t="s">
        <v>49</v>
      </c>
      <c r="B64" s="189">
        <v>17638.052</v>
      </c>
      <c r="C64" s="157">
        <v>0.4217118533414807</v>
      </c>
      <c r="D64" s="189">
        <v>13103.445</v>
      </c>
      <c r="E64" s="189">
        <v>4881.8810000000003</v>
      </c>
      <c r="F64" s="189">
        <v>4893.7489999999998</v>
      </c>
      <c r="G64" s="189">
        <v>0.70699999999999996</v>
      </c>
      <c r="H64" s="189">
        <v>1379.1079999999999</v>
      </c>
      <c r="I64" s="189">
        <v>47.744999999999997</v>
      </c>
      <c r="J64" s="378">
        <v>3107.7539999999999</v>
      </c>
    </row>
    <row r="65" spans="1:10" ht="14.1" customHeight="1" x14ac:dyDescent="0.2">
      <c r="A65" s="379" t="s">
        <v>50</v>
      </c>
      <c r="B65" s="189">
        <v>11729.656999999999</v>
      </c>
      <c r="C65" s="157">
        <v>0.28044680855515519</v>
      </c>
      <c r="D65" s="189">
        <v>9329.9969999999994</v>
      </c>
      <c r="E65" s="189">
        <v>3409.2049999999999</v>
      </c>
      <c r="F65" s="189">
        <v>3419.152</v>
      </c>
      <c r="G65" s="189">
        <v>-1.976</v>
      </c>
      <c r="H65" s="189">
        <v>559.24800000000005</v>
      </c>
      <c r="I65" s="189">
        <v>36.302999999999997</v>
      </c>
      <c r="J65" s="378">
        <v>1804.1089999999999</v>
      </c>
    </row>
    <row r="66" spans="1:10" ht="14.1" customHeight="1" x14ac:dyDescent="0.2">
      <c r="A66" s="379" t="s">
        <v>51</v>
      </c>
      <c r="B66" s="189">
        <v>46524.78</v>
      </c>
      <c r="C66" s="157">
        <v>1.1123706404825575</v>
      </c>
      <c r="D66" s="189">
        <v>39459.159</v>
      </c>
      <c r="E66" s="189">
        <v>13761.111999999999</v>
      </c>
      <c r="F66" s="189">
        <v>17396.911</v>
      </c>
      <c r="G66" s="192">
        <v>0.54400000000000004</v>
      </c>
      <c r="H66" s="189">
        <v>4132.2619999999997</v>
      </c>
      <c r="I66" s="189">
        <v>129.12100000000001</v>
      </c>
      <c r="J66" s="189">
        <v>2804.2379999999998</v>
      </c>
    </row>
    <row r="67" spans="1:10" ht="14.1" customHeight="1" x14ac:dyDescent="0.2">
      <c r="A67" s="379" t="s">
        <v>52</v>
      </c>
      <c r="B67" s="189">
        <v>14492.383</v>
      </c>
      <c r="C67" s="157">
        <v>0.34650139903570798</v>
      </c>
      <c r="D67" s="189">
        <v>11614.933999999999</v>
      </c>
      <c r="E67" s="189">
        <v>3255.6779999999999</v>
      </c>
      <c r="F67" s="189">
        <v>5016.951</v>
      </c>
      <c r="G67" s="192">
        <v>30.041</v>
      </c>
      <c r="H67" s="189">
        <v>711.41</v>
      </c>
      <c r="I67" s="189">
        <v>25.494</v>
      </c>
      <c r="J67" s="189">
        <v>2140.5450000000001</v>
      </c>
    </row>
    <row r="68" spans="1:10" ht="14.1" customHeight="1" x14ac:dyDescent="0.2">
      <c r="A68" s="379" t="s">
        <v>53</v>
      </c>
      <c r="B68" s="189">
        <v>81719.858999999997</v>
      </c>
      <c r="C68" s="157">
        <v>1.953857103590265</v>
      </c>
      <c r="D68" s="189">
        <v>73974.665999999997</v>
      </c>
      <c r="E68" s="189">
        <v>24419.381000000001</v>
      </c>
      <c r="F68" s="189">
        <v>35221.451999999997</v>
      </c>
      <c r="G68" s="192">
        <v>8.6120000000000001</v>
      </c>
      <c r="H68" s="189">
        <v>2271.5419999999999</v>
      </c>
      <c r="I68" s="189">
        <v>107.038</v>
      </c>
      <c r="J68" s="189">
        <v>5366.6130000000003</v>
      </c>
    </row>
    <row r="69" spans="1:10" ht="14.1" customHeight="1" x14ac:dyDescent="0.2">
      <c r="A69" s="379" t="s">
        <v>54</v>
      </c>
      <c r="B69" s="189">
        <v>30093.958999999999</v>
      </c>
      <c r="C69" s="157">
        <v>0.71952272418022889</v>
      </c>
      <c r="D69" s="189">
        <v>25696.39</v>
      </c>
      <c r="E69" s="189">
        <v>15921.915999999999</v>
      </c>
      <c r="F69" s="189">
        <v>5782.1869999999999</v>
      </c>
      <c r="G69" s="192">
        <v>54.728000000000002</v>
      </c>
      <c r="H69" s="189">
        <v>2465.5070000000001</v>
      </c>
      <c r="I69" s="189">
        <v>74.680000000000007</v>
      </c>
      <c r="J69" s="189">
        <v>1857.3820000000001</v>
      </c>
    </row>
    <row r="70" spans="1:10" ht="14.1" customHeight="1" x14ac:dyDescent="0.2">
      <c r="A70" s="379" t="s">
        <v>55</v>
      </c>
      <c r="B70" s="189">
        <v>14783.062</v>
      </c>
      <c r="C70" s="157">
        <v>0.35345130369737066</v>
      </c>
      <c r="D70" s="189">
        <v>12052.605</v>
      </c>
      <c r="E70" s="189">
        <v>3434.9450000000002</v>
      </c>
      <c r="F70" s="189">
        <v>5394.6220000000003</v>
      </c>
      <c r="G70" s="192">
        <v>10.907999999999999</v>
      </c>
      <c r="H70" s="189">
        <v>505.24900000000002</v>
      </c>
      <c r="I70" s="189">
        <v>34.463000000000001</v>
      </c>
      <c r="J70" s="189">
        <v>2190.7449999999999</v>
      </c>
    </row>
    <row r="71" spans="1:10" ht="14.1" customHeight="1" x14ac:dyDescent="0.2">
      <c r="A71" s="379" t="s">
        <v>56</v>
      </c>
      <c r="B71" s="189">
        <v>61476.254000000001</v>
      </c>
      <c r="C71" s="157">
        <v>1.4698485417115006</v>
      </c>
      <c r="D71" s="189">
        <v>55589.040999999997</v>
      </c>
      <c r="E71" s="189">
        <v>18529.173999999999</v>
      </c>
      <c r="F71" s="189">
        <v>25663.215</v>
      </c>
      <c r="G71" s="192">
        <v>24.391999999999999</v>
      </c>
      <c r="H71" s="189">
        <v>1225.614</v>
      </c>
      <c r="I71" s="189">
        <v>170.17599999999999</v>
      </c>
      <c r="J71" s="378">
        <v>4491.4229999999998</v>
      </c>
    </row>
    <row r="72" spans="1:10" ht="14.1" customHeight="1" x14ac:dyDescent="0.2">
      <c r="A72" s="379" t="s">
        <v>57</v>
      </c>
      <c r="B72" s="189">
        <v>30630.999</v>
      </c>
      <c r="C72" s="157">
        <v>0.73236292522502155</v>
      </c>
      <c r="D72" s="189">
        <v>25701.563999999998</v>
      </c>
      <c r="E72" s="189">
        <v>11937.985000000001</v>
      </c>
      <c r="F72" s="189">
        <v>8463.6830000000009</v>
      </c>
      <c r="G72" s="192">
        <v>1.988</v>
      </c>
      <c r="H72" s="189">
        <v>2067.6329999999998</v>
      </c>
      <c r="I72" s="189">
        <v>45.06</v>
      </c>
      <c r="J72" s="378">
        <v>2816.7420000000002</v>
      </c>
    </row>
    <row r="73" spans="1:10" ht="14.1" customHeight="1" x14ac:dyDescent="0.2">
      <c r="A73" s="379" t="s">
        <v>58</v>
      </c>
      <c r="B73" s="189">
        <v>11125.196</v>
      </c>
      <c r="C73" s="157">
        <v>0.26599462480024594</v>
      </c>
      <c r="D73" s="189">
        <v>9276.0849999999991</v>
      </c>
      <c r="E73" s="189">
        <v>3357.299</v>
      </c>
      <c r="F73" s="189">
        <v>3791.2040000000002</v>
      </c>
      <c r="G73" s="192">
        <v>-380.12400000000002</v>
      </c>
      <c r="H73" s="189">
        <v>533.28200000000004</v>
      </c>
      <c r="I73" s="189">
        <v>67.695999999999998</v>
      </c>
      <c r="J73" s="378">
        <v>1248.133</v>
      </c>
    </row>
    <row r="74" spans="1:10" ht="20.25" customHeight="1" x14ac:dyDescent="0.2">
      <c r="A74" s="376" t="s">
        <v>59</v>
      </c>
      <c r="B74" s="184">
        <v>436419.44799999997</v>
      </c>
      <c r="C74" s="233">
        <v>10.434443341608583</v>
      </c>
      <c r="D74" s="184">
        <v>337019.00799999997</v>
      </c>
      <c r="E74" s="184">
        <v>143068.07399999999</v>
      </c>
      <c r="F74" s="184">
        <v>140518.78400000001</v>
      </c>
      <c r="G74" s="184">
        <v>65.628</v>
      </c>
      <c r="H74" s="184">
        <v>79263.231</v>
      </c>
      <c r="I74" s="184">
        <v>459.73700000000002</v>
      </c>
      <c r="J74" s="184">
        <v>19677.472000000002</v>
      </c>
    </row>
    <row r="75" spans="1:10" ht="14.1" customHeight="1" x14ac:dyDescent="0.2">
      <c r="A75" s="379" t="s">
        <v>60</v>
      </c>
      <c r="B75" s="189">
        <v>6607.1319999999996</v>
      </c>
      <c r="C75" s="157">
        <v>0.15797129303121479</v>
      </c>
      <c r="D75" s="189">
        <v>5316.6729999999998</v>
      </c>
      <c r="E75" s="189">
        <v>1996.585</v>
      </c>
      <c r="F75" s="189">
        <v>2005.8019999999999</v>
      </c>
      <c r="G75" s="189">
        <v>0</v>
      </c>
      <c r="H75" s="189">
        <v>321.81700000000001</v>
      </c>
      <c r="I75" s="189">
        <v>16.138000000000002</v>
      </c>
      <c r="J75" s="378">
        <v>952.50400000000002</v>
      </c>
    </row>
    <row r="76" spans="1:10" ht="14.1" customHeight="1" x14ac:dyDescent="0.2">
      <c r="A76" s="379" t="s">
        <v>61</v>
      </c>
      <c r="B76" s="189">
        <v>142865.861</v>
      </c>
      <c r="C76" s="157">
        <v>3.4158095815533578</v>
      </c>
      <c r="D76" s="189">
        <v>128236.243</v>
      </c>
      <c r="E76" s="189">
        <v>39830.027000000002</v>
      </c>
      <c r="F76" s="189">
        <v>66880.251000000004</v>
      </c>
      <c r="G76" s="189">
        <v>20.283999999999999</v>
      </c>
      <c r="H76" s="189">
        <v>5781.0730000000003</v>
      </c>
      <c r="I76" s="189">
        <v>206.96600000000001</v>
      </c>
      <c r="J76" s="378">
        <v>8641.5789999999997</v>
      </c>
    </row>
    <row r="77" spans="1:10" ht="14.1" customHeight="1" x14ac:dyDescent="0.2">
      <c r="A77" s="379" t="s">
        <v>62</v>
      </c>
      <c r="B77" s="189">
        <v>26272.813999999998</v>
      </c>
      <c r="C77" s="157">
        <v>0.62816217371600902</v>
      </c>
      <c r="D77" s="189">
        <v>22334.467000000001</v>
      </c>
      <c r="E77" s="189">
        <v>8902.8250000000007</v>
      </c>
      <c r="F77" s="189">
        <v>8477.7790000000005</v>
      </c>
      <c r="G77" s="189">
        <v>4.21</v>
      </c>
      <c r="H77" s="189">
        <v>1261.2460000000001</v>
      </c>
      <c r="I77" s="189">
        <v>70.049000000000007</v>
      </c>
      <c r="J77" s="378">
        <v>2607.0520000000001</v>
      </c>
    </row>
    <row r="78" spans="1:10" ht="14.1" customHeight="1" x14ac:dyDescent="0.2">
      <c r="A78" s="379" t="s">
        <v>64</v>
      </c>
      <c r="B78" s="189">
        <v>51865.894</v>
      </c>
      <c r="C78" s="157">
        <v>1.2400724458660619</v>
      </c>
      <c r="D78" s="189">
        <v>46206.925999999999</v>
      </c>
      <c r="E78" s="189">
        <v>15393.361999999999</v>
      </c>
      <c r="F78" s="189">
        <v>20135.666000000001</v>
      </c>
      <c r="G78" s="189">
        <v>19.809999999999999</v>
      </c>
      <c r="H78" s="189">
        <v>998.44200000000001</v>
      </c>
      <c r="I78" s="189">
        <v>90.263000000000005</v>
      </c>
      <c r="J78" s="378">
        <v>4570.2629999999999</v>
      </c>
    </row>
    <row r="79" spans="1:10" ht="19.5" customHeight="1" x14ac:dyDescent="0.2">
      <c r="A79" s="379" t="s">
        <v>100</v>
      </c>
      <c r="B79" s="189">
        <v>49417.811999999998</v>
      </c>
      <c r="C79" s="157">
        <v>1.1815407442160202</v>
      </c>
      <c r="D79" s="189">
        <v>36499.593999999997</v>
      </c>
      <c r="E79" s="189">
        <v>22879.017</v>
      </c>
      <c r="F79" s="189">
        <v>7898.1289999999999</v>
      </c>
      <c r="G79" s="189">
        <v>21.312999999999999</v>
      </c>
      <c r="H79" s="189">
        <v>10802.485000000001</v>
      </c>
      <c r="I79" s="189">
        <v>69.742000000000004</v>
      </c>
      <c r="J79" s="378">
        <v>2045.991</v>
      </c>
    </row>
    <row r="80" spans="1:10" ht="19.5" x14ac:dyDescent="0.2">
      <c r="A80" s="379" t="s">
        <v>101</v>
      </c>
      <c r="B80" s="189">
        <v>159389.935</v>
      </c>
      <c r="C80" s="157">
        <v>3.8108871032259199</v>
      </c>
      <c r="D80" s="189">
        <v>98425.104999999996</v>
      </c>
      <c r="E80" s="189">
        <v>54066.258000000002</v>
      </c>
      <c r="F80" s="189">
        <v>35121.156999999999</v>
      </c>
      <c r="G80" s="189">
        <v>1.0999999999999999E-2</v>
      </c>
      <c r="H80" s="189">
        <v>60098.167999999998</v>
      </c>
      <c r="I80" s="189">
        <v>6.5789999999999997</v>
      </c>
      <c r="J80" s="378">
        <v>860.08299999999997</v>
      </c>
    </row>
    <row r="81" spans="1:12" ht="20.25" customHeight="1" x14ac:dyDescent="0.25">
      <c r="A81" s="380" t="s">
        <v>65</v>
      </c>
      <c r="B81" s="184">
        <v>244485.92499999999</v>
      </c>
      <c r="C81" s="233">
        <v>5.8454648250076735</v>
      </c>
      <c r="D81" s="184">
        <v>209395.26500000001</v>
      </c>
      <c r="E81" s="184">
        <v>97952.657000000007</v>
      </c>
      <c r="F81" s="184">
        <v>54317.580999999998</v>
      </c>
      <c r="G81" s="184">
        <v>-174.76</v>
      </c>
      <c r="H81" s="184">
        <v>4489.9750000000004</v>
      </c>
      <c r="I81" s="184">
        <v>623.21299999999997</v>
      </c>
      <c r="J81" s="184">
        <v>29977.472000000002</v>
      </c>
      <c r="L81" s="337"/>
    </row>
    <row r="82" spans="1:12" ht="14.1" customHeight="1" x14ac:dyDescent="0.2">
      <c r="A82" s="379" t="s">
        <v>66</v>
      </c>
      <c r="B82" s="189">
        <v>991.86400000000003</v>
      </c>
      <c r="C82" s="157">
        <v>2.371468264764694E-2</v>
      </c>
      <c r="D82" s="189">
        <v>564.61900000000003</v>
      </c>
      <c r="E82" s="189">
        <v>524.29600000000005</v>
      </c>
      <c r="F82" s="189">
        <v>-385.6</v>
      </c>
      <c r="G82" s="189">
        <v>0</v>
      </c>
      <c r="H82" s="189">
        <v>30.571999999999999</v>
      </c>
      <c r="I82" s="189">
        <v>4.085</v>
      </c>
      <c r="J82" s="378">
        <v>392.58800000000002</v>
      </c>
    </row>
    <row r="83" spans="1:12" ht="14.1" customHeight="1" x14ac:dyDescent="0.2">
      <c r="A83" s="379" t="s">
        <v>68</v>
      </c>
      <c r="B83" s="189">
        <v>637.54899999999998</v>
      </c>
      <c r="C83" s="157">
        <v>1.524329162801015E-2</v>
      </c>
      <c r="D83" s="189">
        <v>355.89600000000002</v>
      </c>
      <c r="E83" s="189">
        <v>66.415000000000006</v>
      </c>
      <c r="F83" s="189">
        <v>135.01400000000001</v>
      </c>
      <c r="G83" s="189">
        <v>0</v>
      </c>
      <c r="H83" s="189">
        <v>5.4370000000000003</v>
      </c>
      <c r="I83" s="189">
        <v>3.4550000000000001</v>
      </c>
      <c r="J83" s="378">
        <v>272.76100000000002</v>
      </c>
    </row>
    <row r="84" spans="1:12" ht="14.1" customHeight="1" x14ac:dyDescent="0.2">
      <c r="A84" s="379" t="s">
        <v>69</v>
      </c>
      <c r="B84" s="189">
        <v>4320.2920000000004</v>
      </c>
      <c r="C84" s="157">
        <v>0.10329475989164633</v>
      </c>
      <c r="D84" s="189">
        <v>3375.1779999999999</v>
      </c>
      <c r="E84" s="189">
        <v>822.18100000000004</v>
      </c>
      <c r="F84" s="189">
        <v>1188.383</v>
      </c>
      <c r="G84" s="189">
        <v>0</v>
      </c>
      <c r="H84" s="189">
        <v>40.274999999999999</v>
      </c>
      <c r="I84" s="189">
        <v>18.363</v>
      </c>
      <c r="J84" s="378">
        <v>886.476</v>
      </c>
    </row>
    <row r="85" spans="1:12" ht="14.1" customHeight="1" x14ac:dyDescent="0.2">
      <c r="A85" s="379" t="s">
        <v>70</v>
      </c>
      <c r="B85" s="189">
        <v>29212.883000000002</v>
      </c>
      <c r="C85" s="157">
        <v>0.6984568948644575</v>
      </c>
      <c r="D85" s="189">
        <v>25417.546999999999</v>
      </c>
      <c r="E85" s="189">
        <v>7329.3739999999998</v>
      </c>
      <c r="F85" s="189">
        <v>12607.772999999999</v>
      </c>
      <c r="G85" s="189">
        <v>2.7010000000000001</v>
      </c>
      <c r="H85" s="189">
        <v>498.99799999999999</v>
      </c>
      <c r="I85" s="189">
        <v>55.59</v>
      </c>
      <c r="J85" s="378">
        <v>3240.748</v>
      </c>
    </row>
    <row r="86" spans="1:12" ht="14.1" customHeight="1" x14ac:dyDescent="0.2">
      <c r="A86" s="379" t="s">
        <v>72</v>
      </c>
      <c r="B86" s="189">
        <v>42822.63</v>
      </c>
      <c r="C86" s="157">
        <v>1.0238551662199711</v>
      </c>
      <c r="D86" s="189">
        <v>36279.279999999999</v>
      </c>
      <c r="E86" s="189">
        <v>11253.147999999999</v>
      </c>
      <c r="F86" s="189">
        <v>15572.008</v>
      </c>
      <c r="G86" s="189">
        <v>-7.1740000000000004</v>
      </c>
      <c r="H86" s="189">
        <v>518.77700000000004</v>
      </c>
      <c r="I86" s="189">
        <v>94.236000000000004</v>
      </c>
      <c r="J86" s="378">
        <v>5930.3370000000004</v>
      </c>
    </row>
    <row r="87" spans="1:12" ht="14.1" customHeight="1" x14ac:dyDescent="0.2">
      <c r="A87" s="379" t="s">
        <v>73</v>
      </c>
      <c r="B87" s="189">
        <v>38247.819000000003</v>
      </c>
      <c r="C87" s="157">
        <v>0.91447505862662715</v>
      </c>
      <c r="D87" s="189">
        <v>32602.1</v>
      </c>
      <c r="E87" s="189">
        <v>11051.608</v>
      </c>
      <c r="F87" s="189">
        <v>10970.028</v>
      </c>
      <c r="G87" s="189">
        <v>-0.57699999999999996</v>
      </c>
      <c r="H87" s="189">
        <v>639.81100000000004</v>
      </c>
      <c r="I87" s="189">
        <v>130.28299999999999</v>
      </c>
      <c r="J87" s="378">
        <v>4875.625</v>
      </c>
    </row>
    <row r="88" spans="1:12" ht="14.1" customHeight="1" x14ac:dyDescent="0.2">
      <c r="A88" s="379" t="s">
        <v>74</v>
      </c>
      <c r="B88" s="189">
        <v>8506.2810000000009</v>
      </c>
      <c r="C88" s="157">
        <v>0.20337844142615202</v>
      </c>
      <c r="D88" s="189">
        <v>4771.6530000000002</v>
      </c>
      <c r="E88" s="189">
        <v>22905.675999999999</v>
      </c>
      <c r="F88" s="189">
        <v>-26731.728999999999</v>
      </c>
      <c r="G88" s="189">
        <v>2.2869999999999999</v>
      </c>
      <c r="H88" s="189">
        <v>615.60199999999998</v>
      </c>
      <c r="I88" s="189">
        <v>68.855999999999995</v>
      </c>
      <c r="J88" s="378">
        <v>3050.17</v>
      </c>
    </row>
    <row r="89" spans="1:12" ht="14.1" customHeight="1" x14ac:dyDescent="0.2">
      <c r="A89" s="379" t="s">
        <v>75</v>
      </c>
      <c r="B89" s="189">
        <v>74742.679999999993</v>
      </c>
      <c r="C89" s="157">
        <v>1.7870382798797295</v>
      </c>
      <c r="D89" s="189">
        <v>66348.607999999993</v>
      </c>
      <c r="E89" s="189">
        <v>22618.883000000002</v>
      </c>
      <c r="F89" s="189">
        <v>30130.868999999999</v>
      </c>
      <c r="G89" s="189">
        <v>15.177</v>
      </c>
      <c r="H89" s="189">
        <v>1045.954</v>
      </c>
      <c r="I89" s="189">
        <v>126.703</v>
      </c>
      <c r="J89" s="378">
        <v>7221.415</v>
      </c>
    </row>
    <row r="90" spans="1:12" ht="14.1" customHeight="1" x14ac:dyDescent="0.2">
      <c r="A90" s="379" t="s">
        <v>76</v>
      </c>
      <c r="B90" s="189">
        <v>22755.923999999999</v>
      </c>
      <c r="C90" s="157">
        <v>0.54407611932076627</v>
      </c>
      <c r="D90" s="189">
        <v>19901.062999999998</v>
      </c>
      <c r="E90" s="189">
        <v>12027.536</v>
      </c>
      <c r="F90" s="189">
        <v>3135.4549999999999</v>
      </c>
      <c r="G90" s="189">
        <v>7.2290000000000001</v>
      </c>
      <c r="H90" s="189">
        <v>285.77800000000002</v>
      </c>
      <c r="I90" s="189">
        <v>90.613</v>
      </c>
      <c r="J90" s="378">
        <v>2478.4699999999998</v>
      </c>
    </row>
    <row r="91" spans="1:12" ht="14.1" customHeight="1" x14ac:dyDescent="0.2">
      <c r="A91" s="379" t="s">
        <v>77</v>
      </c>
      <c r="B91" s="189">
        <v>22248.003000000001</v>
      </c>
      <c r="C91" s="157">
        <v>0.53193213050266674</v>
      </c>
      <c r="D91" s="189">
        <v>19779.321</v>
      </c>
      <c r="E91" s="189">
        <v>9353.5400000000009</v>
      </c>
      <c r="F91" s="189">
        <v>7695.38</v>
      </c>
      <c r="G91" s="189">
        <v>-194.40299999999999</v>
      </c>
      <c r="H91" s="189">
        <v>808.77099999999996</v>
      </c>
      <c r="I91" s="189">
        <v>31.029</v>
      </c>
      <c r="J91" s="378">
        <v>1628.8820000000001</v>
      </c>
    </row>
    <row r="92" spans="1:12" ht="22.5" customHeight="1" x14ac:dyDescent="0.2">
      <c r="A92" s="380" t="s">
        <v>92</v>
      </c>
      <c r="B92" s="184">
        <v>199739.505</v>
      </c>
      <c r="C92" s="233">
        <v>4.7756133635993336</v>
      </c>
      <c r="D92" s="184">
        <v>169882.75700000001</v>
      </c>
      <c r="E92" s="184">
        <v>42672.118999999999</v>
      </c>
      <c r="F92" s="184">
        <v>66576.501000000004</v>
      </c>
      <c r="G92" s="184">
        <v>-1181.425</v>
      </c>
      <c r="H92" s="184">
        <v>9250.2450000000008</v>
      </c>
      <c r="I92" s="184">
        <v>269.14400000000001</v>
      </c>
      <c r="J92" s="184">
        <v>20337.359</v>
      </c>
    </row>
    <row r="93" spans="1:12" ht="14.1" customHeight="1" x14ac:dyDescent="0.2">
      <c r="A93" s="379" t="s">
        <v>67</v>
      </c>
      <c r="B93" s="189">
        <v>7459.4049999999997</v>
      </c>
      <c r="C93" s="157">
        <v>0.17834846543000937</v>
      </c>
      <c r="D93" s="189">
        <v>6102.3940000000002</v>
      </c>
      <c r="E93" s="189">
        <v>1111.5329999999999</v>
      </c>
      <c r="F93" s="189">
        <v>3089.3130000000001</v>
      </c>
      <c r="G93" s="189">
        <v>0.436</v>
      </c>
      <c r="H93" s="189">
        <v>55.795999999999999</v>
      </c>
      <c r="I93" s="189">
        <v>32.645000000000003</v>
      </c>
      <c r="J93" s="378">
        <v>1268.57</v>
      </c>
    </row>
    <row r="94" spans="1:12" ht="12.75" customHeight="1" x14ac:dyDescent="0.2">
      <c r="A94" s="379" t="s">
        <v>78</v>
      </c>
      <c r="B94" s="189">
        <v>47650.462</v>
      </c>
      <c r="C94" s="157">
        <v>1.1392848055214826</v>
      </c>
      <c r="D94" s="189">
        <v>46247.976000000002</v>
      </c>
      <c r="E94" s="189">
        <v>4845.652</v>
      </c>
      <c r="F94" s="189">
        <v>4247.1949999999997</v>
      </c>
      <c r="G94" s="189">
        <v>14.125</v>
      </c>
      <c r="H94" s="189">
        <v>-635.048</v>
      </c>
      <c r="I94" s="189">
        <v>42.226999999999997</v>
      </c>
      <c r="J94" s="378">
        <v>1995.307</v>
      </c>
    </row>
    <row r="95" spans="1:12" ht="14.1" customHeight="1" x14ac:dyDescent="0.2">
      <c r="A95" s="379" t="s">
        <v>71</v>
      </c>
      <c r="B95" s="189">
        <v>6545.2179999999998</v>
      </c>
      <c r="C95" s="157">
        <v>0.15649097832935405</v>
      </c>
      <c r="D95" s="189">
        <v>5154.5959999999995</v>
      </c>
      <c r="E95" s="189">
        <v>1395.194</v>
      </c>
      <c r="F95" s="189">
        <v>2068.9459999999999</v>
      </c>
      <c r="G95" s="189">
        <v>4.2000000000000003E-2</v>
      </c>
      <c r="H95" s="189">
        <v>52.01</v>
      </c>
      <c r="I95" s="189">
        <v>20.201000000000001</v>
      </c>
      <c r="J95" s="378">
        <v>1318.4110000000001</v>
      </c>
    </row>
    <row r="96" spans="1:12" ht="14.1" customHeight="1" x14ac:dyDescent="0.2">
      <c r="A96" s="379" t="s">
        <v>79</v>
      </c>
      <c r="B96" s="189">
        <v>6682.4279999999999</v>
      </c>
      <c r="C96" s="157">
        <v>0.15977156075404494</v>
      </c>
      <c r="D96" s="189">
        <v>5298.6989999999996</v>
      </c>
      <c r="E96" s="189">
        <v>1780.377</v>
      </c>
      <c r="F96" s="189">
        <v>2080.3290000000002</v>
      </c>
      <c r="G96" s="189">
        <v>11</v>
      </c>
      <c r="H96" s="189">
        <v>191.53200000000001</v>
      </c>
      <c r="I96" s="189">
        <v>14.417999999999999</v>
      </c>
      <c r="J96" s="378">
        <v>1177.779</v>
      </c>
    </row>
    <row r="97" spans="1:10" ht="14.1" customHeight="1" x14ac:dyDescent="0.2">
      <c r="A97" s="379" t="s">
        <v>80</v>
      </c>
      <c r="B97" s="189">
        <v>61990.527000000002</v>
      </c>
      <c r="C97" s="157">
        <v>1.4821444018185852</v>
      </c>
      <c r="D97" s="189">
        <v>52990.845999999998</v>
      </c>
      <c r="E97" s="189">
        <v>13119.004000000001</v>
      </c>
      <c r="F97" s="189">
        <v>33223.646999999997</v>
      </c>
      <c r="G97" s="189">
        <v>-1191.385</v>
      </c>
      <c r="H97" s="189">
        <v>2782.498</v>
      </c>
      <c r="I97" s="189">
        <v>71.718000000000004</v>
      </c>
      <c r="J97" s="378">
        <v>6145.4650000000001</v>
      </c>
    </row>
    <row r="98" spans="1:10" ht="14.1" customHeight="1" x14ac:dyDescent="0.2">
      <c r="A98" s="379" t="s">
        <v>81</v>
      </c>
      <c r="B98" s="189">
        <v>30232.538</v>
      </c>
      <c r="C98" s="157">
        <v>0.72283603831062193</v>
      </c>
      <c r="D98" s="189">
        <v>22581.526999999998</v>
      </c>
      <c r="E98" s="189">
        <v>7402.5770000000002</v>
      </c>
      <c r="F98" s="189">
        <v>9428.1290000000008</v>
      </c>
      <c r="G98" s="189">
        <v>-19.576000000000001</v>
      </c>
      <c r="H98" s="189">
        <v>4193.4759999999997</v>
      </c>
      <c r="I98" s="189">
        <v>36.851999999999997</v>
      </c>
      <c r="J98" s="378">
        <v>3420.683</v>
      </c>
    </row>
    <row r="99" spans="1:10" ht="14.1" customHeight="1" x14ac:dyDescent="0.2">
      <c r="A99" s="379" t="s">
        <v>82</v>
      </c>
      <c r="B99" s="189">
        <v>17507.125</v>
      </c>
      <c r="C99" s="157">
        <v>0.41858149247042525</v>
      </c>
      <c r="D99" s="189">
        <v>15779.380999999999</v>
      </c>
      <c r="E99" s="189">
        <v>6958.5519999999997</v>
      </c>
      <c r="F99" s="189">
        <v>6460.5349999999999</v>
      </c>
      <c r="G99" s="189">
        <v>8.0000000000000002E-3</v>
      </c>
      <c r="H99" s="189">
        <v>-292.42899999999997</v>
      </c>
      <c r="I99" s="189">
        <v>25.359000000000002</v>
      </c>
      <c r="J99" s="189">
        <v>1994.8140000000001</v>
      </c>
    </row>
    <row r="100" spans="1:10" ht="14.1" customHeight="1" x14ac:dyDescent="0.2">
      <c r="A100" s="379" t="s">
        <v>83</v>
      </c>
      <c r="B100" s="189">
        <v>6887.1850000000004</v>
      </c>
      <c r="C100" s="157">
        <v>0.16466713844905581</v>
      </c>
      <c r="D100" s="189">
        <v>6091.5950000000003</v>
      </c>
      <c r="E100" s="189">
        <v>2548.0250000000001</v>
      </c>
      <c r="F100" s="189">
        <v>2561.511</v>
      </c>
      <c r="G100" s="189">
        <v>5.9710000000000001</v>
      </c>
      <c r="H100" s="189">
        <v>41.576000000000001</v>
      </c>
      <c r="I100" s="189">
        <v>4.694</v>
      </c>
      <c r="J100" s="378">
        <v>749.32</v>
      </c>
    </row>
    <row r="101" spans="1:10" ht="14.1" customHeight="1" x14ac:dyDescent="0.2">
      <c r="A101" s="379" t="s">
        <v>84</v>
      </c>
      <c r="B101" s="189">
        <v>12952.618</v>
      </c>
      <c r="C101" s="157">
        <v>0.30968683743557524</v>
      </c>
      <c r="D101" s="189">
        <v>8129.9549999999999</v>
      </c>
      <c r="E101" s="189">
        <v>3093.7869999999998</v>
      </c>
      <c r="F101" s="189">
        <v>2932.2069999999999</v>
      </c>
      <c r="G101" s="189">
        <v>-4.5220000000000002</v>
      </c>
      <c r="H101" s="189">
        <v>2824.279</v>
      </c>
      <c r="I101" s="189">
        <v>10.54</v>
      </c>
      <c r="J101" s="378">
        <v>1987.8440000000001</v>
      </c>
    </row>
    <row r="102" spans="1:10" ht="20.25" customHeight="1" x14ac:dyDescent="0.2">
      <c r="A102" s="379" t="s">
        <v>85</v>
      </c>
      <c r="B102" s="189">
        <v>753.822</v>
      </c>
      <c r="C102" s="157">
        <v>1.8023286965566359E-2</v>
      </c>
      <c r="D102" s="189">
        <v>532.73500000000001</v>
      </c>
      <c r="E102" s="189">
        <v>128.904</v>
      </c>
      <c r="F102" s="189">
        <v>183.34299999999999</v>
      </c>
      <c r="G102" s="189">
        <v>0</v>
      </c>
      <c r="H102" s="189">
        <v>4.4279999999999999</v>
      </c>
      <c r="I102" s="189">
        <v>1.0940000000000001</v>
      </c>
      <c r="J102" s="378">
        <v>215.565</v>
      </c>
    </row>
    <row r="103" spans="1:10" ht="19.5" x14ac:dyDescent="0.2">
      <c r="A103" s="381" t="s">
        <v>86</v>
      </c>
      <c r="B103" s="328">
        <v>1078.1769999999999</v>
      </c>
      <c r="C103" s="329">
        <v>2.5778358114612522E-2</v>
      </c>
      <c r="D103" s="328">
        <v>973.053</v>
      </c>
      <c r="E103" s="328">
        <v>288.51400000000001</v>
      </c>
      <c r="F103" s="328">
        <v>301.346</v>
      </c>
      <c r="G103" s="328">
        <v>2.476</v>
      </c>
      <c r="H103" s="328">
        <v>32.127000000000002</v>
      </c>
      <c r="I103" s="328">
        <v>9.3960000000000008</v>
      </c>
      <c r="J103" s="382">
        <v>63.600999999999999</v>
      </c>
    </row>
    <row r="104" spans="1:10" x14ac:dyDescent="0.2">
      <c r="A104" s="338"/>
      <c r="B104" s="190"/>
      <c r="C104" s="214"/>
      <c r="D104" s="190"/>
      <c r="E104" s="190"/>
      <c r="F104" s="190"/>
      <c r="G104" s="190"/>
      <c r="H104" s="190"/>
      <c r="I104" s="190"/>
      <c r="J104" s="190"/>
    </row>
    <row r="105" spans="1:10" x14ac:dyDescent="0.2">
      <c r="A105" s="828" t="s">
        <v>446</v>
      </c>
      <c r="B105" s="828"/>
      <c r="C105" s="828"/>
      <c r="D105" s="828"/>
      <c r="E105" s="828"/>
      <c r="F105" s="828"/>
      <c r="G105" s="828"/>
      <c r="H105" s="828"/>
      <c r="I105" s="828"/>
      <c r="J105" s="828"/>
    </row>
  </sheetData>
  <customSheetViews>
    <customSheetView guid="{0E586D0E-C6C3-4BD2-8FC2-66C49C56FC5C}" scale="110" showPageBreaks="1" topLeftCell="A76">
      <selection activeCell="B12" sqref="B12"/>
      <rowBreaks count="1" manualBreakCount="1">
        <brk id="44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79">
      <rowBreaks count="1" manualBreakCount="1">
        <brk id="44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topLeftCell="A79">
      <rowBreaks count="1" manualBreakCount="1">
        <brk id="44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>
      <rowBreaks count="1" manualBreakCount="1">
        <brk id="44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topLeftCell="A79">
      <rowBreaks count="1" manualBreakCount="1">
        <brk id="44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</customSheetViews>
  <mergeCells count="14">
    <mergeCell ref="J7:J9"/>
    <mergeCell ref="D8:D9"/>
    <mergeCell ref="E8:G8"/>
    <mergeCell ref="A105:J105"/>
    <mergeCell ref="A3:J3"/>
    <mergeCell ref="A4:J4"/>
    <mergeCell ref="A6:A9"/>
    <mergeCell ref="B6:C6"/>
    <mergeCell ref="D6:J6"/>
    <mergeCell ref="B7:B9"/>
    <mergeCell ref="C7:C9"/>
    <mergeCell ref="D7:G7"/>
    <mergeCell ref="H7:H9"/>
    <mergeCell ref="I7:I9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&amp;CОСНОВНЫЕ ЭКОНОМИЧЕСКИЕ ПОКАЗАТЕЛИ ПО ВИДАМ ЭКОНОМИЧЕСКОЙ ДЕЯТЕЛЬНОСТИ
</oddHeader>
    <oddFooter>&amp;L&amp;P&amp;CПриложение к сборнику «Торговля в России. 2023»</oddFooter>
  </headerFooter>
  <rowBreaks count="1" manualBreakCount="1">
    <brk id="44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115" zoomScaleNormal="115" workbookViewId="0">
      <selection activeCell="A6" sqref="A6"/>
    </sheetView>
  </sheetViews>
  <sheetFormatPr defaultColWidth="8" defaultRowHeight="10.5" x14ac:dyDescent="0.15"/>
  <cols>
    <col min="1" max="1" width="29.42578125" style="118" bestFit="1" customWidth="1"/>
    <col min="2" max="3" width="7" style="118" customWidth="1"/>
    <col min="4" max="4" width="7.42578125" style="118" customWidth="1"/>
    <col min="5" max="5" width="10.140625" style="118" customWidth="1"/>
    <col min="6" max="16384" width="8" style="118"/>
  </cols>
  <sheetData>
    <row r="1" spans="1:6" ht="24.75" x14ac:dyDescent="0.65">
      <c r="A1" s="224" t="s">
        <v>355</v>
      </c>
    </row>
    <row r="3" spans="1:6" ht="24.75" customHeight="1" x14ac:dyDescent="0.15">
      <c r="A3" s="935" t="s">
        <v>288</v>
      </c>
      <c r="B3" s="935"/>
      <c r="C3" s="935"/>
      <c r="D3" s="935"/>
      <c r="E3" s="935"/>
    </row>
    <row r="4" spans="1:6" ht="9" customHeight="1" x14ac:dyDescent="0.15">
      <c r="A4" s="936" t="s">
        <v>161</v>
      </c>
      <c r="B4" s="936"/>
      <c r="C4" s="936"/>
      <c r="D4" s="936"/>
      <c r="E4" s="936"/>
    </row>
    <row r="5" spans="1:6" ht="10.5" customHeight="1" x14ac:dyDescent="0.15"/>
    <row r="6" spans="1:6" ht="29.25" x14ac:dyDescent="0.15">
      <c r="A6" s="124"/>
      <c r="B6" s="215">
        <v>2020</v>
      </c>
      <c r="C6" s="215">
        <v>2021</v>
      </c>
      <c r="D6" s="215">
        <v>2022</v>
      </c>
      <c r="E6" s="256" t="s">
        <v>366</v>
      </c>
    </row>
    <row r="7" spans="1:6" x14ac:dyDescent="0.15">
      <c r="A7" s="724" t="s">
        <v>109</v>
      </c>
      <c r="B7" s="96">
        <v>53669</v>
      </c>
      <c r="C7" s="96">
        <v>57021.4</v>
      </c>
      <c r="D7" s="96">
        <v>57972</v>
      </c>
      <c r="E7" s="763">
        <v>101.7</v>
      </c>
      <c r="F7" s="240"/>
    </row>
    <row r="8" spans="1:6" ht="11.25" x14ac:dyDescent="0.2">
      <c r="A8" s="501" t="s">
        <v>87</v>
      </c>
      <c r="B8" s="98"/>
      <c r="C8" s="98"/>
      <c r="D8" s="98"/>
      <c r="E8" s="764"/>
      <c r="F8" s="240"/>
    </row>
    <row r="9" spans="1:6" ht="11.25" x14ac:dyDescent="0.2">
      <c r="A9" s="726" t="s">
        <v>7</v>
      </c>
      <c r="B9" s="141">
        <v>1627</v>
      </c>
      <c r="C9" s="141">
        <v>1776</v>
      </c>
      <c r="D9" s="141">
        <v>1929</v>
      </c>
      <c r="E9" s="764">
        <v>108.6</v>
      </c>
      <c r="F9" s="240"/>
    </row>
    <row r="10" spans="1:6" ht="11.25" x14ac:dyDescent="0.2">
      <c r="A10" s="726" t="s">
        <v>8</v>
      </c>
      <c r="B10" s="245" t="s">
        <v>188</v>
      </c>
      <c r="C10" s="245" t="s">
        <v>188</v>
      </c>
      <c r="D10" s="245" t="s">
        <v>188</v>
      </c>
      <c r="E10" s="764">
        <v>103.1</v>
      </c>
      <c r="F10" s="240"/>
    </row>
    <row r="11" spans="1:6" ht="11.25" x14ac:dyDescent="0.2">
      <c r="A11" s="726" t="s">
        <v>10</v>
      </c>
      <c r="B11" s="245" t="s">
        <v>188</v>
      </c>
      <c r="C11" s="245" t="s">
        <v>188</v>
      </c>
      <c r="D11" s="245" t="s">
        <v>377</v>
      </c>
      <c r="E11" s="764">
        <v>93.5</v>
      </c>
      <c r="F11" s="240"/>
    </row>
    <row r="12" spans="1:6" ht="11.25" x14ac:dyDescent="0.2">
      <c r="A12" s="726" t="s">
        <v>12</v>
      </c>
      <c r="B12" s="245" t="s">
        <v>188</v>
      </c>
      <c r="C12" s="245" t="s">
        <v>188</v>
      </c>
      <c r="D12" s="245" t="s">
        <v>188</v>
      </c>
      <c r="E12" s="764">
        <v>95.6</v>
      </c>
      <c r="F12" s="240"/>
    </row>
    <row r="13" spans="1:6" ht="11.25" x14ac:dyDescent="0.2">
      <c r="A13" s="726" t="s">
        <v>15</v>
      </c>
      <c r="B13" s="245" t="s">
        <v>188</v>
      </c>
      <c r="C13" s="245" t="s">
        <v>188</v>
      </c>
      <c r="D13" s="245" t="s">
        <v>188</v>
      </c>
      <c r="E13" s="764">
        <v>93.3</v>
      </c>
      <c r="F13" s="240"/>
    </row>
    <row r="14" spans="1:6" ht="11.25" x14ac:dyDescent="0.2">
      <c r="A14" s="726" t="s">
        <v>16</v>
      </c>
      <c r="B14" s="245">
        <v>1757</v>
      </c>
      <c r="C14" s="245">
        <v>1869</v>
      </c>
      <c r="D14" s="245">
        <v>1699.9</v>
      </c>
      <c r="E14" s="764">
        <v>90.9</v>
      </c>
      <c r="F14" s="240"/>
    </row>
    <row r="15" spans="1:6" ht="11.25" x14ac:dyDescent="0.2">
      <c r="A15" s="726" t="s">
        <v>18</v>
      </c>
      <c r="B15" s="245" t="s">
        <v>188</v>
      </c>
      <c r="C15" s="245" t="s">
        <v>188</v>
      </c>
      <c r="D15" s="245" t="s">
        <v>188</v>
      </c>
      <c r="E15" s="764">
        <v>109.6</v>
      </c>
      <c r="F15" s="240"/>
    </row>
    <row r="16" spans="1:6" ht="11.25" x14ac:dyDescent="0.2">
      <c r="A16" s="726" t="s">
        <v>22</v>
      </c>
      <c r="B16" s="98" t="s">
        <v>188</v>
      </c>
      <c r="C16" s="98" t="s">
        <v>188</v>
      </c>
      <c r="D16" s="98" t="s">
        <v>188</v>
      </c>
      <c r="E16" s="764">
        <v>102.1</v>
      </c>
      <c r="F16" s="240"/>
    </row>
    <row r="17" spans="1:6" ht="11.25" x14ac:dyDescent="0.2">
      <c r="A17" s="501" t="s">
        <v>88</v>
      </c>
      <c r="B17" s="141"/>
      <c r="C17" s="141"/>
      <c r="D17" s="141"/>
      <c r="E17" s="765"/>
      <c r="F17" s="240"/>
    </row>
    <row r="18" spans="1:6" ht="11.25" x14ac:dyDescent="0.2">
      <c r="A18" s="726" t="s">
        <v>29</v>
      </c>
      <c r="B18" s="141" t="s">
        <v>188</v>
      </c>
      <c r="C18" s="141" t="s">
        <v>188</v>
      </c>
      <c r="D18" s="141" t="s">
        <v>377</v>
      </c>
      <c r="E18" s="764">
        <v>99.4</v>
      </c>
      <c r="F18" s="240"/>
    </row>
    <row r="19" spans="1:6" ht="11.25" x14ac:dyDescent="0.2">
      <c r="A19" s="726" t="s">
        <v>30</v>
      </c>
      <c r="B19" s="98">
        <v>2425</v>
      </c>
      <c r="C19" s="98" t="s">
        <v>377</v>
      </c>
      <c r="D19" s="98" t="s">
        <v>377</v>
      </c>
      <c r="E19" s="764">
        <v>110.3</v>
      </c>
      <c r="F19" s="240"/>
    </row>
    <row r="20" spans="1:6" ht="11.25" x14ac:dyDescent="0.2">
      <c r="A20" s="376" t="s">
        <v>89</v>
      </c>
      <c r="B20" s="141"/>
      <c r="C20" s="141"/>
      <c r="D20" s="141"/>
      <c r="E20" s="764"/>
      <c r="F20" s="240"/>
    </row>
    <row r="21" spans="1:6" ht="11.25" x14ac:dyDescent="0.2">
      <c r="A21" s="726" t="s">
        <v>93</v>
      </c>
      <c r="B21" s="98" t="s">
        <v>188</v>
      </c>
      <c r="C21" s="98" t="s">
        <v>377</v>
      </c>
      <c r="D21" s="98" t="s">
        <v>377</v>
      </c>
      <c r="E21" s="764">
        <v>101.1</v>
      </c>
      <c r="F21" s="240"/>
    </row>
    <row r="22" spans="1:6" ht="11.25" x14ac:dyDescent="0.2">
      <c r="A22" s="726" t="s">
        <v>37</v>
      </c>
      <c r="B22" s="141">
        <v>5795</v>
      </c>
      <c r="C22" s="141">
        <v>6340.3</v>
      </c>
      <c r="D22" s="141">
        <v>6564.8</v>
      </c>
      <c r="E22" s="764">
        <v>103.5</v>
      </c>
      <c r="F22" s="240"/>
    </row>
    <row r="23" spans="1:6" ht="11.25" x14ac:dyDescent="0.2">
      <c r="A23" s="726" t="s">
        <v>39</v>
      </c>
      <c r="B23" s="98" t="s">
        <v>188</v>
      </c>
      <c r="C23" s="98" t="s">
        <v>377</v>
      </c>
      <c r="D23" s="98" t="s">
        <v>188</v>
      </c>
      <c r="E23" s="764">
        <v>93.2</v>
      </c>
      <c r="F23" s="240"/>
    </row>
    <row r="24" spans="1:6" ht="11.25" x14ac:dyDescent="0.2">
      <c r="A24" s="726" t="s">
        <v>40</v>
      </c>
      <c r="B24" s="141" t="s">
        <v>188</v>
      </c>
      <c r="C24" s="141" t="s">
        <v>377</v>
      </c>
      <c r="D24" s="141" t="s">
        <v>188</v>
      </c>
      <c r="E24" s="764">
        <v>122.6</v>
      </c>
      <c r="F24" s="240"/>
    </row>
    <row r="25" spans="1:6" ht="11.25" x14ac:dyDescent="0.2">
      <c r="A25" s="501" t="s">
        <v>90</v>
      </c>
      <c r="B25" s="98"/>
      <c r="C25" s="98"/>
      <c r="D25" s="98"/>
      <c r="E25" s="764"/>
      <c r="F25" s="240"/>
    </row>
    <row r="26" spans="1:6" ht="11.25" x14ac:dyDescent="0.2">
      <c r="A26" s="603" t="s">
        <v>41</v>
      </c>
      <c r="B26" s="141" t="s">
        <v>188</v>
      </c>
      <c r="C26" s="141" t="s">
        <v>377</v>
      </c>
      <c r="D26" s="141" t="s">
        <v>377</v>
      </c>
      <c r="E26" s="764">
        <v>26.2</v>
      </c>
      <c r="F26" s="240"/>
    </row>
    <row r="27" spans="1:6" ht="11.25" x14ac:dyDescent="0.2">
      <c r="A27" s="603" t="s">
        <v>112</v>
      </c>
      <c r="B27" s="98">
        <v>1589</v>
      </c>
      <c r="C27" s="98" t="s">
        <v>377</v>
      </c>
      <c r="D27" s="98" t="s">
        <v>377</v>
      </c>
      <c r="E27" s="764">
        <v>117</v>
      </c>
      <c r="F27" s="240"/>
    </row>
    <row r="28" spans="1:6" ht="11.25" x14ac:dyDescent="0.2">
      <c r="A28" s="726" t="s">
        <v>43</v>
      </c>
      <c r="B28" s="141" t="s">
        <v>188</v>
      </c>
      <c r="C28" s="141" t="s">
        <v>377</v>
      </c>
      <c r="D28" s="141" t="s">
        <v>377</v>
      </c>
      <c r="E28" s="764">
        <v>108.2</v>
      </c>
      <c r="F28" s="240"/>
    </row>
    <row r="29" spans="1:6" ht="11.25" x14ac:dyDescent="0.2">
      <c r="A29" s="766" t="s">
        <v>137</v>
      </c>
      <c r="B29" s="98"/>
      <c r="C29" s="98"/>
      <c r="D29" s="98"/>
      <c r="E29" s="765"/>
      <c r="F29" s="240"/>
    </row>
    <row r="30" spans="1:6" ht="11.25" x14ac:dyDescent="0.2">
      <c r="A30" s="726" t="s">
        <v>45</v>
      </c>
      <c r="B30" s="141" t="s">
        <v>188</v>
      </c>
      <c r="C30" s="141" t="s">
        <v>377</v>
      </c>
      <c r="D30" s="141" t="s">
        <v>188</v>
      </c>
      <c r="E30" s="764">
        <v>109.3</v>
      </c>
      <c r="F30" s="240"/>
    </row>
    <row r="31" spans="1:6" ht="11.25" x14ac:dyDescent="0.2">
      <c r="A31" s="726" t="s">
        <v>47</v>
      </c>
      <c r="B31" s="98" t="s">
        <v>188</v>
      </c>
      <c r="C31" s="98" t="s">
        <v>377</v>
      </c>
      <c r="D31" s="98" t="s">
        <v>188</v>
      </c>
      <c r="E31" s="764">
        <v>102.1</v>
      </c>
      <c r="F31" s="240"/>
    </row>
    <row r="32" spans="1:6" ht="11.25" x14ac:dyDescent="0.2">
      <c r="A32" s="726" t="s">
        <v>48</v>
      </c>
      <c r="B32" s="98" t="s">
        <v>116</v>
      </c>
      <c r="C32" s="98" t="s">
        <v>377</v>
      </c>
      <c r="D32" s="98" t="s">
        <v>188</v>
      </c>
      <c r="E32" s="764">
        <v>197.7</v>
      </c>
      <c r="F32" s="240"/>
    </row>
    <row r="33" spans="1:6" ht="11.25" x14ac:dyDescent="0.2">
      <c r="A33" s="726" t="s">
        <v>51</v>
      </c>
      <c r="B33" s="141" t="s">
        <v>188</v>
      </c>
      <c r="C33" s="141" t="s">
        <v>377</v>
      </c>
      <c r="D33" s="141" t="s">
        <v>188</v>
      </c>
      <c r="E33" s="764">
        <v>94.2</v>
      </c>
      <c r="F33" s="240"/>
    </row>
    <row r="34" spans="1:6" ht="11.25" x14ac:dyDescent="0.2">
      <c r="A34" s="726" t="s">
        <v>54</v>
      </c>
      <c r="B34" s="98">
        <v>1785</v>
      </c>
      <c r="C34" s="98" t="s">
        <v>377</v>
      </c>
      <c r="D34" s="98" t="s">
        <v>377</v>
      </c>
      <c r="E34" s="764">
        <v>97.4</v>
      </c>
      <c r="F34" s="240"/>
    </row>
    <row r="35" spans="1:6" ht="11.25" x14ac:dyDescent="0.2">
      <c r="A35" s="726" t="s">
        <v>55</v>
      </c>
      <c r="B35" s="141" t="s">
        <v>188</v>
      </c>
      <c r="C35" s="141" t="s">
        <v>377</v>
      </c>
      <c r="D35" s="141" t="s">
        <v>188</v>
      </c>
      <c r="E35" s="764">
        <v>95.8</v>
      </c>
      <c r="F35" s="240"/>
    </row>
    <row r="36" spans="1:6" ht="11.25" x14ac:dyDescent="0.2">
      <c r="A36" s="726" t="s">
        <v>57</v>
      </c>
      <c r="B36" s="98" t="s">
        <v>188</v>
      </c>
      <c r="C36" s="98" t="s">
        <v>188</v>
      </c>
      <c r="D36" s="98" t="s">
        <v>188</v>
      </c>
      <c r="E36" s="764">
        <v>99.4</v>
      </c>
      <c r="F36" s="240"/>
    </row>
    <row r="37" spans="1:6" ht="11.25" x14ac:dyDescent="0.2">
      <c r="A37" s="726" t="s">
        <v>58</v>
      </c>
      <c r="B37" s="141" t="s">
        <v>188</v>
      </c>
      <c r="C37" s="141" t="s">
        <v>188</v>
      </c>
      <c r="D37" s="141" t="s">
        <v>188</v>
      </c>
      <c r="E37" s="764">
        <v>119.9</v>
      </c>
      <c r="F37" s="240"/>
    </row>
    <row r="38" spans="1:6" ht="11.25" x14ac:dyDescent="0.2">
      <c r="A38" s="766" t="s">
        <v>59</v>
      </c>
      <c r="B38" s="98"/>
      <c r="C38" s="98"/>
      <c r="D38" s="98"/>
      <c r="E38" s="765"/>
      <c r="F38" s="240"/>
    </row>
    <row r="39" spans="1:6" ht="11.25" x14ac:dyDescent="0.2">
      <c r="A39" s="726" t="s">
        <v>61</v>
      </c>
      <c r="B39" s="98">
        <v>4107</v>
      </c>
      <c r="C39" s="98">
        <v>4079.8</v>
      </c>
      <c r="D39" s="98" t="s">
        <v>188</v>
      </c>
      <c r="E39" s="764">
        <v>92.9</v>
      </c>
      <c r="F39" s="240"/>
    </row>
    <row r="40" spans="1:6" ht="11.25" customHeight="1" x14ac:dyDescent="0.2">
      <c r="A40" s="726" t="s">
        <v>64</v>
      </c>
      <c r="B40" s="98">
        <v>1657</v>
      </c>
      <c r="C40" s="98">
        <v>1836</v>
      </c>
      <c r="D40" s="141" t="s">
        <v>188</v>
      </c>
      <c r="E40" s="764">
        <v>110.3</v>
      </c>
      <c r="F40" s="240"/>
    </row>
    <row r="41" spans="1:6" ht="11.25" x14ac:dyDescent="0.2">
      <c r="A41" s="766" t="s">
        <v>65</v>
      </c>
      <c r="B41" s="98"/>
      <c r="C41" s="98"/>
      <c r="D41" s="98"/>
      <c r="E41" s="764"/>
      <c r="F41" s="240"/>
    </row>
    <row r="42" spans="1:6" ht="11.25" x14ac:dyDescent="0.2">
      <c r="A42" s="726" t="s">
        <v>70</v>
      </c>
      <c r="B42" s="141" t="s">
        <v>188</v>
      </c>
      <c r="C42" s="141" t="s">
        <v>116</v>
      </c>
      <c r="D42" s="141" t="s">
        <v>116</v>
      </c>
      <c r="E42" s="764" t="s">
        <v>116</v>
      </c>
      <c r="F42" s="240"/>
    </row>
    <row r="43" spans="1:6" ht="11.25" x14ac:dyDescent="0.2">
      <c r="A43" s="726" t="s">
        <v>72</v>
      </c>
      <c r="B43" s="98">
        <v>1848</v>
      </c>
      <c r="C43" s="98">
        <v>1745.9</v>
      </c>
      <c r="D43" s="98">
        <v>2048.4</v>
      </c>
      <c r="E43" s="764">
        <v>117.3</v>
      </c>
      <c r="F43" s="240"/>
    </row>
    <row r="44" spans="1:6" ht="11.25" x14ac:dyDescent="0.2">
      <c r="A44" s="726" t="s">
        <v>73</v>
      </c>
      <c r="B44" s="141" t="s">
        <v>188</v>
      </c>
      <c r="C44" s="141" t="s">
        <v>188</v>
      </c>
      <c r="D44" s="141" t="s">
        <v>188</v>
      </c>
      <c r="E44" s="764">
        <v>99.5</v>
      </c>
      <c r="F44" s="240"/>
    </row>
    <row r="45" spans="1:6" ht="11.25" x14ac:dyDescent="0.2">
      <c r="A45" s="726" t="s">
        <v>74</v>
      </c>
      <c r="B45" s="141" t="s">
        <v>188</v>
      </c>
      <c r="C45" s="141" t="s">
        <v>188</v>
      </c>
      <c r="D45" s="141" t="s">
        <v>188</v>
      </c>
      <c r="E45" s="764">
        <v>101.7</v>
      </c>
      <c r="F45" s="240"/>
    </row>
    <row r="46" spans="1:6" ht="11.25" x14ac:dyDescent="0.2">
      <c r="A46" s="726" t="s">
        <v>75</v>
      </c>
      <c r="B46" s="141" t="s">
        <v>188</v>
      </c>
      <c r="C46" s="141" t="s">
        <v>188</v>
      </c>
      <c r="D46" s="141">
        <v>1201.4000000000001</v>
      </c>
      <c r="E46" s="764">
        <v>100.4</v>
      </c>
      <c r="F46" s="240"/>
    </row>
    <row r="47" spans="1:6" ht="11.25" x14ac:dyDescent="0.2">
      <c r="A47" s="726" t="s">
        <v>76</v>
      </c>
      <c r="B47" s="141" t="s">
        <v>188</v>
      </c>
      <c r="C47" s="141" t="s">
        <v>188</v>
      </c>
      <c r="D47" s="141" t="s">
        <v>188</v>
      </c>
      <c r="E47" s="764">
        <v>86.9</v>
      </c>
      <c r="F47" s="240"/>
    </row>
    <row r="48" spans="1:6" ht="11.25" x14ac:dyDescent="0.2">
      <c r="A48" s="766" t="s">
        <v>92</v>
      </c>
      <c r="B48" s="98"/>
      <c r="C48" s="98"/>
      <c r="D48" s="98"/>
      <c r="E48" s="764"/>
      <c r="F48" s="240"/>
    </row>
    <row r="49" spans="1:6" ht="11.25" x14ac:dyDescent="0.2">
      <c r="A49" s="726" t="s">
        <v>67</v>
      </c>
      <c r="B49" s="141" t="s">
        <v>188</v>
      </c>
      <c r="C49" s="141" t="s">
        <v>188</v>
      </c>
      <c r="D49" s="141" t="s">
        <v>188</v>
      </c>
      <c r="E49" s="764">
        <v>96.9</v>
      </c>
      <c r="F49" s="240"/>
    </row>
    <row r="50" spans="1:6" ht="11.25" x14ac:dyDescent="0.2">
      <c r="A50" s="726" t="s">
        <v>78</v>
      </c>
      <c r="B50" s="141" t="s">
        <v>188</v>
      </c>
      <c r="C50" s="141" t="s">
        <v>188</v>
      </c>
      <c r="D50" s="141" t="s">
        <v>188</v>
      </c>
      <c r="E50" s="764">
        <v>0.1</v>
      </c>
      <c r="F50" s="240"/>
    </row>
    <row r="51" spans="1:6" ht="11.25" x14ac:dyDescent="0.2">
      <c r="A51" s="726" t="s">
        <v>80</v>
      </c>
      <c r="B51" s="141" t="s">
        <v>188</v>
      </c>
      <c r="C51" s="141" t="s">
        <v>188</v>
      </c>
      <c r="D51" s="141" t="s">
        <v>188</v>
      </c>
      <c r="E51" s="767">
        <v>110.6</v>
      </c>
      <c r="F51" s="240"/>
    </row>
    <row r="52" spans="1:6" ht="11.25" x14ac:dyDescent="0.2">
      <c r="A52" s="726" t="s">
        <v>84</v>
      </c>
      <c r="B52" s="98" t="s">
        <v>116</v>
      </c>
      <c r="C52" s="141" t="s">
        <v>116</v>
      </c>
      <c r="D52" s="141" t="s">
        <v>188</v>
      </c>
      <c r="E52" s="767" t="s">
        <v>116</v>
      </c>
      <c r="F52" s="240"/>
    </row>
    <row r="53" spans="1:6" ht="11.25" x14ac:dyDescent="0.2">
      <c r="A53" s="728" t="s">
        <v>85</v>
      </c>
      <c r="B53" s="246" t="s">
        <v>188</v>
      </c>
      <c r="C53" s="768" t="s">
        <v>188</v>
      </c>
      <c r="D53" s="246" t="s">
        <v>188</v>
      </c>
      <c r="E53" s="769">
        <v>112.6</v>
      </c>
      <c r="F53" s="240"/>
    </row>
    <row r="54" spans="1:6" x14ac:dyDescent="0.15">
      <c r="A54" s="142"/>
    </row>
    <row r="55" spans="1:6" x14ac:dyDescent="0.15">
      <c r="A55" s="143"/>
    </row>
    <row r="56" spans="1:6" ht="11.25" x14ac:dyDescent="0.2">
      <c r="A56" s="257"/>
    </row>
    <row r="57" spans="1:6" ht="11.25" x14ac:dyDescent="0.2">
      <c r="A57" s="144"/>
    </row>
    <row r="58" spans="1:6" ht="11.25" x14ac:dyDescent="0.2">
      <c r="A58" s="144"/>
    </row>
  </sheetData>
  <customSheetViews>
    <customSheetView guid="{0E586D0E-C6C3-4BD2-8FC2-66C49C56FC5C}" scale="115" showPageBreaks="1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15"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15" showPageBreaks="1"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15" showPageBreaks="1"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15" showPageBreaks="1"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58" zoomScale="120" zoomScaleNormal="120" zoomScaleSheetLayoutView="100" workbookViewId="0">
      <selection activeCell="A6" sqref="A6"/>
    </sheetView>
  </sheetViews>
  <sheetFormatPr defaultColWidth="8" defaultRowHeight="10.5" x14ac:dyDescent="0.15"/>
  <cols>
    <col min="1" max="1" width="28.5703125" style="118" customWidth="1"/>
    <col min="2" max="4" width="8" style="118" customWidth="1"/>
    <col min="5" max="5" width="11" style="118" customWidth="1"/>
    <col min="6" max="6" width="8" style="117"/>
    <col min="7" max="16384" width="8" style="118"/>
  </cols>
  <sheetData>
    <row r="1" spans="1:6" ht="24.75" x14ac:dyDescent="0.65">
      <c r="A1" s="224" t="s">
        <v>355</v>
      </c>
    </row>
    <row r="3" spans="1:6" ht="33.75" customHeight="1" x14ac:dyDescent="0.15">
      <c r="A3" s="935" t="s">
        <v>442</v>
      </c>
      <c r="B3" s="935"/>
      <c r="C3" s="935"/>
      <c r="D3" s="935"/>
      <c r="E3" s="935"/>
      <c r="F3" s="118"/>
    </row>
    <row r="4" spans="1:6" x14ac:dyDescent="0.15">
      <c r="A4" s="937" t="s">
        <v>163</v>
      </c>
      <c r="B4" s="937"/>
      <c r="C4" s="937"/>
      <c r="D4" s="937"/>
      <c r="E4" s="937"/>
      <c r="F4" s="118"/>
    </row>
    <row r="6" spans="1:6" s="117" customFormat="1" ht="29.25" x14ac:dyDescent="0.15">
      <c r="A6" s="125"/>
      <c r="B6" s="215">
        <v>2020</v>
      </c>
      <c r="C6" s="215">
        <v>2021</v>
      </c>
      <c r="D6" s="215">
        <v>2022</v>
      </c>
      <c r="E6" s="256" t="s">
        <v>366</v>
      </c>
    </row>
    <row r="7" spans="1:6" ht="13.7" customHeight="1" x14ac:dyDescent="0.15">
      <c r="A7" s="770" t="s">
        <v>109</v>
      </c>
      <c r="B7" s="247">
        <v>4712.1000000000004</v>
      </c>
      <c r="C7" s="247">
        <v>4590.6000000000004</v>
      </c>
      <c r="D7" s="247">
        <v>4378.3</v>
      </c>
      <c r="E7" s="771">
        <v>95.4</v>
      </c>
      <c r="F7" s="240"/>
    </row>
    <row r="8" spans="1:6" ht="12.75" customHeight="1" x14ac:dyDescent="0.2">
      <c r="A8" s="714" t="s">
        <v>87</v>
      </c>
      <c r="B8" s="145"/>
      <c r="C8" s="145"/>
      <c r="D8" s="145"/>
      <c r="E8" s="772"/>
      <c r="F8" s="240"/>
    </row>
    <row r="9" spans="1:6" ht="13.7" customHeight="1" x14ac:dyDescent="0.2">
      <c r="A9" s="726" t="s">
        <v>7</v>
      </c>
      <c r="B9" s="37" t="s">
        <v>389</v>
      </c>
      <c r="C9" s="37">
        <v>1.7</v>
      </c>
      <c r="D9" s="37">
        <v>3.3</v>
      </c>
      <c r="E9" s="37">
        <v>196.4</v>
      </c>
      <c r="F9" s="240"/>
    </row>
    <row r="10" spans="1:6" ht="13.7" customHeight="1" x14ac:dyDescent="0.2">
      <c r="A10" s="726" t="s">
        <v>8</v>
      </c>
      <c r="B10" s="146" t="s">
        <v>390</v>
      </c>
      <c r="C10" s="146">
        <v>81.400000000000006</v>
      </c>
      <c r="D10" s="146">
        <v>68.400000000000006</v>
      </c>
      <c r="E10" s="733">
        <v>84</v>
      </c>
      <c r="F10" s="240"/>
    </row>
    <row r="11" spans="1:6" ht="13.7" customHeight="1" x14ac:dyDescent="0.2">
      <c r="A11" s="726" t="s">
        <v>9</v>
      </c>
      <c r="B11" s="37">
        <v>183.8</v>
      </c>
      <c r="C11" s="37">
        <v>224</v>
      </c>
      <c r="D11" s="37">
        <v>300.89999999999998</v>
      </c>
      <c r="E11" s="747">
        <v>134.30000000000001</v>
      </c>
      <c r="F11" s="240"/>
    </row>
    <row r="12" spans="1:6" ht="13.7" customHeight="1" x14ac:dyDescent="0.2">
      <c r="A12" s="726" t="s">
        <v>10</v>
      </c>
      <c r="B12" s="146" t="s">
        <v>391</v>
      </c>
      <c r="C12" s="146">
        <v>45.9</v>
      </c>
      <c r="D12" s="146">
        <v>16.2</v>
      </c>
      <c r="E12" s="733">
        <v>35.200000000000003</v>
      </c>
      <c r="F12" s="240"/>
    </row>
    <row r="13" spans="1:6" ht="13.7" customHeight="1" x14ac:dyDescent="0.2">
      <c r="A13" s="726" t="s">
        <v>11</v>
      </c>
      <c r="B13" s="37" t="s">
        <v>392</v>
      </c>
      <c r="C13" s="37">
        <v>83.7</v>
      </c>
      <c r="D13" s="37">
        <v>41.7</v>
      </c>
      <c r="E13" s="747">
        <v>49.9</v>
      </c>
      <c r="F13" s="240"/>
    </row>
    <row r="14" spans="1:6" ht="13.7" customHeight="1" x14ac:dyDescent="0.2">
      <c r="A14" s="726" t="s">
        <v>12</v>
      </c>
      <c r="B14" s="146" t="s">
        <v>393</v>
      </c>
      <c r="C14" s="146">
        <v>24.9</v>
      </c>
      <c r="D14" s="146">
        <v>27.5</v>
      </c>
      <c r="E14" s="733">
        <v>110.5</v>
      </c>
      <c r="F14" s="240"/>
    </row>
    <row r="15" spans="1:6" ht="13.7" customHeight="1" x14ac:dyDescent="0.2">
      <c r="A15" s="726" t="s">
        <v>13</v>
      </c>
      <c r="B15" s="37" t="s">
        <v>394</v>
      </c>
      <c r="C15" s="37">
        <v>93.9</v>
      </c>
      <c r="D15" s="37">
        <v>106.5</v>
      </c>
      <c r="E15" s="773">
        <v>113.3</v>
      </c>
      <c r="F15" s="240"/>
    </row>
    <row r="16" spans="1:6" ht="13.7" customHeight="1" x14ac:dyDescent="0.2">
      <c r="A16" s="726" t="s">
        <v>14</v>
      </c>
      <c r="B16" s="146" t="s">
        <v>395</v>
      </c>
      <c r="C16" s="146">
        <v>2.9</v>
      </c>
      <c r="D16" s="146">
        <v>3.5</v>
      </c>
      <c r="E16" s="774">
        <v>120</v>
      </c>
      <c r="F16" s="240"/>
    </row>
    <row r="17" spans="1:6" ht="13.7" customHeight="1" x14ac:dyDescent="0.2">
      <c r="A17" s="726" t="s">
        <v>15</v>
      </c>
      <c r="B17" s="37" t="s">
        <v>396</v>
      </c>
      <c r="C17" s="37">
        <v>5.5</v>
      </c>
      <c r="D17" s="37">
        <v>4.8</v>
      </c>
      <c r="E17" s="773">
        <v>87.4</v>
      </c>
      <c r="F17" s="240"/>
    </row>
    <row r="18" spans="1:6" ht="13.7" customHeight="1" x14ac:dyDescent="0.2">
      <c r="A18" s="726" t="s">
        <v>16</v>
      </c>
      <c r="B18" s="146" t="s">
        <v>393</v>
      </c>
      <c r="C18" s="146" t="s">
        <v>377</v>
      </c>
      <c r="D18" s="146" t="s">
        <v>377</v>
      </c>
      <c r="E18" s="733">
        <v>50.8</v>
      </c>
      <c r="F18" s="240"/>
    </row>
    <row r="19" spans="1:6" ht="13.7" customHeight="1" x14ac:dyDescent="0.2">
      <c r="A19" s="726" t="s">
        <v>17</v>
      </c>
      <c r="B19" s="37" t="s">
        <v>397</v>
      </c>
      <c r="C19" s="37" t="s">
        <v>377</v>
      </c>
      <c r="D19" s="37">
        <v>0.6</v>
      </c>
      <c r="E19" s="747" t="s">
        <v>439</v>
      </c>
      <c r="F19" s="240"/>
    </row>
    <row r="20" spans="1:6" ht="13.7" customHeight="1" x14ac:dyDescent="0.2">
      <c r="A20" s="726" t="s">
        <v>18</v>
      </c>
      <c r="B20" s="146" t="s">
        <v>398</v>
      </c>
      <c r="C20" s="146">
        <v>108.4</v>
      </c>
      <c r="D20" s="146">
        <v>38.299999999999997</v>
      </c>
      <c r="E20" s="733">
        <v>35.299999999999997</v>
      </c>
      <c r="F20" s="240"/>
    </row>
    <row r="21" spans="1:6" ht="13.7" customHeight="1" x14ac:dyDescent="0.2">
      <c r="A21" s="726" t="s">
        <v>19</v>
      </c>
      <c r="B21" s="37" t="s">
        <v>396</v>
      </c>
      <c r="C21" s="37">
        <v>2.8</v>
      </c>
      <c r="D21" s="37">
        <v>11.2</v>
      </c>
      <c r="E21" s="747" t="s">
        <v>440</v>
      </c>
      <c r="F21" s="240"/>
    </row>
    <row r="22" spans="1:6" ht="13.7" customHeight="1" x14ac:dyDescent="0.2">
      <c r="A22" s="726" t="s">
        <v>20</v>
      </c>
      <c r="B22" s="146" t="s">
        <v>399</v>
      </c>
      <c r="C22" s="146">
        <v>39.299999999999997</v>
      </c>
      <c r="D22" s="146">
        <v>34.4</v>
      </c>
      <c r="E22" s="733">
        <v>87.7</v>
      </c>
      <c r="F22" s="240"/>
    </row>
    <row r="23" spans="1:6" ht="13.7" customHeight="1" x14ac:dyDescent="0.2">
      <c r="A23" s="726" t="s">
        <v>21</v>
      </c>
      <c r="B23" s="37" t="s">
        <v>400</v>
      </c>
      <c r="C23" s="37">
        <v>60.2</v>
      </c>
      <c r="D23" s="37">
        <v>85.8</v>
      </c>
      <c r="E23" s="747">
        <v>142.6</v>
      </c>
      <c r="F23" s="240"/>
    </row>
    <row r="24" spans="1:6" ht="13.7" customHeight="1" x14ac:dyDescent="0.2">
      <c r="A24" s="726" t="s">
        <v>22</v>
      </c>
      <c r="B24" s="146" t="s">
        <v>188</v>
      </c>
      <c r="C24" s="146" t="s">
        <v>377</v>
      </c>
      <c r="D24" s="146" t="s">
        <v>377</v>
      </c>
      <c r="E24" s="733">
        <v>122.2</v>
      </c>
      <c r="F24" s="240"/>
    </row>
    <row r="25" spans="1:6" ht="13.7" customHeight="1" x14ac:dyDescent="0.2">
      <c r="A25" s="726" t="s">
        <v>23</v>
      </c>
      <c r="B25" s="37" t="s">
        <v>401</v>
      </c>
      <c r="C25" s="37">
        <v>11.5</v>
      </c>
      <c r="D25" s="37">
        <v>24.6</v>
      </c>
      <c r="E25" s="37" t="s">
        <v>375</v>
      </c>
      <c r="F25" s="240"/>
    </row>
    <row r="26" spans="1:6" ht="13.7" customHeight="1" x14ac:dyDescent="0.2">
      <c r="A26" s="726" t="s">
        <v>24</v>
      </c>
      <c r="B26" s="37" t="s">
        <v>188</v>
      </c>
      <c r="C26" s="37" t="s">
        <v>188</v>
      </c>
      <c r="D26" s="37" t="s">
        <v>377</v>
      </c>
      <c r="E26" s="747" t="s">
        <v>402</v>
      </c>
      <c r="F26" s="240"/>
    </row>
    <row r="27" spans="1:6" ht="11.25" customHeight="1" x14ac:dyDescent="0.2">
      <c r="A27" s="714" t="s">
        <v>88</v>
      </c>
      <c r="B27" s="147"/>
      <c r="C27" s="147"/>
      <c r="D27" s="147"/>
      <c r="E27" s="772"/>
      <c r="F27" s="240"/>
    </row>
    <row r="28" spans="1:6" ht="13.7" customHeight="1" x14ac:dyDescent="0.2">
      <c r="A28" s="726" t="s">
        <v>25</v>
      </c>
      <c r="B28" s="146" t="s">
        <v>403</v>
      </c>
      <c r="C28" s="146">
        <v>61</v>
      </c>
      <c r="D28" s="146">
        <v>108.7</v>
      </c>
      <c r="E28" s="733">
        <v>178.1</v>
      </c>
      <c r="F28" s="240"/>
    </row>
    <row r="29" spans="1:6" ht="13.7" customHeight="1" x14ac:dyDescent="0.2">
      <c r="A29" s="726" t="s">
        <v>26</v>
      </c>
      <c r="B29" s="37">
        <v>128.5</v>
      </c>
      <c r="C29" s="37">
        <v>95.4</v>
      </c>
      <c r="D29" s="37">
        <v>91.1</v>
      </c>
      <c r="E29" s="747">
        <v>95.5</v>
      </c>
      <c r="F29" s="240"/>
    </row>
    <row r="30" spans="1:6" ht="13.7" customHeight="1" x14ac:dyDescent="0.2">
      <c r="A30" s="726" t="s">
        <v>27</v>
      </c>
      <c r="B30" s="146">
        <v>141.5</v>
      </c>
      <c r="C30" s="146">
        <v>124.8</v>
      </c>
      <c r="D30" s="146">
        <v>131.6</v>
      </c>
      <c r="E30" s="733">
        <v>105.4</v>
      </c>
      <c r="F30" s="240"/>
    </row>
    <row r="31" spans="1:6" ht="13.7" customHeight="1" x14ac:dyDescent="0.2">
      <c r="A31" s="726" t="s">
        <v>28</v>
      </c>
      <c r="B31" s="37">
        <v>234.3</v>
      </c>
      <c r="C31" s="37">
        <v>274.7</v>
      </c>
      <c r="D31" s="37">
        <v>174.1</v>
      </c>
      <c r="E31" s="747">
        <v>63.4</v>
      </c>
      <c r="F31" s="240"/>
    </row>
    <row r="32" spans="1:6" ht="13.7" customHeight="1" x14ac:dyDescent="0.2">
      <c r="A32" s="726" t="s">
        <v>29</v>
      </c>
      <c r="B32" s="146" t="s">
        <v>404</v>
      </c>
      <c r="C32" s="146">
        <v>2.9</v>
      </c>
      <c r="D32" s="146">
        <v>3.9</v>
      </c>
      <c r="E32" s="733">
        <v>137.69999999999999</v>
      </c>
      <c r="F32" s="240"/>
    </row>
    <row r="33" spans="1:6" ht="13.7" customHeight="1" x14ac:dyDescent="0.2">
      <c r="A33" s="726" t="s">
        <v>30</v>
      </c>
      <c r="B33" s="37" t="s">
        <v>405</v>
      </c>
      <c r="C33" s="37">
        <v>59.3</v>
      </c>
      <c r="D33" s="37">
        <v>69.3</v>
      </c>
      <c r="E33" s="747">
        <v>116.9</v>
      </c>
      <c r="F33" s="240"/>
    </row>
    <row r="34" spans="1:6" ht="13.7" customHeight="1" x14ac:dyDescent="0.2">
      <c r="A34" s="726" t="s">
        <v>31</v>
      </c>
      <c r="B34" s="146" t="s">
        <v>401</v>
      </c>
      <c r="C34" s="146">
        <v>11.6</v>
      </c>
      <c r="D34" s="146">
        <v>10.8</v>
      </c>
      <c r="E34" s="733">
        <v>92.7</v>
      </c>
      <c r="F34" s="240"/>
    </row>
    <row r="35" spans="1:6" ht="13.7" customHeight="1" x14ac:dyDescent="0.2">
      <c r="A35" s="726" t="s">
        <v>143</v>
      </c>
      <c r="B35" s="37" t="s">
        <v>406</v>
      </c>
      <c r="C35" s="37">
        <v>32.9</v>
      </c>
      <c r="D35" s="37">
        <v>51.2</v>
      </c>
      <c r="E35" s="747">
        <v>155.5</v>
      </c>
      <c r="F35" s="240"/>
    </row>
    <row r="36" spans="1:6" ht="13.7" customHeight="1" x14ac:dyDescent="0.2">
      <c r="A36" s="726" t="s">
        <v>33</v>
      </c>
      <c r="B36" s="146" t="s">
        <v>407</v>
      </c>
      <c r="C36" s="146">
        <v>21.1</v>
      </c>
      <c r="D36" s="146">
        <v>43.8</v>
      </c>
      <c r="E36" s="733" t="s">
        <v>375</v>
      </c>
      <c r="F36" s="240"/>
    </row>
    <row r="37" spans="1:6" ht="13.7" customHeight="1" x14ac:dyDescent="0.2">
      <c r="A37" s="726" t="s">
        <v>34</v>
      </c>
      <c r="B37" s="37" t="s">
        <v>116</v>
      </c>
      <c r="C37" s="37">
        <v>17.3</v>
      </c>
      <c r="D37" s="37">
        <v>25.6</v>
      </c>
      <c r="E37" s="747">
        <v>148</v>
      </c>
      <c r="F37" s="240"/>
    </row>
    <row r="38" spans="1:6" ht="13.7" customHeight="1" x14ac:dyDescent="0.2">
      <c r="A38" s="720" t="s">
        <v>89</v>
      </c>
      <c r="B38" s="146"/>
      <c r="C38" s="146"/>
      <c r="D38" s="146"/>
      <c r="E38" s="733"/>
      <c r="F38" s="240"/>
    </row>
    <row r="39" spans="1:6" ht="13.7" customHeight="1" x14ac:dyDescent="0.2">
      <c r="A39" s="726" t="s">
        <v>35</v>
      </c>
      <c r="B39" s="55" t="s">
        <v>188</v>
      </c>
      <c r="C39" s="55" t="s">
        <v>188</v>
      </c>
      <c r="D39" s="55" t="s">
        <v>188</v>
      </c>
      <c r="E39" s="747">
        <v>14.3</v>
      </c>
      <c r="F39" s="240"/>
    </row>
    <row r="40" spans="1:6" ht="13.7" customHeight="1" x14ac:dyDescent="0.2">
      <c r="A40" s="726" t="s">
        <v>93</v>
      </c>
      <c r="B40" s="146" t="s">
        <v>188</v>
      </c>
      <c r="C40" s="146" t="s">
        <v>188</v>
      </c>
      <c r="D40" s="146" t="s">
        <v>188</v>
      </c>
      <c r="E40" s="733">
        <v>66.7</v>
      </c>
      <c r="F40" s="240"/>
    </row>
    <row r="41" spans="1:6" ht="13.7" customHeight="1" x14ac:dyDescent="0.2">
      <c r="A41" s="726" t="s">
        <v>37</v>
      </c>
      <c r="B41" s="55" t="s">
        <v>307</v>
      </c>
      <c r="C41" s="55">
        <v>11.3</v>
      </c>
      <c r="D41" s="55">
        <v>15.8</v>
      </c>
      <c r="E41" s="747">
        <v>140.4</v>
      </c>
      <c r="F41" s="240"/>
    </row>
    <row r="42" spans="1:6" ht="13.7" customHeight="1" x14ac:dyDescent="0.2">
      <c r="A42" s="726" t="s">
        <v>39</v>
      </c>
      <c r="B42" s="146" t="s">
        <v>188</v>
      </c>
      <c r="C42" s="146" t="s">
        <v>188</v>
      </c>
      <c r="D42" s="146">
        <v>2</v>
      </c>
      <c r="E42" s="733" t="s">
        <v>441</v>
      </c>
      <c r="F42" s="240"/>
    </row>
    <row r="43" spans="1:6" ht="13.7" customHeight="1" x14ac:dyDescent="0.2">
      <c r="A43" s="726" t="s">
        <v>40</v>
      </c>
      <c r="B43" s="55" t="s">
        <v>188</v>
      </c>
      <c r="C43" s="55" t="s">
        <v>188</v>
      </c>
      <c r="D43" s="55" t="s">
        <v>377</v>
      </c>
      <c r="E43" s="747">
        <v>56.9</v>
      </c>
      <c r="F43" s="240"/>
    </row>
    <row r="44" spans="1:6" ht="14.25" customHeight="1" x14ac:dyDescent="0.2">
      <c r="A44" s="732" t="s">
        <v>90</v>
      </c>
      <c r="B44" s="146"/>
      <c r="C44" s="146"/>
      <c r="D44" s="146"/>
      <c r="E44" s="733"/>
      <c r="F44" s="240"/>
    </row>
    <row r="45" spans="1:6" ht="13.5" customHeight="1" x14ac:dyDescent="0.2">
      <c r="A45" s="510" t="s">
        <v>41</v>
      </c>
      <c r="B45" s="151" t="s">
        <v>116</v>
      </c>
      <c r="C45" s="266" t="s">
        <v>188</v>
      </c>
      <c r="D45" s="55" t="s">
        <v>377</v>
      </c>
      <c r="E45" s="733">
        <v>4.0999999999999996</v>
      </c>
      <c r="F45" s="240"/>
    </row>
    <row r="46" spans="1:6" ht="13.7" customHeight="1" x14ac:dyDescent="0.2">
      <c r="A46" s="510" t="s">
        <v>112</v>
      </c>
      <c r="B46" s="37" t="s">
        <v>188</v>
      </c>
      <c r="C46" s="37" t="s">
        <v>188</v>
      </c>
      <c r="D46" s="37" t="s">
        <v>377</v>
      </c>
      <c r="E46" s="747">
        <v>29.3</v>
      </c>
      <c r="F46" s="240"/>
    </row>
    <row r="47" spans="1:6" ht="12" customHeight="1" x14ac:dyDescent="0.2">
      <c r="A47" s="732" t="s">
        <v>137</v>
      </c>
      <c r="B47" s="37"/>
      <c r="C47" s="37"/>
      <c r="D47" s="37"/>
      <c r="E47" s="747"/>
      <c r="F47" s="240"/>
    </row>
    <row r="48" spans="1:6" ht="13.7" customHeight="1" x14ac:dyDescent="0.2">
      <c r="A48" s="721" t="s">
        <v>45</v>
      </c>
      <c r="B48" s="146" t="s">
        <v>308</v>
      </c>
      <c r="C48" s="146">
        <v>48.6</v>
      </c>
      <c r="D48" s="146">
        <v>57</v>
      </c>
      <c r="E48" s="733">
        <v>117.3</v>
      </c>
      <c r="F48" s="240"/>
    </row>
    <row r="49" spans="1:6" ht="13.7" customHeight="1" x14ac:dyDescent="0.2">
      <c r="A49" s="721" t="s">
        <v>46</v>
      </c>
      <c r="B49" s="37" t="s">
        <v>152</v>
      </c>
      <c r="C49" s="37">
        <v>9.5</v>
      </c>
      <c r="D49" s="37">
        <v>6.9</v>
      </c>
      <c r="E49" s="747">
        <v>72.099999999999994</v>
      </c>
      <c r="F49" s="240"/>
    </row>
    <row r="50" spans="1:6" ht="13.7" customHeight="1" x14ac:dyDescent="0.2">
      <c r="A50" s="721" t="s">
        <v>47</v>
      </c>
      <c r="B50" s="146" t="s">
        <v>306</v>
      </c>
      <c r="C50" s="146">
        <v>9.6</v>
      </c>
      <c r="D50" s="146">
        <v>9.4</v>
      </c>
      <c r="E50" s="733">
        <v>98.3</v>
      </c>
      <c r="F50" s="240"/>
    </row>
    <row r="51" spans="1:6" ht="13.7" customHeight="1" x14ac:dyDescent="0.2">
      <c r="A51" s="721" t="s">
        <v>48</v>
      </c>
      <c r="B51" s="37" t="s">
        <v>408</v>
      </c>
      <c r="C51" s="37">
        <v>7.1</v>
      </c>
      <c r="D51" s="37">
        <v>8</v>
      </c>
      <c r="E51" s="747">
        <v>111.8</v>
      </c>
      <c r="F51" s="240"/>
    </row>
    <row r="52" spans="1:6" ht="13.7" customHeight="1" x14ac:dyDescent="0.2">
      <c r="A52" s="721" t="s">
        <v>49</v>
      </c>
      <c r="B52" s="146" t="s">
        <v>409</v>
      </c>
      <c r="C52" s="146">
        <v>83.4</v>
      </c>
      <c r="D52" s="146">
        <v>91.6</v>
      </c>
      <c r="E52" s="733">
        <v>109.9</v>
      </c>
      <c r="F52" s="240"/>
    </row>
    <row r="53" spans="1:6" ht="13.7" customHeight="1" x14ac:dyDescent="0.2">
      <c r="A53" s="721" t="s">
        <v>50</v>
      </c>
      <c r="B53" s="37" t="s">
        <v>410</v>
      </c>
      <c r="C53" s="37">
        <v>8.6</v>
      </c>
      <c r="D53" s="37">
        <v>4.0999999999999996</v>
      </c>
      <c r="E53" s="747">
        <v>47.1</v>
      </c>
      <c r="F53" s="240"/>
    </row>
    <row r="54" spans="1:6" ht="13.7" customHeight="1" x14ac:dyDescent="0.2">
      <c r="A54" s="721" t="s">
        <v>51</v>
      </c>
      <c r="B54" s="146" t="s">
        <v>411</v>
      </c>
      <c r="C54" s="146">
        <v>88.6</v>
      </c>
      <c r="D54" s="146">
        <v>86.7</v>
      </c>
      <c r="E54" s="733">
        <v>97.9</v>
      </c>
      <c r="F54" s="240"/>
    </row>
    <row r="55" spans="1:6" ht="13.7" customHeight="1" x14ac:dyDescent="0.2">
      <c r="A55" s="721" t="s">
        <v>52</v>
      </c>
      <c r="B55" s="37">
        <v>201.3</v>
      </c>
      <c r="C55" s="37">
        <v>214.1</v>
      </c>
      <c r="D55" s="37">
        <v>201.1</v>
      </c>
      <c r="E55" s="747">
        <v>93.9</v>
      </c>
      <c r="F55" s="240"/>
    </row>
    <row r="56" spans="1:6" ht="13.7" customHeight="1" x14ac:dyDescent="0.2">
      <c r="A56" s="721" t="s">
        <v>53</v>
      </c>
      <c r="B56" s="146" t="s">
        <v>412</v>
      </c>
      <c r="C56" s="146">
        <v>46.1</v>
      </c>
      <c r="D56" s="146">
        <v>51.8</v>
      </c>
      <c r="E56" s="733">
        <v>112.4</v>
      </c>
      <c r="F56" s="240"/>
    </row>
    <row r="57" spans="1:6" ht="13.7" customHeight="1" x14ac:dyDescent="0.2">
      <c r="A57" s="721" t="s">
        <v>54</v>
      </c>
      <c r="B57" s="37" t="s">
        <v>188</v>
      </c>
      <c r="C57" s="37" t="s">
        <v>116</v>
      </c>
      <c r="D57" s="37" t="s">
        <v>116</v>
      </c>
      <c r="E57" s="747" t="s">
        <v>116</v>
      </c>
      <c r="F57" s="240"/>
    </row>
    <row r="58" spans="1:6" ht="13.7" customHeight="1" x14ac:dyDescent="0.2">
      <c r="A58" s="721" t="s">
        <v>55</v>
      </c>
      <c r="B58" s="146" t="s">
        <v>413</v>
      </c>
      <c r="C58" s="146">
        <v>10.6</v>
      </c>
      <c r="D58" s="146">
        <v>8</v>
      </c>
      <c r="E58" s="733">
        <v>75.099999999999994</v>
      </c>
      <c r="F58" s="240"/>
    </row>
    <row r="59" spans="1:6" ht="13.7" customHeight="1" x14ac:dyDescent="0.2">
      <c r="A59" s="721" t="s">
        <v>56</v>
      </c>
      <c r="B59" s="37" t="s">
        <v>289</v>
      </c>
      <c r="C59" s="37">
        <v>0.5</v>
      </c>
      <c r="D59" s="37">
        <v>0.2</v>
      </c>
      <c r="E59" s="747">
        <v>48.8</v>
      </c>
      <c r="F59" s="240"/>
    </row>
    <row r="60" spans="1:6" ht="13.7" customHeight="1" x14ac:dyDescent="0.2">
      <c r="A60" s="721" t="s">
        <v>57</v>
      </c>
      <c r="B60" s="146" t="s">
        <v>414</v>
      </c>
      <c r="C60" s="146">
        <v>4.5</v>
      </c>
      <c r="D60" s="146">
        <v>1.1000000000000001</v>
      </c>
      <c r="E60" s="733">
        <v>25.5</v>
      </c>
      <c r="F60" s="240"/>
    </row>
    <row r="61" spans="1:6" ht="13.7" customHeight="1" x14ac:dyDescent="0.2">
      <c r="A61" s="721" t="s">
        <v>58</v>
      </c>
      <c r="B61" s="37" t="s">
        <v>415</v>
      </c>
      <c r="C61" s="37">
        <v>52.7</v>
      </c>
      <c r="D61" s="37">
        <v>36.299999999999997</v>
      </c>
      <c r="E61" s="747">
        <v>68.900000000000006</v>
      </c>
      <c r="F61" s="240"/>
    </row>
    <row r="62" spans="1:6" ht="13.7" customHeight="1" x14ac:dyDescent="0.2">
      <c r="A62" s="732" t="s">
        <v>59</v>
      </c>
      <c r="B62" s="146"/>
      <c r="C62" s="146"/>
      <c r="D62" s="146"/>
      <c r="E62" s="733"/>
      <c r="F62" s="240"/>
    </row>
    <row r="63" spans="1:6" ht="13.7" customHeight="1" x14ac:dyDescent="0.2">
      <c r="A63" s="726" t="s">
        <v>60</v>
      </c>
      <c r="B63" s="37">
        <v>131.9</v>
      </c>
      <c r="C63" s="37">
        <v>117.3</v>
      </c>
      <c r="D63" s="37">
        <v>87.5</v>
      </c>
      <c r="E63" s="747">
        <v>74.599999999999994</v>
      </c>
      <c r="F63" s="240"/>
    </row>
    <row r="64" spans="1:6" ht="13.7" customHeight="1" x14ac:dyDescent="0.2">
      <c r="A64" s="726" t="s">
        <v>61</v>
      </c>
      <c r="B64" s="146">
        <v>144.69999999999999</v>
      </c>
      <c r="C64" s="146">
        <v>181.6</v>
      </c>
      <c r="D64" s="146">
        <v>170.3</v>
      </c>
      <c r="E64" s="733">
        <v>93.8</v>
      </c>
      <c r="F64" s="240"/>
    </row>
    <row r="65" spans="1:6" ht="13.7" customHeight="1" x14ac:dyDescent="0.2">
      <c r="A65" s="726" t="s">
        <v>62</v>
      </c>
      <c r="B65" s="37">
        <v>104.9</v>
      </c>
      <c r="C65" s="37">
        <v>45.3</v>
      </c>
      <c r="D65" s="37">
        <v>47.7</v>
      </c>
      <c r="E65" s="747">
        <v>105.2</v>
      </c>
      <c r="F65" s="240"/>
    </row>
    <row r="66" spans="1:6" ht="13.5" customHeight="1" x14ac:dyDescent="0.2">
      <c r="A66" s="512" t="s">
        <v>100</v>
      </c>
      <c r="B66" s="37" t="s">
        <v>416</v>
      </c>
      <c r="C66" s="37">
        <v>21.5</v>
      </c>
      <c r="D66" s="37">
        <v>21</v>
      </c>
      <c r="E66" s="747">
        <v>97.8</v>
      </c>
      <c r="F66" s="240"/>
    </row>
    <row r="67" spans="1:6" ht="13.7" customHeight="1" x14ac:dyDescent="0.2">
      <c r="A67" s="512" t="s">
        <v>101</v>
      </c>
      <c r="B67" s="146" t="s">
        <v>188</v>
      </c>
      <c r="C67" s="146" t="s">
        <v>188</v>
      </c>
      <c r="D67" s="146" t="s">
        <v>188</v>
      </c>
      <c r="E67" s="747">
        <v>33.5</v>
      </c>
      <c r="F67" s="240"/>
    </row>
    <row r="68" spans="1:6" ht="13.7" customHeight="1" x14ac:dyDescent="0.2">
      <c r="A68" s="726" t="s">
        <v>64</v>
      </c>
      <c r="B68" s="55" t="s">
        <v>417</v>
      </c>
      <c r="C68" s="55">
        <v>45.7</v>
      </c>
      <c r="D68" s="55">
        <v>59.1</v>
      </c>
      <c r="E68" s="747">
        <v>129.30000000000001</v>
      </c>
      <c r="F68" s="240"/>
    </row>
    <row r="69" spans="1:6" ht="13.7" customHeight="1" x14ac:dyDescent="0.2">
      <c r="A69" s="732" t="s">
        <v>65</v>
      </c>
      <c r="B69" s="146"/>
      <c r="C69" s="146"/>
      <c r="D69" s="146"/>
      <c r="E69" s="733"/>
      <c r="F69" s="240"/>
    </row>
    <row r="70" spans="1:6" ht="13.7" customHeight="1" x14ac:dyDescent="0.2">
      <c r="A70" s="726" t="s">
        <v>66</v>
      </c>
      <c r="B70" s="37" t="s">
        <v>418</v>
      </c>
      <c r="C70" s="37">
        <v>6.4</v>
      </c>
      <c r="D70" s="37" t="s">
        <v>377</v>
      </c>
      <c r="E70" s="747">
        <v>77.599999999999994</v>
      </c>
      <c r="F70" s="240"/>
    </row>
    <row r="71" spans="1:6" ht="13.7" customHeight="1" x14ac:dyDescent="0.2">
      <c r="A71" s="726" t="s">
        <v>68</v>
      </c>
      <c r="B71" s="146" t="s">
        <v>419</v>
      </c>
      <c r="C71" s="146">
        <v>0.3</v>
      </c>
      <c r="D71" s="146" t="s">
        <v>377</v>
      </c>
      <c r="E71" s="733">
        <v>3.2</v>
      </c>
      <c r="F71" s="240"/>
    </row>
    <row r="72" spans="1:6" ht="13.7" customHeight="1" x14ac:dyDescent="0.2">
      <c r="A72" s="726" t="s">
        <v>69</v>
      </c>
      <c r="B72" s="37" t="s">
        <v>420</v>
      </c>
      <c r="C72" s="37">
        <v>19.3</v>
      </c>
      <c r="D72" s="37">
        <v>19.100000000000001</v>
      </c>
      <c r="E72" s="747">
        <v>99.4</v>
      </c>
      <c r="F72" s="240"/>
    </row>
    <row r="73" spans="1:6" ht="13.7" customHeight="1" x14ac:dyDescent="0.2">
      <c r="A73" s="726" t="s">
        <v>70</v>
      </c>
      <c r="B73" s="146">
        <v>194.5</v>
      </c>
      <c r="C73" s="146">
        <v>203.1</v>
      </c>
      <c r="D73" s="146">
        <v>164.9</v>
      </c>
      <c r="E73" s="733">
        <v>81.2</v>
      </c>
      <c r="F73" s="240"/>
    </row>
    <row r="74" spans="1:6" ht="13.7" customHeight="1" x14ac:dyDescent="0.2">
      <c r="A74" s="726" t="s">
        <v>72</v>
      </c>
      <c r="B74" s="37">
        <v>640.20000000000005</v>
      </c>
      <c r="C74" s="37">
        <v>908.1</v>
      </c>
      <c r="D74" s="37">
        <v>869</v>
      </c>
      <c r="E74" s="747">
        <v>95.7</v>
      </c>
      <c r="F74" s="240"/>
    </row>
    <row r="75" spans="1:6" ht="13.7" customHeight="1" x14ac:dyDescent="0.2">
      <c r="A75" s="726" t="s">
        <v>73</v>
      </c>
      <c r="B75" s="146">
        <v>863.9</v>
      </c>
      <c r="C75" s="146">
        <v>354.1</v>
      </c>
      <c r="D75" s="146">
        <v>262.39999999999998</v>
      </c>
      <c r="E75" s="733">
        <v>74.099999999999994</v>
      </c>
      <c r="F75" s="240"/>
    </row>
    <row r="76" spans="1:6" ht="13.7" customHeight="1" x14ac:dyDescent="0.2">
      <c r="A76" s="726" t="s">
        <v>74</v>
      </c>
      <c r="B76" s="37" t="s">
        <v>421</v>
      </c>
      <c r="C76" s="37">
        <v>22</v>
      </c>
      <c r="D76" s="37">
        <v>41.9</v>
      </c>
      <c r="E76" s="747">
        <v>190.8</v>
      </c>
      <c r="F76" s="240"/>
    </row>
    <row r="77" spans="1:6" ht="13.7" customHeight="1" x14ac:dyDescent="0.2">
      <c r="A77" s="726" t="s">
        <v>75</v>
      </c>
      <c r="B77" s="146" t="s">
        <v>422</v>
      </c>
      <c r="C77" s="146">
        <v>42.5</v>
      </c>
      <c r="D77" s="146">
        <v>34.1</v>
      </c>
      <c r="E77" s="733">
        <v>80.2</v>
      </c>
      <c r="F77" s="240"/>
    </row>
    <row r="78" spans="1:6" ht="13.7" customHeight="1" x14ac:dyDescent="0.2">
      <c r="A78" s="726" t="s">
        <v>76</v>
      </c>
      <c r="B78" s="37" t="s">
        <v>423</v>
      </c>
      <c r="C78" s="37">
        <v>14.4</v>
      </c>
      <c r="D78" s="37">
        <v>16.600000000000001</v>
      </c>
      <c r="E78" s="747">
        <v>115.7</v>
      </c>
      <c r="F78" s="240"/>
    </row>
    <row r="79" spans="1:6" ht="13.7" customHeight="1" x14ac:dyDescent="0.2">
      <c r="A79" s="726" t="s">
        <v>77</v>
      </c>
      <c r="B79" s="146" t="s">
        <v>424</v>
      </c>
      <c r="C79" s="146">
        <v>82.1</v>
      </c>
      <c r="D79" s="146">
        <v>54</v>
      </c>
      <c r="E79" s="733">
        <v>65.7</v>
      </c>
      <c r="F79" s="240"/>
    </row>
    <row r="80" spans="1:6" ht="12.75" customHeight="1" x14ac:dyDescent="0.2">
      <c r="A80" s="732" t="s">
        <v>92</v>
      </c>
      <c r="B80" s="37"/>
      <c r="C80" s="37"/>
      <c r="D80" s="37"/>
      <c r="E80" s="747"/>
      <c r="F80" s="240"/>
    </row>
    <row r="81" spans="1:6" ht="13.7" customHeight="1" x14ac:dyDescent="0.2">
      <c r="A81" s="726" t="s">
        <v>67</v>
      </c>
      <c r="B81" s="146" t="s">
        <v>425</v>
      </c>
      <c r="C81" s="146">
        <v>32.799999999999997</v>
      </c>
      <c r="D81" s="146">
        <v>22.6</v>
      </c>
      <c r="E81" s="733">
        <v>69.099999999999994</v>
      </c>
      <c r="F81" s="240"/>
    </row>
    <row r="82" spans="1:6" ht="13.7" customHeight="1" x14ac:dyDescent="0.2">
      <c r="A82" s="726" t="s">
        <v>78</v>
      </c>
      <c r="B82" s="37" t="s">
        <v>426</v>
      </c>
      <c r="C82" s="37">
        <v>40.5</v>
      </c>
      <c r="D82" s="37">
        <v>47.5</v>
      </c>
      <c r="E82" s="747">
        <v>117.1</v>
      </c>
      <c r="F82" s="240"/>
    </row>
    <row r="83" spans="1:6" ht="13.7" customHeight="1" x14ac:dyDescent="0.2">
      <c r="A83" s="726" t="s">
        <v>71</v>
      </c>
      <c r="B83" s="146" t="s">
        <v>427</v>
      </c>
      <c r="C83" s="146">
        <v>12.9</v>
      </c>
      <c r="D83" s="146">
        <v>8.4</v>
      </c>
      <c r="E83" s="733">
        <v>65.5</v>
      </c>
      <c r="F83" s="240"/>
    </row>
    <row r="84" spans="1:6" ht="13.7" customHeight="1" x14ac:dyDescent="0.2">
      <c r="A84" s="726" t="s">
        <v>79</v>
      </c>
      <c r="B84" s="37" t="s">
        <v>188</v>
      </c>
      <c r="C84" s="37" t="s">
        <v>188</v>
      </c>
      <c r="D84" s="37" t="s">
        <v>188</v>
      </c>
      <c r="E84" s="733">
        <v>44.4</v>
      </c>
      <c r="F84" s="240"/>
    </row>
    <row r="85" spans="1:6" ht="13.7" customHeight="1" x14ac:dyDescent="0.2">
      <c r="A85" s="726" t="s">
        <v>80</v>
      </c>
      <c r="B85" s="146" t="s">
        <v>428</v>
      </c>
      <c r="C85" s="146">
        <v>116.8</v>
      </c>
      <c r="D85" s="146">
        <v>110.9</v>
      </c>
      <c r="E85" s="733">
        <v>94.9</v>
      </c>
      <c r="F85" s="240"/>
    </row>
    <row r="86" spans="1:6" ht="13.7" customHeight="1" x14ac:dyDescent="0.2">
      <c r="A86" s="726" t="s">
        <v>81</v>
      </c>
      <c r="B86" s="37">
        <v>247.7</v>
      </c>
      <c r="C86" s="37">
        <v>192.9</v>
      </c>
      <c r="D86" s="37">
        <v>219.5</v>
      </c>
      <c r="E86" s="747">
        <v>113.8</v>
      </c>
      <c r="F86" s="240"/>
    </row>
    <row r="87" spans="1:6" ht="13.7" customHeight="1" x14ac:dyDescent="0.2">
      <c r="A87" s="726" t="s">
        <v>82</v>
      </c>
      <c r="B87" s="146" t="s">
        <v>429</v>
      </c>
      <c r="C87" s="146">
        <v>16.8</v>
      </c>
      <c r="D87" s="146">
        <v>10.5</v>
      </c>
      <c r="E87" s="733">
        <v>62.7</v>
      </c>
      <c r="F87" s="240"/>
    </row>
    <row r="88" spans="1:6" ht="13.7" customHeight="1" x14ac:dyDescent="0.2">
      <c r="A88" s="726" t="s">
        <v>84</v>
      </c>
      <c r="B88" s="37" t="s">
        <v>430</v>
      </c>
      <c r="C88" s="37">
        <v>8.5</v>
      </c>
      <c r="D88" s="37">
        <v>7.5</v>
      </c>
      <c r="E88" s="747">
        <v>88.2</v>
      </c>
      <c r="F88" s="240"/>
    </row>
    <row r="89" spans="1:6" ht="13.7" customHeight="1" x14ac:dyDescent="0.2">
      <c r="A89" s="728" t="s">
        <v>85</v>
      </c>
      <c r="B89" s="248" t="s">
        <v>404</v>
      </c>
      <c r="C89" s="248" t="s">
        <v>377</v>
      </c>
      <c r="D89" s="248" t="s">
        <v>377</v>
      </c>
      <c r="E89" s="729">
        <v>89.9</v>
      </c>
      <c r="F89" s="240"/>
    </row>
    <row r="90" spans="1:6" ht="11.25" customHeight="1" x14ac:dyDescent="0.15">
      <c r="F90" s="118"/>
    </row>
    <row r="91" spans="1:6" ht="11.25" x14ac:dyDescent="0.2">
      <c r="A91" s="257"/>
    </row>
  </sheetData>
  <customSheetViews>
    <customSheetView guid="{0E586D0E-C6C3-4BD2-8FC2-66C49C56FC5C}" scale="120" showPageBreaks="1">
      <selection activeCell="A3" sqref="A3:E3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20"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20" showPageBreaks="1"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20" showPageBreaks="1"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20" showPageBreaks="1"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9" zoomScale="110" zoomScaleNormal="110" workbookViewId="0">
      <selection activeCell="A8" sqref="A8"/>
    </sheetView>
  </sheetViews>
  <sheetFormatPr defaultColWidth="8" defaultRowHeight="10.5" x14ac:dyDescent="0.15"/>
  <cols>
    <col min="1" max="1" width="26.5703125" style="118" customWidth="1"/>
    <col min="2" max="3" width="7.42578125" style="118" customWidth="1"/>
    <col min="4" max="4" width="7.85546875" style="118" customWidth="1"/>
    <col min="5" max="5" width="11.85546875" style="118" customWidth="1"/>
    <col min="6" max="16384" width="8" style="118"/>
  </cols>
  <sheetData>
    <row r="1" spans="1:7" ht="24.75" x14ac:dyDescent="0.65">
      <c r="A1" s="224" t="s">
        <v>355</v>
      </c>
    </row>
    <row r="3" spans="1:7" s="149" customFormat="1" ht="11.25" customHeight="1" x14ac:dyDescent="0.15">
      <c r="A3" s="938" t="s">
        <v>144</v>
      </c>
      <c r="B3" s="938"/>
      <c r="C3" s="938"/>
      <c r="D3" s="938"/>
      <c r="E3" s="938"/>
    </row>
    <row r="4" spans="1:7" s="149" customFormat="1" ht="11.25" customHeight="1" x14ac:dyDescent="0.15">
      <c r="A4" s="260"/>
      <c r="B4" s="260"/>
      <c r="C4" s="260"/>
      <c r="D4" s="260"/>
      <c r="E4" s="260"/>
    </row>
    <row r="5" spans="1:7" s="149" customFormat="1" ht="11.25" customHeight="1" x14ac:dyDescent="0.15">
      <c r="A5" s="939" t="s">
        <v>273</v>
      </c>
      <c r="B5" s="939"/>
      <c r="C5" s="939"/>
      <c r="D5" s="939"/>
      <c r="E5" s="939"/>
    </row>
    <row r="6" spans="1:7" s="149" customFormat="1" ht="9.75" x14ac:dyDescent="0.15">
      <c r="A6" s="940" t="s">
        <v>135</v>
      </c>
      <c r="B6" s="940"/>
      <c r="C6" s="940"/>
      <c r="D6" s="940"/>
      <c r="E6" s="940"/>
    </row>
    <row r="7" spans="1:7" s="149" customFormat="1" ht="11.25" x14ac:dyDescent="0.15">
      <c r="A7" s="259"/>
      <c r="B7" s="259"/>
      <c r="C7" s="259"/>
      <c r="D7" s="259"/>
      <c r="E7" s="259"/>
    </row>
    <row r="8" spans="1:7" ht="29.25" customHeight="1" x14ac:dyDescent="0.15">
      <c r="A8" s="125"/>
      <c r="B8" s="217">
        <v>2020</v>
      </c>
      <c r="C8" s="217">
        <v>2021</v>
      </c>
      <c r="D8" s="217">
        <v>2022</v>
      </c>
      <c r="E8" s="256" t="s">
        <v>366</v>
      </c>
    </row>
    <row r="9" spans="1:7" ht="11.25" customHeight="1" x14ac:dyDescent="0.15">
      <c r="A9" s="775" t="s">
        <v>109</v>
      </c>
      <c r="B9" s="776">
        <v>3472</v>
      </c>
      <c r="C9" s="776">
        <v>3486</v>
      </c>
      <c r="D9" s="776">
        <v>3813</v>
      </c>
      <c r="E9" s="777">
        <v>109.4</v>
      </c>
      <c r="F9" s="150"/>
      <c r="G9" s="240"/>
    </row>
    <row r="10" spans="1:7" ht="11.25" customHeight="1" x14ac:dyDescent="0.2">
      <c r="A10" s="501" t="s">
        <v>87</v>
      </c>
      <c r="B10" s="67"/>
      <c r="C10" s="67"/>
      <c r="D10" s="67"/>
      <c r="E10" s="778"/>
      <c r="F10" s="150"/>
      <c r="G10" s="240"/>
    </row>
    <row r="11" spans="1:7" ht="11.25" customHeight="1" x14ac:dyDescent="0.2">
      <c r="A11" s="726" t="s">
        <v>7</v>
      </c>
      <c r="B11" s="67" t="s">
        <v>188</v>
      </c>
      <c r="C11" s="67" t="s">
        <v>188</v>
      </c>
      <c r="D11" s="67" t="s">
        <v>188</v>
      </c>
      <c r="E11" s="778" t="s">
        <v>431</v>
      </c>
      <c r="F11" s="150"/>
      <c r="G11" s="240"/>
    </row>
    <row r="12" spans="1:7" ht="11.25" customHeight="1" x14ac:dyDescent="0.2">
      <c r="A12" s="726" t="s">
        <v>8</v>
      </c>
      <c r="B12" s="67" t="s">
        <v>188</v>
      </c>
      <c r="C12" s="67" t="s">
        <v>188</v>
      </c>
      <c r="D12" s="67" t="s">
        <v>188</v>
      </c>
      <c r="E12" s="733">
        <v>121.4</v>
      </c>
      <c r="F12" s="150"/>
      <c r="G12" s="240"/>
    </row>
    <row r="13" spans="1:7" ht="11.25" customHeight="1" x14ac:dyDescent="0.2">
      <c r="A13" s="726" t="s">
        <v>9</v>
      </c>
      <c r="B13" s="148">
        <v>645</v>
      </c>
      <c r="C13" s="148">
        <v>803</v>
      </c>
      <c r="D13" s="148">
        <v>885</v>
      </c>
      <c r="E13" s="733">
        <v>110.2</v>
      </c>
      <c r="F13" s="150"/>
      <c r="G13" s="240"/>
    </row>
    <row r="14" spans="1:7" ht="11.25" customHeight="1" x14ac:dyDescent="0.2">
      <c r="A14" s="726" t="s">
        <v>10</v>
      </c>
      <c r="B14" s="67">
        <v>108</v>
      </c>
      <c r="C14" s="67">
        <v>106</v>
      </c>
      <c r="D14" s="67" t="s">
        <v>188</v>
      </c>
      <c r="E14" s="37">
        <v>75.5</v>
      </c>
      <c r="F14" s="150"/>
      <c r="G14" s="240"/>
    </row>
    <row r="15" spans="1:7" ht="11.25" customHeight="1" x14ac:dyDescent="0.2">
      <c r="A15" s="726" t="s">
        <v>11</v>
      </c>
      <c r="B15" s="148" t="s">
        <v>188</v>
      </c>
      <c r="C15" s="148" t="s">
        <v>188</v>
      </c>
      <c r="D15" s="148" t="s">
        <v>188</v>
      </c>
      <c r="E15" s="747">
        <v>100</v>
      </c>
      <c r="F15" s="150"/>
      <c r="G15" s="240"/>
    </row>
    <row r="16" spans="1:7" ht="11.25" customHeight="1" x14ac:dyDescent="0.2">
      <c r="A16" s="726" t="s">
        <v>15</v>
      </c>
      <c r="B16" s="67">
        <v>198</v>
      </c>
      <c r="C16" s="67">
        <v>274</v>
      </c>
      <c r="D16" s="67">
        <v>310</v>
      </c>
      <c r="E16" s="37">
        <v>113.1</v>
      </c>
      <c r="F16" s="150"/>
      <c r="G16" s="240"/>
    </row>
    <row r="17" spans="1:7" ht="11.25" customHeight="1" x14ac:dyDescent="0.2">
      <c r="A17" s="726" t="s">
        <v>16</v>
      </c>
      <c r="B17" s="148" t="s">
        <v>188</v>
      </c>
      <c r="C17" s="148" t="s">
        <v>377</v>
      </c>
      <c r="D17" s="148">
        <v>113</v>
      </c>
      <c r="E17" s="733" t="s">
        <v>432</v>
      </c>
      <c r="F17" s="150"/>
      <c r="G17" s="240"/>
    </row>
    <row r="18" spans="1:7" ht="11.25" customHeight="1" x14ac:dyDescent="0.2">
      <c r="A18" s="726" t="s">
        <v>18</v>
      </c>
      <c r="B18" s="67">
        <v>130</v>
      </c>
      <c r="C18" s="67">
        <v>154</v>
      </c>
      <c r="D18" s="67">
        <v>196</v>
      </c>
      <c r="E18" s="747">
        <v>127.3</v>
      </c>
      <c r="F18" s="150"/>
      <c r="G18" s="240"/>
    </row>
    <row r="19" spans="1:7" ht="11.25" customHeight="1" x14ac:dyDescent="0.2">
      <c r="A19" s="726" t="s">
        <v>21</v>
      </c>
      <c r="B19" s="148">
        <v>218</v>
      </c>
      <c r="C19" s="148">
        <v>238</v>
      </c>
      <c r="D19" s="148" t="s">
        <v>377</v>
      </c>
      <c r="E19" s="733">
        <v>97.1</v>
      </c>
      <c r="F19" s="150"/>
      <c r="G19" s="240"/>
    </row>
    <row r="20" spans="1:7" ht="18.75" customHeight="1" x14ac:dyDescent="0.2">
      <c r="A20" s="376" t="s">
        <v>88</v>
      </c>
      <c r="B20" s="67"/>
      <c r="C20" s="67"/>
      <c r="D20" s="67"/>
      <c r="E20" s="733"/>
      <c r="F20" s="150"/>
      <c r="G20" s="240"/>
    </row>
    <row r="21" spans="1:7" ht="11.25" customHeight="1" x14ac:dyDescent="0.2">
      <c r="A21" s="726" t="s">
        <v>29</v>
      </c>
      <c r="B21" s="148" t="s">
        <v>188</v>
      </c>
      <c r="C21" s="148" t="s">
        <v>377</v>
      </c>
      <c r="D21" s="148" t="s">
        <v>188</v>
      </c>
      <c r="E21" s="37">
        <v>40</v>
      </c>
      <c r="F21" s="150"/>
      <c r="G21" s="240"/>
    </row>
    <row r="22" spans="1:7" ht="11.25" customHeight="1" x14ac:dyDescent="0.2">
      <c r="A22" s="726" t="s">
        <v>34</v>
      </c>
      <c r="B22" s="67">
        <v>215</v>
      </c>
      <c r="C22" s="67" t="s">
        <v>377</v>
      </c>
      <c r="D22" s="67" t="s">
        <v>188</v>
      </c>
      <c r="E22" s="747">
        <v>121.1</v>
      </c>
      <c r="F22" s="150"/>
      <c r="G22" s="240"/>
    </row>
    <row r="23" spans="1:7" ht="11.25" customHeight="1" x14ac:dyDescent="0.2">
      <c r="A23" s="376" t="s">
        <v>89</v>
      </c>
      <c r="B23" s="148"/>
      <c r="C23" s="148"/>
      <c r="D23" s="148"/>
      <c r="E23" s="37"/>
      <c r="F23" s="150"/>
      <c r="G23" s="240"/>
    </row>
    <row r="24" spans="1:7" ht="11.25" customHeight="1" x14ac:dyDescent="0.2">
      <c r="A24" s="726" t="s">
        <v>37</v>
      </c>
      <c r="B24" s="67">
        <v>15</v>
      </c>
      <c r="C24" s="67">
        <v>25</v>
      </c>
      <c r="D24" s="67" t="s">
        <v>377</v>
      </c>
      <c r="E24" s="747">
        <v>44</v>
      </c>
      <c r="F24" s="150"/>
      <c r="G24" s="240"/>
    </row>
    <row r="25" spans="1:7" ht="11.25" customHeight="1" x14ac:dyDescent="0.2">
      <c r="A25" s="779" t="s">
        <v>40</v>
      </c>
      <c r="B25" s="67" t="s">
        <v>188</v>
      </c>
      <c r="C25" s="67" t="s">
        <v>116</v>
      </c>
      <c r="D25" s="67" t="s">
        <v>116</v>
      </c>
      <c r="E25" s="778" t="s">
        <v>116</v>
      </c>
      <c r="F25" s="150"/>
      <c r="G25" s="240"/>
    </row>
    <row r="26" spans="1:7" ht="18" customHeight="1" x14ac:dyDescent="0.2">
      <c r="A26" s="780" t="s">
        <v>311</v>
      </c>
      <c r="B26" s="148"/>
      <c r="C26" s="148"/>
      <c r="D26" s="148"/>
      <c r="E26" s="733"/>
      <c r="F26" s="150"/>
      <c r="G26" s="240"/>
    </row>
    <row r="27" spans="1:7" ht="11.25" customHeight="1" x14ac:dyDescent="0.2">
      <c r="A27" s="779" t="s">
        <v>41</v>
      </c>
      <c r="B27" s="67" t="s">
        <v>188</v>
      </c>
      <c r="C27" s="67" t="s">
        <v>188</v>
      </c>
      <c r="D27" s="67" t="s">
        <v>377</v>
      </c>
      <c r="E27" s="747">
        <v>133.30000000000001</v>
      </c>
      <c r="F27" s="150"/>
      <c r="G27" s="240"/>
    </row>
    <row r="28" spans="1:7" ht="13.5" customHeight="1" x14ac:dyDescent="0.2">
      <c r="A28" s="781" t="s">
        <v>137</v>
      </c>
      <c r="B28" s="148"/>
      <c r="C28" s="148"/>
      <c r="D28" s="148"/>
      <c r="E28" s="733"/>
      <c r="F28" s="150"/>
      <c r="G28" s="240"/>
    </row>
    <row r="29" spans="1:7" ht="9.75" customHeight="1" x14ac:dyDescent="0.2">
      <c r="A29" s="726" t="s">
        <v>45</v>
      </c>
      <c r="B29" s="67" t="s">
        <v>188</v>
      </c>
      <c r="C29" s="67" t="s">
        <v>188</v>
      </c>
      <c r="D29" s="67" t="s">
        <v>188</v>
      </c>
      <c r="E29" s="747">
        <v>59.4</v>
      </c>
      <c r="F29" s="150"/>
      <c r="G29" s="240"/>
    </row>
    <row r="30" spans="1:7" ht="9.75" customHeight="1" x14ac:dyDescent="0.2">
      <c r="A30" s="779" t="s">
        <v>46</v>
      </c>
      <c r="B30" s="148" t="s">
        <v>188</v>
      </c>
      <c r="C30" s="148" t="s">
        <v>188</v>
      </c>
      <c r="D30" s="148" t="s">
        <v>188</v>
      </c>
      <c r="E30" s="733">
        <v>100</v>
      </c>
      <c r="F30" s="150"/>
      <c r="G30" s="240"/>
    </row>
    <row r="31" spans="1:7" ht="11.25" x14ac:dyDescent="0.2">
      <c r="A31" s="726" t="s">
        <v>49</v>
      </c>
      <c r="B31" s="67">
        <v>219</v>
      </c>
      <c r="C31" s="67" t="s">
        <v>377</v>
      </c>
      <c r="D31" s="67" t="s">
        <v>377</v>
      </c>
      <c r="E31" s="747">
        <v>58</v>
      </c>
      <c r="F31" s="150"/>
      <c r="G31" s="240"/>
    </row>
    <row r="32" spans="1:7" ht="10.5" customHeight="1" x14ac:dyDescent="0.2">
      <c r="A32" s="726" t="s">
        <v>50</v>
      </c>
      <c r="B32" s="148">
        <v>562</v>
      </c>
      <c r="C32" s="148">
        <v>254</v>
      </c>
      <c r="D32" s="148">
        <v>565</v>
      </c>
      <c r="E32" s="733" t="s">
        <v>381</v>
      </c>
      <c r="F32" s="150"/>
      <c r="G32" s="240"/>
    </row>
    <row r="33" spans="1:7" ht="11.25" customHeight="1" x14ac:dyDescent="0.2">
      <c r="A33" s="726" t="s">
        <v>52</v>
      </c>
      <c r="B33" s="67">
        <v>49</v>
      </c>
      <c r="C33" s="67" t="s">
        <v>377</v>
      </c>
      <c r="D33" s="67" t="s">
        <v>377</v>
      </c>
      <c r="E33" s="747">
        <v>57.3</v>
      </c>
      <c r="F33" s="150"/>
      <c r="G33" s="240"/>
    </row>
    <row r="34" spans="1:7" ht="11.25" customHeight="1" x14ac:dyDescent="0.2">
      <c r="A34" s="726" t="s">
        <v>53</v>
      </c>
      <c r="B34" s="148" t="s">
        <v>188</v>
      </c>
      <c r="C34" s="148" t="s">
        <v>116</v>
      </c>
      <c r="D34" s="148" t="s">
        <v>116</v>
      </c>
      <c r="E34" s="733" t="s">
        <v>116</v>
      </c>
      <c r="F34" s="150"/>
      <c r="G34" s="240"/>
    </row>
    <row r="35" spans="1:7" ht="11.25" customHeight="1" x14ac:dyDescent="0.2">
      <c r="A35" s="726" t="s">
        <v>54</v>
      </c>
      <c r="B35" s="67" t="s">
        <v>188</v>
      </c>
      <c r="C35" s="67" t="s">
        <v>377</v>
      </c>
      <c r="D35" s="67" t="s">
        <v>188</v>
      </c>
      <c r="E35" s="747">
        <v>33.299999999999997</v>
      </c>
      <c r="F35" s="150"/>
      <c r="G35" s="240"/>
    </row>
    <row r="36" spans="1:7" ht="11.25" customHeight="1" x14ac:dyDescent="0.2">
      <c r="A36" s="726" t="s">
        <v>55</v>
      </c>
      <c r="B36" s="148">
        <v>245</v>
      </c>
      <c r="C36" s="148">
        <v>253</v>
      </c>
      <c r="D36" s="148">
        <v>289</v>
      </c>
      <c r="E36" s="733">
        <v>114.2</v>
      </c>
      <c r="F36" s="150"/>
      <c r="G36" s="240"/>
    </row>
    <row r="37" spans="1:7" ht="11.25" customHeight="1" x14ac:dyDescent="0.2">
      <c r="A37" s="726" t="s">
        <v>56</v>
      </c>
      <c r="B37" s="67">
        <v>11</v>
      </c>
      <c r="C37" s="67">
        <v>16</v>
      </c>
      <c r="D37" s="67">
        <v>236</v>
      </c>
      <c r="E37" s="778" t="s">
        <v>433</v>
      </c>
      <c r="F37" s="150"/>
      <c r="G37" s="240"/>
    </row>
    <row r="38" spans="1:7" ht="11.25" customHeight="1" x14ac:dyDescent="0.2">
      <c r="A38" s="726" t="s">
        <v>57</v>
      </c>
      <c r="B38" s="148">
        <v>8</v>
      </c>
      <c r="C38" s="148" t="s">
        <v>116</v>
      </c>
      <c r="D38" s="148" t="s">
        <v>377</v>
      </c>
      <c r="E38" s="733" t="s">
        <v>116</v>
      </c>
      <c r="F38" s="150"/>
      <c r="G38" s="240"/>
    </row>
    <row r="39" spans="1:7" ht="11.25" customHeight="1" x14ac:dyDescent="0.2">
      <c r="A39" s="726" t="s">
        <v>58</v>
      </c>
      <c r="B39" s="67" t="s">
        <v>188</v>
      </c>
      <c r="C39" s="67" t="s">
        <v>377</v>
      </c>
      <c r="D39" s="67" t="s">
        <v>377</v>
      </c>
      <c r="E39" s="747">
        <v>38.700000000000003</v>
      </c>
      <c r="F39" s="150"/>
      <c r="G39" s="240"/>
    </row>
    <row r="40" spans="1:7" ht="11.25" customHeight="1" x14ac:dyDescent="0.2">
      <c r="A40" s="720" t="s">
        <v>59</v>
      </c>
      <c r="B40" s="148"/>
      <c r="C40" s="148"/>
      <c r="D40" s="148"/>
      <c r="E40" s="733"/>
      <c r="F40" s="150"/>
      <c r="G40" s="240"/>
    </row>
    <row r="41" spans="1:7" ht="11.25" x14ac:dyDescent="0.2">
      <c r="A41" s="726" t="s">
        <v>61</v>
      </c>
      <c r="B41" s="67">
        <v>129</v>
      </c>
      <c r="C41" s="67">
        <v>148</v>
      </c>
      <c r="D41" s="67" t="s">
        <v>377</v>
      </c>
      <c r="E41" s="747">
        <v>45.3</v>
      </c>
      <c r="F41" s="150"/>
      <c r="G41" s="240"/>
    </row>
    <row r="42" spans="1:7" ht="11.25" customHeight="1" x14ac:dyDescent="0.2">
      <c r="A42" s="726" t="s">
        <v>62</v>
      </c>
      <c r="B42" s="148" t="s">
        <v>188</v>
      </c>
      <c r="C42" s="148" t="s">
        <v>377</v>
      </c>
      <c r="D42" s="148" t="s">
        <v>377</v>
      </c>
      <c r="E42" s="733">
        <v>100</v>
      </c>
      <c r="F42" s="150"/>
      <c r="G42" s="240"/>
    </row>
    <row r="43" spans="1:7" ht="11.25" customHeight="1" x14ac:dyDescent="0.2">
      <c r="A43" s="726" t="s">
        <v>64</v>
      </c>
      <c r="B43" s="148">
        <v>67</v>
      </c>
      <c r="C43" s="148" t="s">
        <v>377</v>
      </c>
      <c r="D43" s="148" t="s">
        <v>116</v>
      </c>
      <c r="E43" s="778" t="s">
        <v>116</v>
      </c>
      <c r="F43" s="150"/>
      <c r="G43" s="240"/>
    </row>
    <row r="44" spans="1:7" ht="11.25" customHeight="1" x14ac:dyDescent="0.2">
      <c r="A44" s="501" t="s">
        <v>65</v>
      </c>
      <c r="B44" s="67"/>
      <c r="C44" s="67"/>
      <c r="D44" s="67"/>
      <c r="E44" s="733"/>
      <c r="F44" s="150"/>
      <c r="G44" s="240"/>
    </row>
    <row r="45" spans="1:7" ht="11.25" customHeight="1" x14ac:dyDescent="0.2">
      <c r="A45" s="726" t="s">
        <v>70</v>
      </c>
      <c r="B45" s="67" t="s">
        <v>188</v>
      </c>
      <c r="C45" s="67" t="s">
        <v>377</v>
      </c>
      <c r="D45" s="67" t="s">
        <v>377</v>
      </c>
      <c r="E45" s="747">
        <v>73.2</v>
      </c>
      <c r="F45" s="150"/>
      <c r="G45" s="240"/>
    </row>
    <row r="46" spans="1:7" ht="11.25" customHeight="1" x14ac:dyDescent="0.2">
      <c r="A46" s="726" t="s">
        <v>72</v>
      </c>
      <c r="B46" s="148" t="s">
        <v>116</v>
      </c>
      <c r="C46" s="67" t="s">
        <v>377</v>
      </c>
      <c r="D46" s="67" t="s">
        <v>377</v>
      </c>
      <c r="E46" s="733">
        <v>138.5</v>
      </c>
      <c r="F46" s="150"/>
      <c r="G46" s="240"/>
    </row>
    <row r="47" spans="1:7" ht="11.25" customHeight="1" x14ac:dyDescent="0.2">
      <c r="A47" s="728" t="s">
        <v>75</v>
      </c>
      <c r="B47" s="710" t="s">
        <v>188</v>
      </c>
      <c r="C47" s="710" t="s">
        <v>116</v>
      </c>
      <c r="D47" s="710" t="s">
        <v>116</v>
      </c>
      <c r="E47" s="782" t="s">
        <v>116</v>
      </c>
      <c r="F47" s="150"/>
      <c r="G47" s="240"/>
    </row>
    <row r="48" spans="1:7" ht="11.25" x14ac:dyDescent="0.2">
      <c r="B48" s="212"/>
    </row>
    <row r="49" spans="1:2" ht="11.25" x14ac:dyDescent="0.2">
      <c r="A49" s="257"/>
      <c r="B49" s="164"/>
    </row>
    <row r="50" spans="1:2" ht="11.25" x14ac:dyDescent="0.2">
      <c r="B50" s="168"/>
    </row>
  </sheetData>
  <customSheetViews>
    <customSheetView guid="{0E586D0E-C6C3-4BD2-8FC2-66C49C56FC5C}" scale="1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10">
      <selection activeCell="H21" sqref="H21"/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3">
    <mergeCell ref="A3:E3"/>
    <mergeCell ref="A5:E5"/>
    <mergeCell ref="A6:E6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2" zoomScale="115" zoomScaleNormal="115" workbookViewId="0">
      <selection activeCell="A6" sqref="A6"/>
    </sheetView>
  </sheetViews>
  <sheetFormatPr defaultColWidth="8" defaultRowHeight="10.5" x14ac:dyDescent="0.15"/>
  <cols>
    <col min="1" max="1" width="28.5703125" style="118" bestFit="1" customWidth="1"/>
    <col min="2" max="3" width="7.85546875" style="118" customWidth="1"/>
    <col min="4" max="4" width="7.5703125" style="118" customWidth="1"/>
    <col min="5" max="5" width="10.140625" style="118" customWidth="1"/>
    <col min="6" max="16384" width="8" style="118"/>
  </cols>
  <sheetData>
    <row r="1" spans="1:6" ht="24.75" x14ac:dyDescent="0.65">
      <c r="A1" s="224" t="s">
        <v>355</v>
      </c>
    </row>
    <row r="3" spans="1:6" ht="11.25" customHeight="1" x14ac:dyDescent="0.15">
      <c r="A3" s="939" t="s">
        <v>470</v>
      </c>
      <c r="B3" s="939"/>
      <c r="C3" s="939"/>
      <c r="D3" s="939"/>
      <c r="E3" s="939"/>
    </row>
    <row r="4" spans="1:6" x14ac:dyDescent="0.15">
      <c r="A4" s="940" t="s">
        <v>135</v>
      </c>
      <c r="B4" s="940"/>
      <c r="C4" s="940"/>
      <c r="D4" s="940"/>
      <c r="E4" s="940"/>
    </row>
    <row r="6" spans="1:6" ht="29.25" x14ac:dyDescent="0.15">
      <c r="A6" s="125"/>
      <c r="B6" s="217">
        <v>2020</v>
      </c>
      <c r="C6" s="217">
        <v>2021</v>
      </c>
      <c r="D6" s="217">
        <v>2022</v>
      </c>
      <c r="E6" s="217" t="s">
        <v>367</v>
      </c>
    </row>
    <row r="7" spans="1:6" ht="14.45" customHeight="1" x14ac:dyDescent="0.15">
      <c r="A7" s="783" t="s">
        <v>109</v>
      </c>
      <c r="B7" s="784">
        <v>1889</v>
      </c>
      <c r="C7" s="784">
        <v>2551</v>
      </c>
      <c r="D7" s="784">
        <v>6392</v>
      </c>
      <c r="E7" s="777" t="s">
        <v>434</v>
      </c>
    </row>
    <row r="8" spans="1:6" ht="14.45" customHeight="1" x14ac:dyDescent="0.2">
      <c r="A8" s="383" t="s">
        <v>87</v>
      </c>
      <c r="B8" s="126"/>
      <c r="C8" s="126"/>
      <c r="D8" s="126"/>
      <c r="E8" s="733"/>
    </row>
    <row r="9" spans="1:6" ht="14.45" customHeight="1" x14ac:dyDescent="0.2">
      <c r="A9" s="779" t="s">
        <v>9</v>
      </c>
      <c r="B9" s="489">
        <v>119</v>
      </c>
      <c r="C9" s="126">
        <v>149</v>
      </c>
      <c r="D9" s="126" t="s">
        <v>377</v>
      </c>
      <c r="E9" s="733">
        <v>108.1</v>
      </c>
    </row>
    <row r="10" spans="1:6" ht="14.45" customHeight="1" x14ac:dyDescent="0.2">
      <c r="A10" s="779" t="s">
        <v>10</v>
      </c>
      <c r="B10" s="489" t="s">
        <v>188</v>
      </c>
      <c r="C10" s="126" t="s">
        <v>116</v>
      </c>
      <c r="D10" s="126" t="s">
        <v>188</v>
      </c>
      <c r="E10" s="733" t="s">
        <v>116</v>
      </c>
    </row>
    <row r="11" spans="1:6" ht="14.45" customHeight="1" x14ac:dyDescent="0.2">
      <c r="A11" s="779" t="s">
        <v>11</v>
      </c>
      <c r="B11" s="489" t="s">
        <v>188</v>
      </c>
      <c r="C11" s="126" t="s">
        <v>188</v>
      </c>
      <c r="D11" s="126" t="s">
        <v>188</v>
      </c>
      <c r="E11" s="733">
        <v>133.30000000000001</v>
      </c>
    </row>
    <row r="12" spans="1:6" ht="14.45" customHeight="1" x14ac:dyDescent="0.2">
      <c r="A12" s="779" t="s">
        <v>15</v>
      </c>
      <c r="B12" s="489" t="s">
        <v>188</v>
      </c>
      <c r="C12" s="126" t="s">
        <v>188</v>
      </c>
      <c r="D12" s="126" t="s">
        <v>188</v>
      </c>
      <c r="E12" s="733">
        <v>83.3</v>
      </c>
      <c r="F12" s="117"/>
    </row>
    <row r="13" spans="1:6" ht="14.45" customHeight="1" x14ac:dyDescent="0.2">
      <c r="A13" s="779" t="s">
        <v>16</v>
      </c>
      <c r="B13" s="489" t="s">
        <v>116</v>
      </c>
      <c r="C13" s="126" t="s">
        <v>188</v>
      </c>
      <c r="D13" s="126" t="s">
        <v>116</v>
      </c>
      <c r="E13" s="733" t="s">
        <v>116</v>
      </c>
      <c r="F13" s="117"/>
    </row>
    <row r="14" spans="1:6" ht="14.45" customHeight="1" x14ac:dyDescent="0.2">
      <c r="A14" s="779" t="s">
        <v>18</v>
      </c>
      <c r="B14" s="489" t="s">
        <v>188</v>
      </c>
      <c r="C14" s="126" t="s">
        <v>188</v>
      </c>
      <c r="D14" s="126" t="s">
        <v>188</v>
      </c>
      <c r="E14" s="733">
        <v>100</v>
      </c>
    </row>
    <row r="15" spans="1:6" ht="14.45" customHeight="1" x14ac:dyDescent="0.2">
      <c r="A15" s="726" t="s">
        <v>21</v>
      </c>
      <c r="B15" s="489" t="s">
        <v>188</v>
      </c>
      <c r="C15" s="126" t="s">
        <v>116</v>
      </c>
      <c r="D15" s="126" t="s">
        <v>188</v>
      </c>
      <c r="E15" s="733" t="s">
        <v>116</v>
      </c>
    </row>
    <row r="16" spans="1:6" ht="14.45" customHeight="1" x14ac:dyDescent="0.2">
      <c r="A16" s="501" t="s">
        <v>88</v>
      </c>
      <c r="B16" s="489"/>
      <c r="C16" s="126"/>
      <c r="D16" s="126"/>
      <c r="E16" s="733"/>
    </row>
    <row r="17" spans="1:6" ht="14.45" customHeight="1" x14ac:dyDescent="0.2">
      <c r="A17" s="726" t="s">
        <v>30</v>
      </c>
      <c r="B17" s="489" t="s">
        <v>188</v>
      </c>
      <c r="C17" s="126" t="s">
        <v>377</v>
      </c>
      <c r="D17" s="126" t="s">
        <v>188</v>
      </c>
      <c r="E17" s="733">
        <v>28.6</v>
      </c>
      <c r="F17" s="117"/>
    </row>
    <row r="18" spans="1:6" s="242" customFormat="1" ht="14.45" customHeight="1" x14ac:dyDescent="0.2">
      <c r="A18" s="726" t="s">
        <v>435</v>
      </c>
      <c r="B18" s="489" t="s">
        <v>116</v>
      </c>
      <c r="C18" s="126" t="s">
        <v>377</v>
      </c>
      <c r="D18" s="126" t="s">
        <v>377</v>
      </c>
      <c r="E18" s="733">
        <v>89.1</v>
      </c>
      <c r="F18" s="243"/>
    </row>
    <row r="19" spans="1:6" ht="14.45" customHeight="1" x14ac:dyDescent="0.2">
      <c r="A19" s="720" t="s">
        <v>89</v>
      </c>
      <c r="B19" s="489"/>
      <c r="C19" s="126"/>
      <c r="D19" s="126"/>
      <c r="E19" s="733"/>
      <c r="F19" s="117"/>
    </row>
    <row r="20" spans="1:6" ht="14.45" customHeight="1" x14ac:dyDescent="0.2">
      <c r="A20" s="726" t="s">
        <v>37</v>
      </c>
      <c r="B20" s="489">
        <v>18</v>
      </c>
      <c r="C20" s="126" t="s">
        <v>188</v>
      </c>
      <c r="D20" s="126">
        <v>14</v>
      </c>
      <c r="E20" s="733" t="s">
        <v>436</v>
      </c>
      <c r="F20" s="117"/>
    </row>
    <row r="21" spans="1:6" ht="14.45" customHeight="1" x14ac:dyDescent="0.2">
      <c r="A21" s="501" t="s">
        <v>137</v>
      </c>
      <c r="B21" s="489"/>
      <c r="C21" s="126"/>
      <c r="D21" s="126"/>
      <c r="E21" s="733"/>
      <c r="F21" s="117"/>
    </row>
    <row r="22" spans="1:6" ht="14.45" customHeight="1" x14ac:dyDescent="0.2">
      <c r="A22" s="726" t="s">
        <v>47</v>
      </c>
      <c r="B22" s="489" t="s">
        <v>188</v>
      </c>
      <c r="C22" s="126" t="s">
        <v>188</v>
      </c>
      <c r="D22" s="126" t="s">
        <v>188</v>
      </c>
      <c r="E22" s="733">
        <v>58.3</v>
      </c>
      <c r="F22" s="150"/>
    </row>
    <row r="23" spans="1:6" ht="14.45" customHeight="1" x14ac:dyDescent="0.2">
      <c r="A23" s="726" t="s">
        <v>48</v>
      </c>
      <c r="B23" s="267" t="s">
        <v>188</v>
      </c>
      <c r="C23" s="126" t="s">
        <v>377</v>
      </c>
      <c r="D23" s="126" t="s">
        <v>377</v>
      </c>
      <c r="E23" s="733">
        <v>140</v>
      </c>
      <c r="F23" s="150"/>
    </row>
    <row r="24" spans="1:6" ht="14.45" customHeight="1" x14ac:dyDescent="0.2">
      <c r="A24" s="726" t="s">
        <v>53</v>
      </c>
      <c r="B24" s="489" t="s">
        <v>116</v>
      </c>
      <c r="C24" s="126" t="s">
        <v>116</v>
      </c>
      <c r="D24" s="126" t="s">
        <v>377</v>
      </c>
      <c r="E24" s="733" t="s">
        <v>116</v>
      </c>
      <c r="F24" s="150"/>
    </row>
    <row r="25" spans="1:6" ht="14.45" customHeight="1" x14ac:dyDescent="0.2">
      <c r="A25" s="726" t="s">
        <v>54</v>
      </c>
      <c r="B25" s="489" t="s">
        <v>188</v>
      </c>
      <c r="C25" s="126" t="s">
        <v>188</v>
      </c>
      <c r="D25" s="126" t="s">
        <v>188</v>
      </c>
      <c r="E25" s="733">
        <v>66.7</v>
      </c>
      <c r="F25" s="117"/>
    </row>
    <row r="26" spans="1:6" ht="14.45" customHeight="1" x14ac:dyDescent="0.2">
      <c r="A26" s="726" t="s">
        <v>56</v>
      </c>
      <c r="B26" s="489" t="s">
        <v>116</v>
      </c>
      <c r="C26" s="126" t="s">
        <v>116</v>
      </c>
      <c r="D26" s="126" t="s">
        <v>377</v>
      </c>
      <c r="E26" s="733" t="s">
        <v>116</v>
      </c>
      <c r="F26" s="117"/>
    </row>
    <row r="27" spans="1:6" ht="14.45" customHeight="1" x14ac:dyDescent="0.2">
      <c r="A27" s="726" t="s">
        <v>58</v>
      </c>
      <c r="B27" s="489" t="s">
        <v>188</v>
      </c>
      <c r="C27" s="126" t="s">
        <v>188</v>
      </c>
      <c r="D27" s="126" t="s">
        <v>188</v>
      </c>
      <c r="E27" s="733">
        <v>43.2</v>
      </c>
      <c r="F27" s="117"/>
    </row>
    <row r="28" spans="1:6" ht="14.45" customHeight="1" x14ac:dyDescent="0.2">
      <c r="A28" s="720" t="s">
        <v>59</v>
      </c>
      <c r="B28" s="489"/>
      <c r="C28" s="126"/>
      <c r="D28" s="126"/>
      <c r="E28" s="733"/>
      <c r="F28" s="117"/>
    </row>
    <row r="29" spans="1:6" ht="14.45" customHeight="1" x14ac:dyDescent="0.2">
      <c r="A29" s="726" t="s">
        <v>61</v>
      </c>
      <c r="B29" s="489" t="s">
        <v>188</v>
      </c>
      <c r="C29" s="126" t="s">
        <v>188</v>
      </c>
      <c r="D29" s="126" t="s">
        <v>188</v>
      </c>
      <c r="E29" s="733">
        <v>76.3</v>
      </c>
      <c r="F29" s="117"/>
    </row>
    <row r="30" spans="1:6" ht="14.45" customHeight="1" x14ac:dyDescent="0.2">
      <c r="A30" s="726" t="s">
        <v>64</v>
      </c>
      <c r="B30" s="249">
        <v>111</v>
      </c>
      <c r="C30" s="126" t="s">
        <v>377</v>
      </c>
      <c r="D30" s="126" t="s">
        <v>377</v>
      </c>
      <c r="E30" s="733">
        <v>162.1</v>
      </c>
    </row>
    <row r="31" spans="1:6" ht="14.45" customHeight="1" x14ac:dyDescent="0.2">
      <c r="A31" s="720" t="s">
        <v>65</v>
      </c>
      <c r="B31" s="489"/>
      <c r="C31" s="126"/>
      <c r="D31" s="126"/>
      <c r="E31" s="733"/>
    </row>
    <row r="32" spans="1:6" ht="14.45" customHeight="1" x14ac:dyDescent="0.2">
      <c r="A32" s="726" t="s">
        <v>70</v>
      </c>
      <c r="B32" s="489" t="s">
        <v>188</v>
      </c>
      <c r="C32" s="126" t="s">
        <v>188</v>
      </c>
      <c r="D32" s="126">
        <v>22</v>
      </c>
      <c r="E32" s="733">
        <v>75.900000000000006</v>
      </c>
    </row>
    <row r="33" spans="1:5" ht="14.45" customHeight="1" x14ac:dyDescent="0.2">
      <c r="A33" s="779" t="s">
        <v>73</v>
      </c>
      <c r="B33" s="489" t="s">
        <v>116</v>
      </c>
      <c r="C33" s="126" t="s">
        <v>377</v>
      </c>
      <c r="D33" s="489" t="s">
        <v>188</v>
      </c>
      <c r="E33" s="733">
        <v>100</v>
      </c>
    </row>
    <row r="34" spans="1:5" ht="14.45" customHeight="1" x14ac:dyDescent="0.2">
      <c r="A34" s="726" t="s">
        <v>75</v>
      </c>
      <c r="B34" s="489" t="s">
        <v>188</v>
      </c>
      <c r="C34" s="126" t="s">
        <v>116</v>
      </c>
      <c r="D34" s="489" t="s">
        <v>116</v>
      </c>
      <c r="E34" s="733" t="s">
        <v>116</v>
      </c>
    </row>
    <row r="35" spans="1:5" ht="14.45" customHeight="1" x14ac:dyDescent="0.2">
      <c r="A35" s="728" t="s">
        <v>76</v>
      </c>
      <c r="B35" s="785" t="s">
        <v>188</v>
      </c>
      <c r="C35" s="786" t="s">
        <v>377</v>
      </c>
      <c r="D35" s="785" t="s">
        <v>188</v>
      </c>
      <c r="E35" s="787">
        <v>146.4</v>
      </c>
    </row>
    <row r="37" spans="1:5" ht="11.25" x14ac:dyDescent="0.2">
      <c r="A37" s="122"/>
    </row>
  </sheetData>
  <customSheetViews>
    <customSheetView guid="{0E586D0E-C6C3-4BD2-8FC2-66C49C56FC5C}" scale="115">
      <selection activeCell="G10" sqref="G10"/>
      <pageMargins left="0.98425196850393704" right="0.98425196850393704" top="0.98425196850393704" bottom="0.98425196850393704" header="0.19685039370078741" footer="0.19685039370078741"/>
      <pageSetup paperSize="9" orientation="portrait" r:id="rId1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7FFD04D5-91FC-4F01-A824-DCC8E99FFE8F}" scale="115">
      <pageMargins left="0.98425196850393704" right="0.98425196850393704" top="0.98425196850393704" bottom="0.98425196850393704" header="0.19685039370078741" footer="0.19685039370078741"/>
      <pageSetup paperSize="9" orientation="portrait" r:id="rId2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FB0BD051-32A0-4387-8C37-7E5AC123D1F0}" scale="115">
      <pageMargins left="0.98425196850393704" right="0.98425196850393704" top="0.98425196850393704" bottom="0.98425196850393704" header="0.19685039370078741" footer="0.19685039370078741"/>
      <pageSetup paperSize="9" orientation="portrait" r:id="rId3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0E09068D-A2A4-4C52-9563-ED427F30BA45}" scale="115">
      <pageMargins left="0.98425196850393704" right="0.98425196850393704" top="0.98425196850393704" bottom="0.98425196850393704" header="0.19685039370078741" footer="0.19685039370078741"/>
      <pageSetup paperSize="9" orientation="portrait" r:id="rId4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  <customSheetView guid="{AB800D45-8F89-459E-938A-41ABE8A2FF6B}" scale="115">
      <pageMargins left="0.98425196850393704" right="0.98425196850393704" top="0.98425196850393704" bottom="0.98425196850393704" header="0.19685039370078741" footer="0.19685039370078741"/>
      <pageSetup paperSize="9" orientation="portrait" r:id="rId5"/>
      <headerFooter>
    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    <oddFooter>&amp;L&amp;P&amp;CПриложение к сборнику «Торговля в России. 2023»</oddFooter>
    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    <firstFooter>&amp;L&amp;P&amp;CТорговля в России. 2021</firstFooter>
      </headerFooter>
    </customSheetView>
  </customSheetViews>
  <mergeCells count="2">
    <mergeCell ref="A3:E3"/>
    <mergeCell ref="A4:E4"/>
  </mergeCells>
  <hyperlinks>
    <hyperlink ref="A1" location="'Содержание '!A1" display="К содержанию "/>
  </hyperlinks>
  <pageMargins left="0.98425196850393704" right="0.98425196850393704" top="0.98425196850393704" bottom="0.98425196850393704" header="0.19685039370078741" footer="0.19685039370078741"/>
  <pageSetup paperSize="9" orientation="portrait" r:id="rId6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&amp;L&amp;P&amp;CПриложение к сборнику «Торговля в России. 2023»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zoomScale="110" zoomScaleNormal="110" workbookViewId="0">
      <selection activeCell="A106" sqref="A106:I106"/>
    </sheetView>
  </sheetViews>
  <sheetFormatPr defaultColWidth="9.140625" defaultRowHeight="14.25" x14ac:dyDescent="0.2"/>
  <cols>
    <col min="1" max="1" width="22.140625" style="1" customWidth="1"/>
    <col min="2" max="2" width="8.42578125" style="1" customWidth="1"/>
    <col min="3" max="3" width="10" style="1" customWidth="1"/>
    <col min="4" max="5" width="9.140625" style="1"/>
    <col min="6" max="6" width="8.140625" style="1" customWidth="1"/>
    <col min="7" max="7" width="8" style="1" customWidth="1"/>
    <col min="8" max="9" width="8.5703125" style="1" customWidth="1"/>
    <col min="10" max="16384" width="9.140625" style="1"/>
  </cols>
  <sheetData>
    <row r="1" spans="1:10" ht="24.75" x14ac:dyDescent="0.65">
      <c r="A1" s="224" t="s">
        <v>355</v>
      </c>
    </row>
    <row r="3" spans="1:10" ht="19.5" customHeight="1" x14ac:dyDescent="0.2">
      <c r="A3" s="928" t="s">
        <v>438</v>
      </c>
      <c r="B3" s="928"/>
      <c r="C3" s="928"/>
      <c r="D3" s="928"/>
      <c r="E3" s="928"/>
      <c r="F3" s="928"/>
      <c r="G3" s="928"/>
      <c r="H3" s="928"/>
      <c r="I3" s="928"/>
      <c r="J3" s="928"/>
    </row>
    <row r="4" spans="1:10" ht="9.75" customHeight="1" x14ac:dyDescent="0.2"/>
    <row r="5" spans="1:10" ht="12.75" customHeight="1" x14ac:dyDescent="0.2">
      <c r="A5" s="942"/>
      <c r="B5" s="944" t="s">
        <v>164</v>
      </c>
      <c r="C5" s="946" t="s">
        <v>165</v>
      </c>
      <c r="D5" s="946"/>
      <c r="E5" s="947" t="s">
        <v>166</v>
      </c>
      <c r="F5" s="947" t="s">
        <v>493</v>
      </c>
      <c r="G5" s="947" t="s">
        <v>368</v>
      </c>
      <c r="H5" s="947" t="s">
        <v>168</v>
      </c>
      <c r="I5" s="947" t="s">
        <v>169</v>
      </c>
    </row>
    <row r="6" spans="1:10" ht="30.75" customHeight="1" x14ac:dyDescent="0.2">
      <c r="A6" s="943"/>
      <c r="B6" s="945"/>
      <c r="C6" s="230" t="s">
        <v>167</v>
      </c>
      <c r="D6" s="255" t="s">
        <v>202</v>
      </c>
      <c r="E6" s="948"/>
      <c r="F6" s="948"/>
      <c r="G6" s="948"/>
      <c r="H6" s="948"/>
      <c r="I6" s="948"/>
    </row>
    <row r="7" spans="1:10" ht="15.2" customHeight="1" x14ac:dyDescent="0.2">
      <c r="A7" s="788" t="s">
        <v>110</v>
      </c>
      <c r="B7" s="795">
        <v>853033</v>
      </c>
      <c r="C7" s="795">
        <v>38553</v>
      </c>
      <c r="D7" s="795">
        <v>248130</v>
      </c>
      <c r="E7" s="795">
        <v>103556</v>
      </c>
      <c r="F7" s="795">
        <v>12364</v>
      </c>
      <c r="G7" s="795">
        <v>53838</v>
      </c>
      <c r="H7" s="795">
        <v>48058</v>
      </c>
      <c r="I7" s="795">
        <v>25951</v>
      </c>
    </row>
    <row r="8" spans="1:10" ht="18.75" x14ac:dyDescent="0.2">
      <c r="A8" s="791" t="s">
        <v>87</v>
      </c>
      <c r="B8" s="796">
        <v>227701</v>
      </c>
      <c r="C8" s="796">
        <v>11906</v>
      </c>
      <c r="D8" s="796">
        <v>46912</v>
      </c>
      <c r="E8" s="796">
        <v>20129</v>
      </c>
      <c r="F8" s="796">
        <v>2998</v>
      </c>
      <c r="G8" s="796">
        <v>14819</v>
      </c>
      <c r="H8" s="796">
        <v>13042</v>
      </c>
      <c r="I8" s="796">
        <v>9998</v>
      </c>
    </row>
    <row r="9" spans="1:10" ht="15.2" customHeight="1" x14ac:dyDescent="0.2">
      <c r="A9" s="790" t="s">
        <v>7</v>
      </c>
      <c r="B9" s="797">
        <v>11441</v>
      </c>
      <c r="C9" s="797">
        <v>238</v>
      </c>
      <c r="D9" s="797">
        <v>3278</v>
      </c>
      <c r="E9" s="797">
        <v>620</v>
      </c>
      <c r="F9" s="797">
        <v>29</v>
      </c>
      <c r="G9" s="797">
        <v>426</v>
      </c>
      <c r="H9" s="797">
        <v>472</v>
      </c>
      <c r="I9" s="797">
        <v>496</v>
      </c>
    </row>
    <row r="10" spans="1:10" ht="15.2" customHeight="1" x14ac:dyDescent="0.2">
      <c r="A10" s="790" t="s">
        <v>8</v>
      </c>
      <c r="B10" s="797">
        <v>7632</v>
      </c>
      <c r="C10" s="797">
        <v>257</v>
      </c>
      <c r="D10" s="797">
        <v>2887</v>
      </c>
      <c r="E10" s="797">
        <v>780</v>
      </c>
      <c r="F10" s="797">
        <v>34</v>
      </c>
      <c r="G10" s="797">
        <v>341</v>
      </c>
      <c r="H10" s="797">
        <v>273</v>
      </c>
      <c r="I10" s="797">
        <v>581</v>
      </c>
    </row>
    <row r="11" spans="1:10" ht="15.2" customHeight="1" x14ac:dyDescent="0.2">
      <c r="A11" s="790" t="s">
        <v>9</v>
      </c>
      <c r="B11" s="797">
        <v>8384</v>
      </c>
      <c r="C11" s="797">
        <v>470</v>
      </c>
      <c r="D11" s="797">
        <v>2465</v>
      </c>
      <c r="E11" s="797">
        <v>623</v>
      </c>
      <c r="F11" s="797">
        <v>207</v>
      </c>
      <c r="G11" s="797">
        <v>486</v>
      </c>
      <c r="H11" s="797">
        <v>456</v>
      </c>
      <c r="I11" s="797">
        <v>511</v>
      </c>
    </row>
    <row r="12" spans="1:10" ht="15.2" customHeight="1" x14ac:dyDescent="0.2">
      <c r="A12" s="790" t="s">
        <v>10</v>
      </c>
      <c r="B12" s="797">
        <v>13134</v>
      </c>
      <c r="C12" s="797">
        <v>576</v>
      </c>
      <c r="D12" s="797">
        <v>2498</v>
      </c>
      <c r="E12" s="797">
        <v>1834</v>
      </c>
      <c r="F12" s="797">
        <v>382</v>
      </c>
      <c r="G12" s="797">
        <v>1813</v>
      </c>
      <c r="H12" s="797">
        <v>521</v>
      </c>
      <c r="I12" s="797">
        <v>875</v>
      </c>
    </row>
    <row r="13" spans="1:10" ht="15.2" customHeight="1" x14ac:dyDescent="0.2">
      <c r="A13" s="790" t="s">
        <v>11</v>
      </c>
      <c r="B13" s="797">
        <v>5607</v>
      </c>
      <c r="C13" s="797">
        <v>198</v>
      </c>
      <c r="D13" s="797">
        <v>2489</v>
      </c>
      <c r="E13" s="797">
        <v>965</v>
      </c>
      <c r="F13" s="797">
        <v>38</v>
      </c>
      <c r="G13" s="797">
        <v>381</v>
      </c>
      <c r="H13" s="797">
        <v>424</v>
      </c>
      <c r="I13" s="797">
        <v>179</v>
      </c>
    </row>
    <row r="14" spans="1:10" ht="15.2" customHeight="1" x14ac:dyDescent="0.2">
      <c r="A14" s="790" t="s">
        <v>12</v>
      </c>
      <c r="B14" s="797">
        <v>6735</v>
      </c>
      <c r="C14" s="797">
        <v>352</v>
      </c>
      <c r="D14" s="797">
        <v>1968</v>
      </c>
      <c r="E14" s="797">
        <v>541</v>
      </c>
      <c r="F14" s="797">
        <v>243</v>
      </c>
      <c r="G14" s="797">
        <v>415</v>
      </c>
      <c r="H14" s="797">
        <v>388</v>
      </c>
      <c r="I14" s="797">
        <v>292</v>
      </c>
    </row>
    <row r="15" spans="1:10" ht="15.2" customHeight="1" x14ac:dyDescent="0.2">
      <c r="A15" s="790" t="s">
        <v>13</v>
      </c>
      <c r="B15" s="797">
        <v>5230</v>
      </c>
      <c r="C15" s="797">
        <v>143</v>
      </c>
      <c r="D15" s="797">
        <v>1440</v>
      </c>
      <c r="E15" s="797">
        <v>354</v>
      </c>
      <c r="F15" s="797">
        <v>47</v>
      </c>
      <c r="G15" s="797">
        <v>225</v>
      </c>
      <c r="H15" s="797">
        <v>201</v>
      </c>
      <c r="I15" s="797">
        <v>251</v>
      </c>
    </row>
    <row r="16" spans="1:10" ht="15.2" customHeight="1" x14ac:dyDescent="0.2">
      <c r="A16" s="790" t="s">
        <v>14</v>
      </c>
      <c r="B16" s="797">
        <v>5442</v>
      </c>
      <c r="C16" s="797">
        <v>222</v>
      </c>
      <c r="D16" s="797">
        <v>2372</v>
      </c>
      <c r="E16" s="797">
        <v>886</v>
      </c>
      <c r="F16" s="797">
        <v>114</v>
      </c>
      <c r="G16" s="797">
        <v>461</v>
      </c>
      <c r="H16" s="797">
        <v>358</v>
      </c>
      <c r="I16" s="797">
        <v>230</v>
      </c>
    </row>
    <row r="17" spans="1:9" ht="15.2" customHeight="1" x14ac:dyDescent="0.2">
      <c r="A17" s="790" t="s">
        <v>15</v>
      </c>
      <c r="B17" s="797">
        <v>5318</v>
      </c>
      <c r="C17" s="797">
        <v>363</v>
      </c>
      <c r="D17" s="797">
        <v>1687</v>
      </c>
      <c r="E17" s="797">
        <v>833</v>
      </c>
      <c r="F17" s="797">
        <v>6</v>
      </c>
      <c r="G17" s="797">
        <v>935</v>
      </c>
      <c r="H17" s="797">
        <v>278</v>
      </c>
      <c r="I17" s="797">
        <v>452</v>
      </c>
    </row>
    <row r="18" spans="1:9" ht="15.2" customHeight="1" x14ac:dyDescent="0.2">
      <c r="A18" s="790" t="s">
        <v>16</v>
      </c>
      <c r="B18" s="797">
        <v>48726</v>
      </c>
      <c r="C18" s="797">
        <v>3458</v>
      </c>
      <c r="D18" s="797">
        <v>8189</v>
      </c>
      <c r="E18" s="797">
        <v>5322</v>
      </c>
      <c r="F18" s="797">
        <v>576</v>
      </c>
      <c r="G18" s="797">
        <v>2606</v>
      </c>
      <c r="H18" s="797">
        <v>2769</v>
      </c>
      <c r="I18" s="797">
        <v>1642</v>
      </c>
    </row>
    <row r="19" spans="1:9" ht="15.2" customHeight="1" x14ac:dyDescent="0.2">
      <c r="A19" s="790" t="s">
        <v>17</v>
      </c>
      <c r="B19" s="797">
        <v>4662</v>
      </c>
      <c r="C19" s="797">
        <v>169</v>
      </c>
      <c r="D19" s="797">
        <v>1179</v>
      </c>
      <c r="E19" s="797">
        <v>432</v>
      </c>
      <c r="F19" s="797">
        <v>30</v>
      </c>
      <c r="G19" s="797">
        <v>457</v>
      </c>
      <c r="H19" s="797">
        <v>235</v>
      </c>
      <c r="I19" s="797">
        <v>197</v>
      </c>
    </row>
    <row r="20" spans="1:9" ht="15.2" customHeight="1" x14ac:dyDescent="0.2">
      <c r="A20" s="790" t="s">
        <v>18</v>
      </c>
      <c r="B20" s="797">
        <v>7260</v>
      </c>
      <c r="C20" s="797">
        <v>416</v>
      </c>
      <c r="D20" s="797">
        <v>2805</v>
      </c>
      <c r="E20" s="797">
        <v>822</v>
      </c>
      <c r="F20" s="797">
        <v>231</v>
      </c>
      <c r="G20" s="797">
        <v>712</v>
      </c>
      <c r="H20" s="797">
        <v>246</v>
      </c>
      <c r="I20" s="797">
        <v>429</v>
      </c>
    </row>
    <row r="21" spans="1:9" ht="15.2" customHeight="1" x14ac:dyDescent="0.2">
      <c r="A21" s="790" t="s">
        <v>19</v>
      </c>
      <c r="B21" s="797">
        <v>6093</v>
      </c>
      <c r="C21" s="797">
        <v>229</v>
      </c>
      <c r="D21" s="797">
        <v>1879</v>
      </c>
      <c r="E21" s="797">
        <v>902</v>
      </c>
      <c r="F21" s="797">
        <v>77</v>
      </c>
      <c r="G21" s="797">
        <v>495</v>
      </c>
      <c r="H21" s="797">
        <v>394</v>
      </c>
      <c r="I21" s="797">
        <v>221</v>
      </c>
    </row>
    <row r="22" spans="1:9" ht="15.2" customHeight="1" x14ac:dyDescent="0.2">
      <c r="A22" s="790" t="s">
        <v>20</v>
      </c>
      <c r="B22" s="797">
        <v>5688</v>
      </c>
      <c r="C22" s="797">
        <v>202</v>
      </c>
      <c r="D22" s="797">
        <v>2102</v>
      </c>
      <c r="E22" s="797">
        <v>1248</v>
      </c>
      <c r="F22" s="797">
        <v>35</v>
      </c>
      <c r="G22" s="797">
        <v>358</v>
      </c>
      <c r="H22" s="797">
        <v>388</v>
      </c>
      <c r="I22" s="797">
        <v>337</v>
      </c>
    </row>
    <row r="23" spans="1:9" ht="15.2" customHeight="1" x14ac:dyDescent="0.2">
      <c r="A23" s="790" t="s">
        <v>21</v>
      </c>
      <c r="B23" s="797">
        <v>9584</v>
      </c>
      <c r="C23" s="797">
        <v>598</v>
      </c>
      <c r="D23" s="797">
        <v>2373</v>
      </c>
      <c r="E23" s="797">
        <v>923</v>
      </c>
      <c r="F23" s="797">
        <v>236</v>
      </c>
      <c r="G23" s="797">
        <v>337</v>
      </c>
      <c r="H23" s="797">
        <v>442</v>
      </c>
      <c r="I23" s="797">
        <v>189</v>
      </c>
    </row>
    <row r="24" spans="1:9" ht="15.2" customHeight="1" x14ac:dyDescent="0.2">
      <c r="A24" s="790" t="s">
        <v>22</v>
      </c>
      <c r="B24" s="797">
        <v>12193</v>
      </c>
      <c r="C24" s="797">
        <v>638</v>
      </c>
      <c r="D24" s="797">
        <v>1741</v>
      </c>
      <c r="E24" s="797">
        <v>1618</v>
      </c>
      <c r="F24" s="797">
        <v>245</v>
      </c>
      <c r="G24" s="797">
        <v>1805</v>
      </c>
      <c r="H24" s="797">
        <v>387</v>
      </c>
      <c r="I24" s="797">
        <v>457</v>
      </c>
    </row>
    <row r="25" spans="1:9" ht="15.2" customHeight="1" x14ac:dyDescent="0.2">
      <c r="A25" s="790" t="s">
        <v>23</v>
      </c>
      <c r="B25" s="797">
        <v>9885</v>
      </c>
      <c r="C25" s="797">
        <v>629</v>
      </c>
      <c r="D25" s="797">
        <v>1547</v>
      </c>
      <c r="E25" s="797">
        <v>1002</v>
      </c>
      <c r="F25" s="797">
        <v>179</v>
      </c>
      <c r="G25" s="797">
        <v>428</v>
      </c>
      <c r="H25" s="797">
        <v>279</v>
      </c>
      <c r="I25" s="797">
        <v>237</v>
      </c>
    </row>
    <row r="26" spans="1:9" ht="15.2" customHeight="1" x14ac:dyDescent="0.2">
      <c r="A26" s="790" t="s">
        <v>24</v>
      </c>
      <c r="B26" s="797">
        <v>54687</v>
      </c>
      <c r="C26" s="797">
        <v>2748</v>
      </c>
      <c r="D26" s="797">
        <v>4013</v>
      </c>
      <c r="E26" s="797">
        <v>424</v>
      </c>
      <c r="F26" s="797">
        <v>289</v>
      </c>
      <c r="G26" s="797">
        <v>2138</v>
      </c>
      <c r="H26" s="797">
        <v>4531</v>
      </c>
      <c r="I26" s="797">
        <v>2422</v>
      </c>
    </row>
    <row r="27" spans="1:9" ht="22.5" customHeight="1" x14ac:dyDescent="0.2">
      <c r="A27" s="791" t="s">
        <v>88</v>
      </c>
      <c r="B27" s="796">
        <v>58531</v>
      </c>
      <c r="C27" s="796">
        <v>2787</v>
      </c>
      <c r="D27" s="796">
        <v>17327</v>
      </c>
      <c r="E27" s="796">
        <v>7265</v>
      </c>
      <c r="F27" s="796">
        <v>1182</v>
      </c>
      <c r="G27" s="796">
        <v>2501</v>
      </c>
      <c r="H27" s="796">
        <v>3146</v>
      </c>
      <c r="I27" s="796">
        <v>1589</v>
      </c>
    </row>
    <row r="28" spans="1:9" ht="15.2" customHeight="1" x14ac:dyDescent="0.2">
      <c r="A28" s="790" t="s">
        <v>25</v>
      </c>
      <c r="B28" s="797">
        <v>4775</v>
      </c>
      <c r="C28" s="797">
        <v>101</v>
      </c>
      <c r="D28" s="797">
        <v>1280</v>
      </c>
      <c r="E28" s="797">
        <v>401</v>
      </c>
      <c r="F28" s="797">
        <v>119</v>
      </c>
      <c r="G28" s="797">
        <v>359</v>
      </c>
      <c r="H28" s="797">
        <v>314</v>
      </c>
      <c r="I28" s="797">
        <v>51</v>
      </c>
    </row>
    <row r="29" spans="1:9" ht="15.2" customHeight="1" x14ac:dyDescent="0.2">
      <c r="A29" s="790" t="s">
        <v>26</v>
      </c>
      <c r="B29" s="797">
        <v>6973</v>
      </c>
      <c r="C29" s="797">
        <v>237</v>
      </c>
      <c r="D29" s="797">
        <v>1701</v>
      </c>
      <c r="E29" s="797">
        <v>483</v>
      </c>
      <c r="F29" s="797">
        <v>29</v>
      </c>
      <c r="G29" s="797">
        <v>125</v>
      </c>
      <c r="H29" s="797">
        <v>385</v>
      </c>
      <c r="I29" s="797">
        <v>71</v>
      </c>
    </row>
    <row r="30" spans="1:9" ht="15.2" customHeight="1" x14ac:dyDescent="0.2">
      <c r="A30" s="790" t="s">
        <v>27</v>
      </c>
      <c r="B30" s="797">
        <v>6769</v>
      </c>
      <c r="C30" s="797">
        <v>281</v>
      </c>
      <c r="D30" s="797">
        <v>2675</v>
      </c>
      <c r="E30" s="797">
        <v>530</v>
      </c>
      <c r="F30" s="797">
        <v>82</v>
      </c>
      <c r="G30" s="797">
        <v>279</v>
      </c>
      <c r="H30" s="797">
        <v>321</v>
      </c>
      <c r="I30" s="797">
        <v>348</v>
      </c>
    </row>
    <row r="31" spans="1:9" ht="15.2" customHeight="1" x14ac:dyDescent="0.2">
      <c r="A31" s="792" t="s">
        <v>63</v>
      </c>
      <c r="B31" s="797"/>
      <c r="C31" s="797"/>
      <c r="D31" s="797"/>
      <c r="E31" s="797"/>
      <c r="F31" s="797"/>
      <c r="G31" s="797"/>
      <c r="H31" s="797"/>
      <c r="I31" s="797"/>
    </row>
    <row r="32" spans="1:9" ht="15.2" customHeight="1" x14ac:dyDescent="0.2">
      <c r="A32" s="793" t="s">
        <v>102</v>
      </c>
      <c r="B32" s="797">
        <v>363</v>
      </c>
      <c r="C32" s="797">
        <v>5</v>
      </c>
      <c r="D32" s="797">
        <v>150</v>
      </c>
      <c r="E32" s="797">
        <v>28</v>
      </c>
      <c r="F32" s="797">
        <v>5</v>
      </c>
      <c r="G32" s="797">
        <v>1</v>
      </c>
      <c r="H32" s="797">
        <v>14</v>
      </c>
      <c r="I32" s="797">
        <v>22</v>
      </c>
    </row>
    <row r="33" spans="1:9" ht="22.5" customHeight="1" x14ac:dyDescent="0.2">
      <c r="A33" s="373" t="s">
        <v>99</v>
      </c>
      <c r="B33" s="797">
        <v>6406</v>
      </c>
      <c r="C33" s="797">
        <v>276</v>
      </c>
      <c r="D33" s="797">
        <v>2525</v>
      </c>
      <c r="E33" s="797">
        <v>502</v>
      </c>
      <c r="F33" s="797">
        <v>77</v>
      </c>
      <c r="G33" s="797">
        <v>278</v>
      </c>
      <c r="H33" s="797">
        <v>307</v>
      </c>
      <c r="I33" s="797">
        <v>326</v>
      </c>
    </row>
    <row r="34" spans="1:9" ht="15.2" customHeight="1" x14ac:dyDescent="0.2">
      <c r="A34" s="790" t="s">
        <v>28</v>
      </c>
      <c r="B34" s="797">
        <v>7686</v>
      </c>
      <c r="C34" s="797">
        <v>380</v>
      </c>
      <c r="D34" s="797">
        <v>2934</v>
      </c>
      <c r="E34" s="797">
        <v>767</v>
      </c>
      <c r="F34" s="797">
        <v>164</v>
      </c>
      <c r="G34" s="797">
        <v>394</v>
      </c>
      <c r="H34" s="797">
        <v>358</v>
      </c>
      <c r="I34" s="797">
        <v>564</v>
      </c>
    </row>
    <row r="35" spans="1:9" ht="15.2" customHeight="1" x14ac:dyDescent="0.2">
      <c r="A35" s="790" t="s">
        <v>29</v>
      </c>
      <c r="B35" s="797">
        <v>5872</v>
      </c>
      <c r="C35" s="797">
        <v>159</v>
      </c>
      <c r="D35" s="797">
        <v>1964</v>
      </c>
      <c r="E35" s="797">
        <v>1748</v>
      </c>
      <c r="F35" s="797">
        <v>146</v>
      </c>
      <c r="G35" s="797">
        <v>133</v>
      </c>
      <c r="H35" s="797">
        <v>352</v>
      </c>
      <c r="I35" s="797">
        <v>94</v>
      </c>
    </row>
    <row r="36" spans="1:9" ht="15.2" customHeight="1" x14ac:dyDescent="0.2">
      <c r="A36" s="790" t="s">
        <v>30</v>
      </c>
      <c r="B36" s="797">
        <v>12827</v>
      </c>
      <c r="C36" s="797">
        <v>1093</v>
      </c>
      <c r="D36" s="797">
        <v>2392</v>
      </c>
      <c r="E36" s="797">
        <v>1783</v>
      </c>
      <c r="F36" s="797">
        <v>260</v>
      </c>
      <c r="G36" s="797">
        <v>468</v>
      </c>
      <c r="H36" s="797">
        <v>672</v>
      </c>
      <c r="I36" s="797">
        <v>208</v>
      </c>
    </row>
    <row r="37" spans="1:9" ht="15.2" customHeight="1" x14ac:dyDescent="0.2">
      <c r="A37" s="790" t="s">
        <v>31</v>
      </c>
      <c r="B37" s="797">
        <v>4258</v>
      </c>
      <c r="C37" s="797">
        <v>191</v>
      </c>
      <c r="D37" s="797">
        <v>1224</v>
      </c>
      <c r="E37" s="797">
        <v>468</v>
      </c>
      <c r="F37" s="797">
        <v>21</v>
      </c>
      <c r="G37" s="797">
        <v>134</v>
      </c>
      <c r="H37" s="797">
        <v>294</v>
      </c>
      <c r="I37" s="797">
        <v>49</v>
      </c>
    </row>
    <row r="38" spans="1:9" ht="15.2" customHeight="1" x14ac:dyDescent="0.2">
      <c r="A38" s="790" t="s">
        <v>32</v>
      </c>
      <c r="B38" s="797">
        <v>5482</v>
      </c>
      <c r="C38" s="797">
        <v>127</v>
      </c>
      <c r="D38" s="797">
        <v>1810</v>
      </c>
      <c r="E38" s="797">
        <v>492</v>
      </c>
      <c r="F38" s="797">
        <v>79</v>
      </c>
      <c r="G38" s="797">
        <v>352</v>
      </c>
      <c r="H38" s="797">
        <v>245</v>
      </c>
      <c r="I38" s="797">
        <v>71</v>
      </c>
    </row>
    <row r="39" spans="1:9" ht="15.2" customHeight="1" x14ac:dyDescent="0.2">
      <c r="A39" s="790" t="s">
        <v>33</v>
      </c>
      <c r="B39" s="797">
        <v>3889</v>
      </c>
      <c r="C39" s="797">
        <v>218</v>
      </c>
      <c r="D39" s="797">
        <v>1347</v>
      </c>
      <c r="E39" s="797">
        <v>593</v>
      </c>
      <c r="F39" s="797">
        <v>282</v>
      </c>
      <c r="G39" s="797">
        <v>257</v>
      </c>
      <c r="H39" s="797">
        <v>205</v>
      </c>
      <c r="I39" s="797">
        <v>133</v>
      </c>
    </row>
    <row r="40" spans="1:9" ht="15.2" customHeight="1" x14ac:dyDescent="0.2">
      <c r="A40" s="790" t="s">
        <v>502</v>
      </c>
      <c r="B40" s="797" t="s">
        <v>188</v>
      </c>
      <c r="C40" s="797" t="s">
        <v>188</v>
      </c>
      <c r="D40" s="797" t="s">
        <v>188</v>
      </c>
      <c r="E40" s="797" t="s">
        <v>188</v>
      </c>
      <c r="F40" s="797" t="s">
        <v>188</v>
      </c>
      <c r="G40" s="797" t="s">
        <v>188</v>
      </c>
      <c r="H40" s="797" t="s">
        <v>188</v>
      </c>
      <c r="I40" s="797" t="s">
        <v>188</v>
      </c>
    </row>
    <row r="41" spans="1:9" ht="15.2" customHeight="1" x14ac:dyDescent="0.2">
      <c r="A41" s="789" t="s">
        <v>89</v>
      </c>
      <c r="B41" s="796">
        <v>123899</v>
      </c>
      <c r="C41" s="796">
        <v>3760</v>
      </c>
      <c r="D41" s="796">
        <v>41081</v>
      </c>
      <c r="E41" s="796">
        <v>20358</v>
      </c>
      <c r="F41" s="796">
        <v>3127</v>
      </c>
      <c r="G41" s="796">
        <v>6769</v>
      </c>
      <c r="H41" s="796">
        <v>6787</v>
      </c>
      <c r="I41" s="796">
        <v>2225</v>
      </c>
    </row>
    <row r="42" spans="1:9" ht="15.2" customHeight="1" x14ac:dyDescent="0.2">
      <c r="A42" s="790" t="s">
        <v>35</v>
      </c>
      <c r="B42" s="797">
        <v>2949</v>
      </c>
      <c r="C42" s="797">
        <v>81</v>
      </c>
      <c r="D42" s="797">
        <v>1582</v>
      </c>
      <c r="E42" s="797">
        <v>605</v>
      </c>
      <c r="F42" s="797">
        <v>324</v>
      </c>
      <c r="G42" s="797">
        <v>216</v>
      </c>
      <c r="H42" s="797">
        <v>244</v>
      </c>
      <c r="I42" s="797">
        <v>15</v>
      </c>
    </row>
    <row r="43" spans="1:9" ht="15.2" customHeight="1" x14ac:dyDescent="0.2">
      <c r="A43" s="790" t="s">
        <v>36</v>
      </c>
      <c r="B43" s="797">
        <v>1629</v>
      </c>
      <c r="C43" s="797">
        <v>55</v>
      </c>
      <c r="D43" s="797">
        <v>515</v>
      </c>
      <c r="E43" s="797">
        <v>253</v>
      </c>
      <c r="F43" s="797">
        <v>94</v>
      </c>
      <c r="G43" s="797">
        <v>81</v>
      </c>
      <c r="H43" s="797">
        <v>68</v>
      </c>
      <c r="I43" s="797">
        <v>31</v>
      </c>
    </row>
    <row r="44" spans="1:9" ht="15.2" customHeight="1" x14ac:dyDescent="0.2">
      <c r="A44" s="790" t="s">
        <v>93</v>
      </c>
      <c r="B44" s="797">
        <v>13938</v>
      </c>
      <c r="C44" s="797">
        <v>245</v>
      </c>
      <c r="D44" s="797">
        <v>4304</v>
      </c>
      <c r="E44" s="797">
        <v>3056</v>
      </c>
      <c r="F44" s="797">
        <v>1410</v>
      </c>
      <c r="G44" s="797">
        <v>1187</v>
      </c>
      <c r="H44" s="797">
        <v>774</v>
      </c>
      <c r="I44" s="797">
        <v>182</v>
      </c>
    </row>
    <row r="45" spans="1:9" ht="15.2" customHeight="1" x14ac:dyDescent="0.2">
      <c r="A45" s="790" t="s">
        <v>37</v>
      </c>
      <c r="B45" s="797">
        <v>50412</v>
      </c>
      <c r="C45" s="797">
        <v>1843</v>
      </c>
      <c r="D45" s="797">
        <v>15353</v>
      </c>
      <c r="E45" s="797">
        <v>5483</v>
      </c>
      <c r="F45" s="797">
        <v>789</v>
      </c>
      <c r="G45" s="797">
        <v>1480</v>
      </c>
      <c r="H45" s="797">
        <v>2687</v>
      </c>
      <c r="I45" s="797">
        <v>811</v>
      </c>
    </row>
    <row r="46" spans="1:9" ht="15.2" customHeight="1" x14ac:dyDescent="0.2">
      <c r="A46" s="790" t="s">
        <v>38</v>
      </c>
      <c r="B46" s="797">
        <v>4150</v>
      </c>
      <c r="C46" s="797">
        <v>249</v>
      </c>
      <c r="D46" s="797">
        <v>1626</v>
      </c>
      <c r="E46" s="797">
        <v>772</v>
      </c>
      <c r="F46" s="797">
        <v>130</v>
      </c>
      <c r="G46" s="797">
        <v>232</v>
      </c>
      <c r="H46" s="797">
        <v>388</v>
      </c>
      <c r="I46" s="797">
        <v>61</v>
      </c>
    </row>
    <row r="47" spans="1:9" ht="15.2" customHeight="1" x14ac:dyDescent="0.2">
      <c r="A47" s="790" t="s">
        <v>39</v>
      </c>
      <c r="B47" s="797">
        <v>13768</v>
      </c>
      <c r="C47" s="797">
        <v>486</v>
      </c>
      <c r="D47" s="797">
        <v>4196</v>
      </c>
      <c r="E47" s="797">
        <v>2695</v>
      </c>
      <c r="F47" s="797">
        <v>134</v>
      </c>
      <c r="G47" s="797">
        <v>1429</v>
      </c>
      <c r="H47" s="797">
        <v>599</v>
      </c>
      <c r="I47" s="797">
        <v>684</v>
      </c>
    </row>
    <row r="48" spans="1:9" ht="15.2" customHeight="1" x14ac:dyDescent="0.2">
      <c r="A48" s="790" t="s">
        <v>40</v>
      </c>
      <c r="B48" s="797">
        <v>37053</v>
      </c>
      <c r="C48" s="797">
        <v>801</v>
      </c>
      <c r="D48" s="797">
        <v>13505</v>
      </c>
      <c r="E48" s="797">
        <v>7494</v>
      </c>
      <c r="F48" s="797">
        <v>246</v>
      </c>
      <c r="G48" s="797">
        <v>2144</v>
      </c>
      <c r="H48" s="797">
        <v>2027</v>
      </c>
      <c r="I48" s="797">
        <v>441</v>
      </c>
    </row>
    <row r="49" spans="1:9" ht="13.5" customHeight="1" x14ac:dyDescent="0.2">
      <c r="A49" s="790" t="s">
        <v>503</v>
      </c>
      <c r="B49" s="797" t="s">
        <v>188</v>
      </c>
      <c r="C49" s="797" t="s">
        <v>188</v>
      </c>
      <c r="D49" s="797" t="s">
        <v>188</v>
      </c>
      <c r="E49" s="797" t="s">
        <v>188</v>
      </c>
      <c r="F49" s="797" t="s">
        <v>188</v>
      </c>
      <c r="G49" s="797" t="s">
        <v>188</v>
      </c>
      <c r="H49" s="797" t="s">
        <v>188</v>
      </c>
      <c r="I49" s="797" t="s">
        <v>188</v>
      </c>
    </row>
    <row r="50" spans="1:9" ht="18.75" customHeight="1" x14ac:dyDescent="0.2">
      <c r="A50" s="791" t="s">
        <v>90</v>
      </c>
      <c r="B50" s="796">
        <v>58224</v>
      </c>
      <c r="C50" s="796">
        <v>1472</v>
      </c>
      <c r="D50" s="796">
        <v>18488</v>
      </c>
      <c r="E50" s="796">
        <v>4191</v>
      </c>
      <c r="F50" s="796">
        <v>754</v>
      </c>
      <c r="G50" s="796">
        <v>3197</v>
      </c>
      <c r="H50" s="796">
        <v>3839</v>
      </c>
      <c r="I50" s="796">
        <v>657</v>
      </c>
    </row>
    <row r="51" spans="1:9" ht="11.25" customHeight="1" x14ac:dyDescent="0.2">
      <c r="A51" s="790" t="s">
        <v>41</v>
      </c>
      <c r="B51" s="797">
        <v>18597</v>
      </c>
      <c r="C51" s="797">
        <v>210</v>
      </c>
      <c r="D51" s="797">
        <v>5135</v>
      </c>
      <c r="E51" s="797">
        <v>692</v>
      </c>
      <c r="F51" s="797">
        <v>112</v>
      </c>
      <c r="G51" s="797">
        <v>386</v>
      </c>
      <c r="H51" s="797">
        <v>824</v>
      </c>
      <c r="I51" s="797">
        <v>98</v>
      </c>
    </row>
    <row r="52" spans="1:9" ht="12" customHeight="1" x14ac:dyDescent="0.2">
      <c r="A52" s="790" t="s">
        <v>42</v>
      </c>
      <c r="B52" s="797">
        <v>2126</v>
      </c>
      <c r="C52" s="797">
        <v>83</v>
      </c>
      <c r="D52" s="797">
        <v>567</v>
      </c>
      <c r="E52" s="797">
        <v>200</v>
      </c>
      <c r="F52" s="797">
        <v>18</v>
      </c>
      <c r="G52" s="797">
        <v>218</v>
      </c>
      <c r="H52" s="797">
        <v>157</v>
      </c>
      <c r="I52" s="797">
        <v>24</v>
      </c>
    </row>
    <row r="53" spans="1:9" ht="19.5" x14ac:dyDescent="0.2">
      <c r="A53" s="790" t="s">
        <v>111</v>
      </c>
      <c r="B53" s="797">
        <v>4641</v>
      </c>
      <c r="C53" s="797">
        <v>129</v>
      </c>
      <c r="D53" s="797">
        <v>1494</v>
      </c>
      <c r="E53" s="797">
        <v>589</v>
      </c>
      <c r="F53" s="797">
        <v>26</v>
      </c>
      <c r="G53" s="797">
        <v>964</v>
      </c>
      <c r="H53" s="797">
        <v>226</v>
      </c>
      <c r="I53" s="797">
        <v>170</v>
      </c>
    </row>
    <row r="54" spans="1:9" ht="19.5" x14ac:dyDescent="0.2">
      <c r="A54" s="790" t="s">
        <v>112</v>
      </c>
      <c r="B54" s="797">
        <v>2078</v>
      </c>
      <c r="C54" s="797">
        <v>76</v>
      </c>
      <c r="D54" s="797">
        <v>1140</v>
      </c>
      <c r="E54" s="797">
        <v>244</v>
      </c>
      <c r="F54" s="797">
        <v>98</v>
      </c>
      <c r="G54" s="797">
        <v>98</v>
      </c>
      <c r="H54" s="797">
        <v>269</v>
      </c>
      <c r="I54" s="797">
        <v>23</v>
      </c>
    </row>
    <row r="55" spans="1:9" ht="21" customHeight="1" x14ac:dyDescent="0.2">
      <c r="A55" s="790" t="s">
        <v>494</v>
      </c>
      <c r="B55" s="797">
        <v>4575</v>
      </c>
      <c r="C55" s="797">
        <v>109</v>
      </c>
      <c r="D55" s="797">
        <v>1229</v>
      </c>
      <c r="E55" s="797">
        <v>259</v>
      </c>
      <c r="F55" s="797">
        <v>29</v>
      </c>
      <c r="G55" s="797">
        <v>262</v>
      </c>
      <c r="H55" s="797">
        <v>334</v>
      </c>
      <c r="I55" s="797">
        <v>12</v>
      </c>
    </row>
    <row r="56" spans="1:9" ht="15.2" customHeight="1" x14ac:dyDescent="0.2">
      <c r="A56" s="790" t="s">
        <v>43</v>
      </c>
      <c r="B56" s="797">
        <v>7288</v>
      </c>
      <c r="C56" s="797">
        <v>144</v>
      </c>
      <c r="D56" s="797">
        <v>2919</v>
      </c>
      <c r="E56" s="797">
        <v>414</v>
      </c>
      <c r="F56" s="797">
        <v>5</v>
      </c>
      <c r="G56" s="797">
        <v>292</v>
      </c>
      <c r="H56" s="797">
        <v>615</v>
      </c>
      <c r="I56" s="797">
        <v>7</v>
      </c>
    </row>
    <row r="57" spans="1:9" ht="12.95" customHeight="1" x14ac:dyDescent="0.2">
      <c r="A57" s="790" t="s">
        <v>44</v>
      </c>
      <c r="B57" s="797">
        <v>18919</v>
      </c>
      <c r="C57" s="797">
        <v>721</v>
      </c>
      <c r="D57" s="797">
        <v>6004</v>
      </c>
      <c r="E57" s="797">
        <v>1793</v>
      </c>
      <c r="F57" s="797">
        <v>466</v>
      </c>
      <c r="G57" s="797">
        <v>977</v>
      </c>
      <c r="H57" s="797">
        <v>1414</v>
      </c>
      <c r="I57" s="797">
        <v>323</v>
      </c>
    </row>
    <row r="58" spans="1:9" ht="18.75" x14ac:dyDescent="0.2">
      <c r="A58" s="791" t="s">
        <v>91</v>
      </c>
      <c r="B58" s="796">
        <v>166782</v>
      </c>
      <c r="C58" s="796">
        <v>9869</v>
      </c>
      <c r="D58" s="796">
        <v>54646</v>
      </c>
      <c r="E58" s="796">
        <v>17564</v>
      </c>
      <c r="F58" s="796">
        <v>2698</v>
      </c>
      <c r="G58" s="796">
        <v>10419</v>
      </c>
      <c r="H58" s="796">
        <v>10763</v>
      </c>
      <c r="I58" s="796">
        <v>5074</v>
      </c>
    </row>
    <row r="59" spans="1:9" ht="12.95" customHeight="1" x14ac:dyDescent="0.2">
      <c r="A59" s="790" t="s">
        <v>45</v>
      </c>
      <c r="B59" s="797">
        <v>23308</v>
      </c>
      <c r="C59" s="797">
        <v>1123</v>
      </c>
      <c r="D59" s="797">
        <v>8692</v>
      </c>
      <c r="E59" s="797">
        <v>2424</v>
      </c>
      <c r="F59" s="797">
        <v>488</v>
      </c>
      <c r="G59" s="797">
        <v>1511</v>
      </c>
      <c r="H59" s="797">
        <v>1395</v>
      </c>
      <c r="I59" s="797">
        <v>819</v>
      </c>
    </row>
    <row r="60" spans="1:9" ht="12.95" customHeight="1" x14ac:dyDescent="0.2">
      <c r="A60" s="790" t="s">
        <v>46</v>
      </c>
      <c r="B60" s="797">
        <v>4192</v>
      </c>
      <c r="C60" s="797">
        <v>163</v>
      </c>
      <c r="D60" s="797">
        <v>941</v>
      </c>
      <c r="E60" s="797">
        <v>246</v>
      </c>
      <c r="F60" s="797">
        <v>13</v>
      </c>
      <c r="G60" s="797">
        <v>196</v>
      </c>
      <c r="H60" s="797">
        <v>225</v>
      </c>
      <c r="I60" s="797">
        <v>78</v>
      </c>
    </row>
    <row r="61" spans="1:9" ht="12.95" customHeight="1" x14ac:dyDescent="0.2">
      <c r="A61" s="790" t="s">
        <v>47</v>
      </c>
      <c r="B61" s="797">
        <v>4700</v>
      </c>
      <c r="C61" s="797">
        <v>181</v>
      </c>
      <c r="D61" s="797">
        <v>1977</v>
      </c>
      <c r="E61" s="797">
        <v>102</v>
      </c>
      <c r="F61" s="797">
        <v>7</v>
      </c>
      <c r="G61" s="797">
        <v>114</v>
      </c>
      <c r="H61" s="797">
        <v>262</v>
      </c>
      <c r="I61" s="797">
        <v>166</v>
      </c>
    </row>
    <row r="62" spans="1:9" ht="12.95" customHeight="1" x14ac:dyDescent="0.2">
      <c r="A62" s="790" t="s">
        <v>48</v>
      </c>
      <c r="B62" s="797">
        <v>17679</v>
      </c>
      <c r="C62" s="797">
        <v>1287</v>
      </c>
      <c r="D62" s="797">
        <v>5331</v>
      </c>
      <c r="E62" s="797">
        <v>1536</v>
      </c>
      <c r="F62" s="797">
        <v>54</v>
      </c>
      <c r="G62" s="797">
        <v>823</v>
      </c>
      <c r="H62" s="797">
        <v>1603</v>
      </c>
      <c r="I62" s="797">
        <v>610</v>
      </c>
    </row>
    <row r="63" spans="1:9" ht="12.95" customHeight="1" x14ac:dyDescent="0.2">
      <c r="A63" s="790" t="s">
        <v>49</v>
      </c>
      <c r="B63" s="797">
        <v>8910</v>
      </c>
      <c r="C63" s="797">
        <v>394</v>
      </c>
      <c r="D63" s="797">
        <v>3607</v>
      </c>
      <c r="E63" s="797">
        <v>868</v>
      </c>
      <c r="F63" s="797" t="s">
        <v>437</v>
      </c>
      <c r="G63" s="797">
        <v>1114</v>
      </c>
      <c r="H63" s="797">
        <v>388</v>
      </c>
      <c r="I63" s="797">
        <v>378</v>
      </c>
    </row>
    <row r="64" spans="1:9" ht="12.95" customHeight="1" x14ac:dyDescent="0.2">
      <c r="A64" s="790" t="s">
        <v>50</v>
      </c>
      <c r="B64" s="797">
        <v>6048</v>
      </c>
      <c r="C64" s="797">
        <v>286</v>
      </c>
      <c r="D64" s="797">
        <v>2427</v>
      </c>
      <c r="E64" s="797">
        <v>679</v>
      </c>
      <c r="F64" s="797">
        <v>21</v>
      </c>
      <c r="G64" s="797">
        <v>310</v>
      </c>
      <c r="H64" s="797">
        <v>469</v>
      </c>
      <c r="I64" s="797">
        <v>169</v>
      </c>
    </row>
    <row r="65" spans="1:9" ht="12.95" customHeight="1" x14ac:dyDescent="0.2">
      <c r="A65" s="790" t="s">
        <v>51</v>
      </c>
      <c r="B65" s="797">
        <v>14937</v>
      </c>
      <c r="C65" s="797">
        <v>1637</v>
      </c>
      <c r="D65" s="797">
        <v>4786</v>
      </c>
      <c r="E65" s="797">
        <v>1963</v>
      </c>
      <c r="F65" s="797">
        <v>156</v>
      </c>
      <c r="G65" s="797">
        <v>766</v>
      </c>
      <c r="H65" s="797">
        <v>1259</v>
      </c>
      <c r="I65" s="797">
        <v>317</v>
      </c>
    </row>
    <row r="66" spans="1:9" ht="12.95" customHeight="1" x14ac:dyDescent="0.2">
      <c r="A66" s="790" t="s">
        <v>52</v>
      </c>
      <c r="B66" s="797">
        <v>8184</v>
      </c>
      <c r="C66" s="797">
        <v>391</v>
      </c>
      <c r="D66" s="797">
        <v>2578</v>
      </c>
      <c r="E66" s="797">
        <v>644</v>
      </c>
      <c r="F66" s="797">
        <v>87</v>
      </c>
      <c r="G66" s="797">
        <v>164</v>
      </c>
      <c r="H66" s="797">
        <v>356</v>
      </c>
      <c r="I66" s="797">
        <v>413</v>
      </c>
    </row>
    <row r="67" spans="1:9" ht="12.95" customHeight="1" x14ac:dyDescent="0.2">
      <c r="A67" s="790" t="s">
        <v>53</v>
      </c>
      <c r="B67" s="797">
        <v>15796</v>
      </c>
      <c r="C67" s="797">
        <v>1205</v>
      </c>
      <c r="D67" s="797">
        <v>5085</v>
      </c>
      <c r="E67" s="797">
        <v>1843</v>
      </c>
      <c r="F67" s="797">
        <v>456</v>
      </c>
      <c r="G67" s="797">
        <v>1093</v>
      </c>
      <c r="H67" s="797">
        <v>1270</v>
      </c>
      <c r="I67" s="797">
        <v>395</v>
      </c>
    </row>
    <row r="68" spans="1:9" ht="12.95" customHeight="1" x14ac:dyDescent="0.2">
      <c r="A68" s="790" t="s">
        <v>54</v>
      </c>
      <c r="B68" s="797">
        <v>11109</v>
      </c>
      <c r="C68" s="797">
        <v>507</v>
      </c>
      <c r="D68" s="797">
        <v>3596</v>
      </c>
      <c r="E68" s="797">
        <v>1623</v>
      </c>
      <c r="F68" s="797">
        <v>61</v>
      </c>
      <c r="G68" s="797">
        <v>860</v>
      </c>
      <c r="H68" s="797">
        <v>819</v>
      </c>
      <c r="I68" s="797">
        <v>347</v>
      </c>
    </row>
    <row r="69" spans="1:9" ht="12.95" customHeight="1" x14ac:dyDescent="0.2">
      <c r="A69" s="790" t="s">
        <v>55</v>
      </c>
      <c r="B69" s="797">
        <v>7761</v>
      </c>
      <c r="C69" s="797">
        <v>415</v>
      </c>
      <c r="D69" s="797">
        <v>2445</v>
      </c>
      <c r="E69" s="797">
        <v>561</v>
      </c>
      <c r="F69" s="797">
        <v>620</v>
      </c>
      <c r="G69" s="797">
        <v>637</v>
      </c>
      <c r="H69" s="797">
        <v>473</v>
      </c>
      <c r="I69" s="797">
        <v>268</v>
      </c>
    </row>
    <row r="70" spans="1:9" ht="12.95" customHeight="1" x14ac:dyDescent="0.2">
      <c r="A70" s="790" t="s">
        <v>56</v>
      </c>
      <c r="B70" s="797">
        <v>18813</v>
      </c>
      <c r="C70" s="797">
        <v>856</v>
      </c>
      <c r="D70" s="797">
        <v>4168</v>
      </c>
      <c r="E70" s="797">
        <v>3073</v>
      </c>
      <c r="F70" s="797">
        <v>462</v>
      </c>
      <c r="G70" s="797">
        <v>1124</v>
      </c>
      <c r="H70" s="797">
        <v>1262</v>
      </c>
      <c r="I70" s="797">
        <v>188</v>
      </c>
    </row>
    <row r="71" spans="1:9" ht="12.95" customHeight="1" x14ac:dyDescent="0.2">
      <c r="A71" s="790" t="s">
        <v>57</v>
      </c>
      <c r="B71" s="797">
        <v>14059</v>
      </c>
      <c r="C71" s="797">
        <v>941</v>
      </c>
      <c r="D71" s="797">
        <v>5403</v>
      </c>
      <c r="E71" s="797">
        <v>944</v>
      </c>
      <c r="F71" s="797">
        <v>188</v>
      </c>
      <c r="G71" s="797">
        <v>669</v>
      </c>
      <c r="H71" s="797">
        <v>632</v>
      </c>
      <c r="I71" s="797">
        <v>731</v>
      </c>
    </row>
    <row r="72" spans="1:9" ht="12.95" customHeight="1" x14ac:dyDescent="0.2">
      <c r="A72" s="790" t="s">
        <v>58</v>
      </c>
      <c r="B72" s="797">
        <v>11286</v>
      </c>
      <c r="C72" s="797">
        <v>483</v>
      </c>
      <c r="D72" s="797">
        <v>3610</v>
      </c>
      <c r="E72" s="797">
        <v>1058</v>
      </c>
      <c r="F72" s="797">
        <v>85</v>
      </c>
      <c r="G72" s="797">
        <v>1038</v>
      </c>
      <c r="H72" s="797">
        <v>350</v>
      </c>
      <c r="I72" s="797">
        <v>195</v>
      </c>
    </row>
    <row r="73" spans="1:9" ht="12.95" customHeight="1" x14ac:dyDescent="0.2">
      <c r="A73" s="789" t="s">
        <v>59</v>
      </c>
      <c r="B73" s="797">
        <v>66403</v>
      </c>
      <c r="C73" s="797">
        <v>2879</v>
      </c>
      <c r="D73" s="797">
        <v>17234</v>
      </c>
      <c r="E73" s="797">
        <v>8952</v>
      </c>
      <c r="F73" s="797">
        <v>353</v>
      </c>
      <c r="G73" s="797">
        <v>4030</v>
      </c>
      <c r="H73" s="797">
        <v>3131</v>
      </c>
      <c r="I73" s="797">
        <v>1609</v>
      </c>
    </row>
    <row r="74" spans="1:9" ht="12.95" customHeight="1" x14ac:dyDescent="0.2">
      <c r="A74" s="790" t="s">
        <v>60</v>
      </c>
      <c r="B74" s="797">
        <v>6267</v>
      </c>
      <c r="C74" s="797">
        <v>237</v>
      </c>
      <c r="D74" s="797">
        <v>2147</v>
      </c>
      <c r="E74" s="797">
        <v>553</v>
      </c>
      <c r="F74" s="797">
        <v>42</v>
      </c>
      <c r="G74" s="797">
        <v>199</v>
      </c>
      <c r="H74" s="797">
        <v>292</v>
      </c>
      <c r="I74" s="797">
        <v>133</v>
      </c>
    </row>
    <row r="75" spans="1:9" ht="12.95" customHeight="1" x14ac:dyDescent="0.2">
      <c r="A75" s="790" t="s">
        <v>61</v>
      </c>
      <c r="B75" s="797">
        <v>22497</v>
      </c>
      <c r="C75" s="797">
        <v>855</v>
      </c>
      <c r="D75" s="797">
        <v>4432</v>
      </c>
      <c r="E75" s="797">
        <v>2746</v>
      </c>
      <c r="F75" s="797">
        <v>113</v>
      </c>
      <c r="G75" s="797">
        <v>1817</v>
      </c>
      <c r="H75" s="797">
        <v>966</v>
      </c>
      <c r="I75" s="797">
        <v>338</v>
      </c>
    </row>
    <row r="76" spans="1:9" ht="12.95" customHeight="1" x14ac:dyDescent="0.2">
      <c r="A76" s="790" t="s">
        <v>62</v>
      </c>
      <c r="B76" s="797">
        <v>20979</v>
      </c>
      <c r="C76" s="797">
        <v>1184</v>
      </c>
      <c r="D76" s="797">
        <v>6915</v>
      </c>
      <c r="E76" s="797">
        <v>2864</v>
      </c>
      <c r="F76" s="797">
        <v>145</v>
      </c>
      <c r="G76" s="797">
        <v>823</v>
      </c>
      <c r="H76" s="797">
        <v>735</v>
      </c>
      <c r="I76" s="797">
        <v>550</v>
      </c>
    </row>
    <row r="77" spans="1:9" ht="12.95" customHeight="1" x14ac:dyDescent="0.2">
      <c r="A77" s="792" t="s">
        <v>63</v>
      </c>
      <c r="B77" s="797"/>
      <c r="C77" s="797"/>
      <c r="D77" s="797"/>
      <c r="E77" s="797"/>
      <c r="F77" s="797"/>
      <c r="G77" s="797"/>
      <c r="H77" s="797"/>
      <c r="I77" s="797"/>
    </row>
    <row r="78" spans="1:9" ht="18.75" customHeight="1" x14ac:dyDescent="0.2">
      <c r="A78" s="523" t="s">
        <v>100</v>
      </c>
      <c r="B78" s="797">
        <v>8210</v>
      </c>
      <c r="C78" s="797">
        <v>471</v>
      </c>
      <c r="D78" s="797">
        <v>2374</v>
      </c>
      <c r="E78" s="797">
        <v>875</v>
      </c>
      <c r="F78" s="797">
        <v>68</v>
      </c>
      <c r="G78" s="797">
        <v>147</v>
      </c>
      <c r="H78" s="797">
        <v>359</v>
      </c>
      <c r="I78" s="797">
        <v>300</v>
      </c>
    </row>
    <row r="79" spans="1:9" ht="12.95" customHeight="1" x14ac:dyDescent="0.2">
      <c r="A79" s="523" t="s">
        <v>101</v>
      </c>
      <c r="B79" s="797">
        <v>3153</v>
      </c>
      <c r="C79" s="797">
        <v>191</v>
      </c>
      <c r="D79" s="797">
        <v>834</v>
      </c>
      <c r="E79" s="797">
        <v>818</v>
      </c>
      <c r="F79" s="797">
        <v>60</v>
      </c>
      <c r="G79" s="797">
        <v>82</v>
      </c>
      <c r="H79" s="797">
        <v>159</v>
      </c>
      <c r="I79" s="797">
        <v>93</v>
      </c>
    </row>
    <row r="80" spans="1:9" ht="24.75" customHeight="1" x14ac:dyDescent="0.2">
      <c r="A80" s="373" t="s">
        <v>105</v>
      </c>
      <c r="B80" s="797">
        <v>9616</v>
      </c>
      <c r="C80" s="797">
        <v>522</v>
      </c>
      <c r="D80" s="797">
        <v>3707</v>
      </c>
      <c r="E80" s="797">
        <v>1171</v>
      </c>
      <c r="F80" s="797">
        <v>17</v>
      </c>
      <c r="G80" s="797">
        <v>594</v>
      </c>
      <c r="H80" s="797">
        <v>217</v>
      </c>
      <c r="I80" s="797">
        <v>157</v>
      </c>
    </row>
    <row r="81" spans="1:9" ht="12.95" customHeight="1" x14ac:dyDescent="0.2">
      <c r="A81" s="790" t="s">
        <v>64</v>
      </c>
      <c r="B81" s="797">
        <v>16660</v>
      </c>
      <c r="C81" s="797">
        <v>603</v>
      </c>
      <c r="D81" s="797">
        <v>3740</v>
      </c>
      <c r="E81" s="797">
        <v>2789</v>
      </c>
      <c r="F81" s="797">
        <v>53</v>
      </c>
      <c r="G81" s="797">
        <v>1191</v>
      </c>
      <c r="H81" s="797">
        <v>1138</v>
      </c>
      <c r="I81" s="797">
        <v>588</v>
      </c>
    </row>
    <row r="82" spans="1:9" ht="12.95" customHeight="1" x14ac:dyDescent="0.2">
      <c r="A82" s="789" t="s">
        <v>65</v>
      </c>
      <c r="B82" s="796">
        <v>95977</v>
      </c>
      <c r="C82" s="796">
        <v>4425</v>
      </c>
      <c r="D82" s="796">
        <v>33622</v>
      </c>
      <c r="E82" s="796">
        <v>16263</v>
      </c>
      <c r="F82" s="796">
        <v>894</v>
      </c>
      <c r="G82" s="796">
        <v>7687</v>
      </c>
      <c r="H82" s="796">
        <v>4902</v>
      </c>
      <c r="I82" s="796">
        <v>3543</v>
      </c>
    </row>
    <row r="83" spans="1:9" ht="12.95" customHeight="1" x14ac:dyDescent="0.2">
      <c r="A83" s="790" t="s">
        <v>66</v>
      </c>
      <c r="B83" s="797">
        <v>1932</v>
      </c>
      <c r="C83" s="797">
        <v>93</v>
      </c>
      <c r="D83" s="797">
        <v>711</v>
      </c>
      <c r="E83" s="797">
        <v>85</v>
      </c>
      <c r="F83" s="797">
        <v>10</v>
      </c>
      <c r="G83" s="797">
        <v>49</v>
      </c>
      <c r="H83" s="797">
        <v>71</v>
      </c>
      <c r="I83" s="797">
        <v>49</v>
      </c>
    </row>
    <row r="84" spans="1:9" ht="12.95" customHeight="1" x14ac:dyDescent="0.2">
      <c r="A84" s="790" t="s">
        <v>68</v>
      </c>
      <c r="B84" s="797">
        <v>1874</v>
      </c>
      <c r="C84" s="797">
        <v>29</v>
      </c>
      <c r="D84" s="797">
        <v>968</v>
      </c>
      <c r="E84" s="797">
        <v>221</v>
      </c>
      <c r="F84" s="797" t="s">
        <v>437</v>
      </c>
      <c r="G84" s="797">
        <v>118</v>
      </c>
      <c r="H84" s="797">
        <v>87</v>
      </c>
      <c r="I84" s="797">
        <v>26</v>
      </c>
    </row>
    <row r="85" spans="1:9" ht="12.95" customHeight="1" x14ac:dyDescent="0.2">
      <c r="A85" s="790" t="s">
        <v>69</v>
      </c>
      <c r="B85" s="797">
        <v>4661</v>
      </c>
      <c r="C85" s="797">
        <v>113</v>
      </c>
      <c r="D85" s="797">
        <v>740</v>
      </c>
      <c r="E85" s="797">
        <v>1372</v>
      </c>
      <c r="F85" s="797">
        <v>400</v>
      </c>
      <c r="G85" s="797">
        <v>774</v>
      </c>
      <c r="H85" s="797">
        <v>203</v>
      </c>
      <c r="I85" s="797">
        <v>68</v>
      </c>
    </row>
    <row r="86" spans="1:9" ht="12.95" customHeight="1" x14ac:dyDescent="0.2">
      <c r="A86" s="790" t="s">
        <v>70</v>
      </c>
      <c r="B86" s="797">
        <v>14254</v>
      </c>
      <c r="C86" s="797">
        <v>432</v>
      </c>
      <c r="D86" s="797">
        <v>5992</v>
      </c>
      <c r="E86" s="797">
        <v>1987</v>
      </c>
      <c r="F86" s="797">
        <v>91</v>
      </c>
      <c r="G86" s="797">
        <v>1380</v>
      </c>
      <c r="H86" s="797">
        <v>269</v>
      </c>
      <c r="I86" s="797">
        <v>1068</v>
      </c>
    </row>
    <row r="87" spans="1:9" ht="12.95" customHeight="1" x14ac:dyDescent="0.2">
      <c r="A87" s="790" t="s">
        <v>72</v>
      </c>
      <c r="B87" s="797">
        <v>14866</v>
      </c>
      <c r="C87" s="797">
        <v>718</v>
      </c>
      <c r="D87" s="797">
        <v>6462</v>
      </c>
      <c r="E87" s="797">
        <v>3584</v>
      </c>
      <c r="F87" s="797">
        <v>46</v>
      </c>
      <c r="G87" s="797">
        <v>881</v>
      </c>
      <c r="H87" s="797">
        <v>967</v>
      </c>
      <c r="I87" s="797">
        <v>300</v>
      </c>
    </row>
    <row r="88" spans="1:9" ht="12.95" customHeight="1" x14ac:dyDescent="0.2">
      <c r="A88" s="790" t="s">
        <v>73</v>
      </c>
      <c r="B88" s="797">
        <v>15109</v>
      </c>
      <c r="C88" s="797">
        <v>446</v>
      </c>
      <c r="D88" s="797">
        <v>5831</v>
      </c>
      <c r="E88" s="797">
        <v>2373</v>
      </c>
      <c r="F88" s="797">
        <v>122</v>
      </c>
      <c r="G88" s="797">
        <v>941</v>
      </c>
      <c r="H88" s="797">
        <v>781</v>
      </c>
      <c r="I88" s="797">
        <v>447</v>
      </c>
    </row>
    <row r="89" spans="1:9" ht="12.95" customHeight="1" x14ac:dyDescent="0.2">
      <c r="A89" s="790" t="s">
        <v>74</v>
      </c>
      <c r="B89" s="797">
        <v>16120</v>
      </c>
      <c r="C89" s="797">
        <v>932</v>
      </c>
      <c r="D89" s="797">
        <v>3564</v>
      </c>
      <c r="E89" s="797">
        <v>1807</v>
      </c>
      <c r="F89" s="797">
        <v>77</v>
      </c>
      <c r="G89" s="797">
        <v>913</v>
      </c>
      <c r="H89" s="797">
        <v>790</v>
      </c>
      <c r="I89" s="797">
        <v>403</v>
      </c>
    </row>
    <row r="90" spans="1:9" ht="12.95" customHeight="1" x14ac:dyDescent="0.2">
      <c r="A90" s="790" t="s">
        <v>75</v>
      </c>
      <c r="B90" s="797">
        <v>12999</v>
      </c>
      <c r="C90" s="797">
        <v>780</v>
      </c>
      <c r="D90" s="797">
        <v>3623</v>
      </c>
      <c r="E90" s="797">
        <v>1814</v>
      </c>
      <c r="F90" s="797">
        <v>33</v>
      </c>
      <c r="G90" s="797">
        <v>1967</v>
      </c>
      <c r="H90" s="797">
        <v>816</v>
      </c>
      <c r="I90" s="797">
        <v>254</v>
      </c>
    </row>
    <row r="91" spans="1:9" ht="12.95" customHeight="1" x14ac:dyDescent="0.2">
      <c r="A91" s="790" t="s">
        <v>76</v>
      </c>
      <c r="B91" s="797">
        <v>7380</v>
      </c>
      <c r="C91" s="797">
        <v>436</v>
      </c>
      <c r="D91" s="797">
        <v>3153</v>
      </c>
      <c r="E91" s="797">
        <v>2310</v>
      </c>
      <c r="F91" s="797">
        <v>78</v>
      </c>
      <c r="G91" s="797">
        <v>435</v>
      </c>
      <c r="H91" s="797">
        <v>449</v>
      </c>
      <c r="I91" s="797">
        <v>759</v>
      </c>
    </row>
    <row r="92" spans="1:9" ht="12.95" customHeight="1" x14ac:dyDescent="0.2">
      <c r="A92" s="790" t="s">
        <v>77</v>
      </c>
      <c r="B92" s="797">
        <v>6782</v>
      </c>
      <c r="C92" s="797">
        <v>446</v>
      </c>
      <c r="D92" s="797">
        <v>2578</v>
      </c>
      <c r="E92" s="797">
        <v>710</v>
      </c>
      <c r="F92" s="797">
        <v>37</v>
      </c>
      <c r="G92" s="797">
        <v>229</v>
      </c>
      <c r="H92" s="797">
        <v>469</v>
      </c>
      <c r="I92" s="797">
        <v>169</v>
      </c>
    </row>
    <row r="93" spans="1:9" ht="18.75" x14ac:dyDescent="0.2">
      <c r="A93" s="791" t="s">
        <v>92</v>
      </c>
      <c r="B93" s="796">
        <v>55516</v>
      </c>
      <c r="C93" s="796">
        <v>1455</v>
      </c>
      <c r="D93" s="796">
        <v>18820</v>
      </c>
      <c r="E93" s="796">
        <v>8834</v>
      </c>
      <c r="F93" s="796">
        <v>358</v>
      </c>
      <c r="G93" s="796">
        <v>4416</v>
      </c>
      <c r="H93" s="796">
        <v>2448</v>
      </c>
      <c r="I93" s="796">
        <v>1256</v>
      </c>
    </row>
    <row r="94" spans="1:9" ht="12.95" customHeight="1" x14ac:dyDescent="0.2">
      <c r="A94" s="790" t="s">
        <v>67</v>
      </c>
      <c r="B94" s="797">
        <v>6046</v>
      </c>
      <c r="C94" s="797">
        <v>449</v>
      </c>
      <c r="D94" s="797">
        <v>2089</v>
      </c>
      <c r="E94" s="797">
        <v>600</v>
      </c>
      <c r="F94" s="797">
        <v>6</v>
      </c>
      <c r="G94" s="797">
        <v>270</v>
      </c>
      <c r="H94" s="797">
        <v>292</v>
      </c>
      <c r="I94" s="797">
        <v>93</v>
      </c>
    </row>
    <row r="95" spans="1:9" ht="12.95" customHeight="1" x14ac:dyDescent="0.2">
      <c r="A95" s="790" t="s">
        <v>78</v>
      </c>
      <c r="B95" s="797">
        <v>7436</v>
      </c>
      <c r="C95" s="797">
        <v>89</v>
      </c>
      <c r="D95" s="797">
        <v>2959</v>
      </c>
      <c r="E95" s="797">
        <v>769</v>
      </c>
      <c r="F95" s="797">
        <v>13</v>
      </c>
      <c r="G95" s="797">
        <v>116</v>
      </c>
      <c r="H95" s="797">
        <v>293</v>
      </c>
      <c r="I95" s="797">
        <v>135</v>
      </c>
    </row>
    <row r="96" spans="1:9" ht="12.95" customHeight="1" x14ac:dyDescent="0.2">
      <c r="A96" s="790" t="s">
        <v>71</v>
      </c>
      <c r="B96" s="797">
        <v>7151</v>
      </c>
      <c r="C96" s="797">
        <v>275</v>
      </c>
      <c r="D96" s="797">
        <v>1769</v>
      </c>
      <c r="E96" s="797">
        <v>646</v>
      </c>
      <c r="F96" s="797">
        <v>35</v>
      </c>
      <c r="G96" s="797">
        <v>415</v>
      </c>
      <c r="H96" s="797">
        <v>345</v>
      </c>
      <c r="I96" s="797">
        <v>189</v>
      </c>
    </row>
    <row r="97" spans="1:9" ht="12.95" customHeight="1" x14ac:dyDescent="0.2">
      <c r="A97" s="790" t="s">
        <v>79</v>
      </c>
      <c r="B97" s="797">
        <v>2193</v>
      </c>
      <c r="C97" s="797">
        <v>27</v>
      </c>
      <c r="D97" s="797">
        <v>853</v>
      </c>
      <c r="E97" s="797">
        <v>982</v>
      </c>
      <c r="F97" s="797">
        <v>2</v>
      </c>
      <c r="G97" s="797">
        <v>443</v>
      </c>
      <c r="H97" s="797">
        <v>82</v>
      </c>
      <c r="I97" s="797">
        <v>76</v>
      </c>
    </row>
    <row r="98" spans="1:9" ht="12.95" customHeight="1" x14ac:dyDescent="0.2">
      <c r="A98" s="790" t="s">
        <v>80</v>
      </c>
      <c r="B98" s="797">
        <v>14859</v>
      </c>
      <c r="C98" s="797">
        <v>201</v>
      </c>
      <c r="D98" s="797">
        <v>4689</v>
      </c>
      <c r="E98" s="797">
        <v>2808</v>
      </c>
      <c r="F98" s="797">
        <v>52</v>
      </c>
      <c r="G98" s="797">
        <v>1894</v>
      </c>
      <c r="H98" s="797">
        <v>523</v>
      </c>
      <c r="I98" s="797">
        <v>278</v>
      </c>
    </row>
    <row r="99" spans="1:9" ht="12.95" customHeight="1" x14ac:dyDescent="0.2">
      <c r="A99" s="790" t="s">
        <v>81</v>
      </c>
      <c r="B99" s="797">
        <v>6229</v>
      </c>
      <c r="C99" s="797">
        <v>154</v>
      </c>
      <c r="D99" s="797">
        <v>2045</v>
      </c>
      <c r="E99" s="797">
        <v>1343</v>
      </c>
      <c r="F99" s="797">
        <v>190</v>
      </c>
      <c r="G99" s="797">
        <v>877</v>
      </c>
      <c r="H99" s="797">
        <v>378</v>
      </c>
      <c r="I99" s="797">
        <v>225</v>
      </c>
    </row>
    <row r="100" spans="1:9" ht="12.95" customHeight="1" x14ac:dyDescent="0.2">
      <c r="A100" s="790" t="s">
        <v>82</v>
      </c>
      <c r="B100" s="797">
        <v>5702</v>
      </c>
      <c r="C100" s="797">
        <v>136</v>
      </c>
      <c r="D100" s="797">
        <v>1751</v>
      </c>
      <c r="E100" s="797">
        <v>928</v>
      </c>
      <c r="F100" s="797">
        <v>54</v>
      </c>
      <c r="G100" s="797">
        <v>250</v>
      </c>
      <c r="H100" s="797">
        <v>252</v>
      </c>
      <c r="I100" s="797">
        <v>80</v>
      </c>
    </row>
    <row r="101" spans="1:9" ht="12.95" customHeight="1" x14ac:dyDescent="0.2">
      <c r="A101" s="790" t="s">
        <v>83</v>
      </c>
      <c r="B101" s="797">
        <v>1090</v>
      </c>
      <c r="C101" s="797">
        <v>16</v>
      </c>
      <c r="D101" s="797">
        <v>341</v>
      </c>
      <c r="E101" s="797">
        <v>79</v>
      </c>
      <c r="F101" s="797">
        <v>3</v>
      </c>
      <c r="G101" s="797">
        <v>10</v>
      </c>
      <c r="H101" s="797">
        <v>75</v>
      </c>
      <c r="I101" s="797">
        <v>33</v>
      </c>
    </row>
    <row r="102" spans="1:9" ht="12.95" customHeight="1" x14ac:dyDescent="0.2">
      <c r="A102" s="790" t="s">
        <v>84</v>
      </c>
      <c r="B102" s="797">
        <v>3108</v>
      </c>
      <c r="C102" s="797">
        <v>77</v>
      </c>
      <c r="D102" s="797">
        <v>1476</v>
      </c>
      <c r="E102" s="797">
        <v>601</v>
      </c>
      <c r="F102" s="797" t="s">
        <v>116</v>
      </c>
      <c r="G102" s="797">
        <v>105</v>
      </c>
      <c r="H102" s="797">
        <v>147</v>
      </c>
      <c r="I102" s="797">
        <v>111</v>
      </c>
    </row>
    <row r="103" spans="1:9" ht="18.75" customHeight="1" x14ac:dyDescent="0.2">
      <c r="A103" s="790" t="s">
        <v>85</v>
      </c>
      <c r="B103" s="797">
        <v>1281</v>
      </c>
      <c r="C103" s="797">
        <v>30</v>
      </c>
      <c r="D103" s="797">
        <v>550</v>
      </c>
      <c r="E103" s="797">
        <v>50</v>
      </c>
      <c r="F103" s="797" t="s">
        <v>116</v>
      </c>
      <c r="G103" s="797">
        <v>34</v>
      </c>
      <c r="H103" s="797">
        <v>45</v>
      </c>
      <c r="I103" s="797">
        <v>15</v>
      </c>
    </row>
    <row r="104" spans="1:9" ht="12.95" customHeight="1" x14ac:dyDescent="0.2">
      <c r="A104" s="794" t="s">
        <v>86</v>
      </c>
      <c r="B104" s="798">
        <v>421</v>
      </c>
      <c r="C104" s="798">
        <v>1</v>
      </c>
      <c r="D104" s="798">
        <v>298</v>
      </c>
      <c r="E104" s="798">
        <v>28</v>
      </c>
      <c r="F104" s="798">
        <v>3</v>
      </c>
      <c r="G104" s="798">
        <v>2</v>
      </c>
      <c r="H104" s="798">
        <v>16</v>
      </c>
      <c r="I104" s="798">
        <v>21</v>
      </c>
    </row>
    <row r="105" spans="1:9" ht="12.95" customHeight="1" x14ac:dyDescent="0.2">
      <c r="A105" s="949" t="s">
        <v>504</v>
      </c>
      <c r="B105" s="949"/>
      <c r="C105" s="949"/>
      <c r="D105" s="949"/>
      <c r="E105" s="949"/>
      <c r="F105" s="949"/>
      <c r="G105" s="949"/>
      <c r="H105" s="949"/>
      <c r="I105" s="949"/>
    </row>
    <row r="106" spans="1:9" ht="16.5" customHeight="1" x14ac:dyDescent="0.2">
      <c r="A106" s="941" t="s">
        <v>473</v>
      </c>
      <c r="B106" s="941"/>
      <c r="C106" s="941"/>
      <c r="D106" s="941"/>
      <c r="E106" s="941"/>
      <c r="F106" s="941"/>
      <c r="G106" s="941"/>
      <c r="H106" s="941"/>
      <c r="I106" s="941"/>
    </row>
    <row r="107" spans="1:9" x14ac:dyDescent="0.2">
      <c r="A107" s="226"/>
      <c r="I107" s="26"/>
    </row>
    <row r="108" spans="1:9" x14ac:dyDescent="0.2">
      <c r="B108" s="177"/>
      <c r="C108" s="177"/>
      <c r="I108" s="26"/>
    </row>
  </sheetData>
  <customSheetViews>
    <customSheetView guid="{0E586D0E-C6C3-4BD2-8FC2-66C49C56FC5C}" scale="110" showPageBreaks="1" topLeftCell="A86">
      <selection activeCell="D108" sqref="D108"/>
      <pageMargins left="0.70866141732283472" right="0.70866141732283472" top="0.74803149606299213" bottom="0.74803149606299213" header="0.31496062992125984" footer="0.31496062992125984"/>
      <pageSetup paperSize="9" scale="88" orientation="portrait" r:id="rId1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110">
      <selection activeCell="A10" sqref="A10"/>
      <pageMargins left="0.70866141732283472" right="0.70866141732283472" top="0.74803149606299213" bottom="0.74803149606299213" header="0.31496062992125984" footer="0.31496062992125984"/>
      <pageSetup paperSize="9" scale="88" orientation="portrait" r:id="rId2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88" orientation="portrait" r:id="rId3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88" orientation="portrait" r:id="rId4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88" orientation="portrait" r:id="rId5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</customSheetViews>
  <mergeCells count="11">
    <mergeCell ref="A106:I106"/>
    <mergeCell ref="A3:J3"/>
    <mergeCell ref="A5:A6"/>
    <mergeCell ref="B5:B6"/>
    <mergeCell ref="C5:D5"/>
    <mergeCell ref="E5:E6"/>
    <mergeCell ref="F5:F6"/>
    <mergeCell ref="G5:G6"/>
    <mergeCell ref="H5:H6"/>
    <mergeCell ref="I5:I6"/>
    <mergeCell ref="A105:I105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scale="88" orientation="portrait" r:id="rId6"/>
  <headerFooter>
    <oddHeader>&amp;CНАЛИЧИЕ ОБЪЕКТОВ ТОРГОВЛИ И ОБЩЕСТВЕННОГО ПИТАНИЯ</oddHeader>
    <oddFooter>&amp;L&amp;P&amp;CПриложение к сборнику «Торговля в России. 2023»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Normal="100" workbookViewId="0">
      <selection activeCell="D79" sqref="D79"/>
    </sheetView>
  </sheetViews>
  <sheetFormatPr defaultColWidth="9.140625" defaultRowHeight="14.25" x14ac:dyDescent="0.2"/>
  <cols>
    <col min="1" max="1" width="29.140625" style="1" customWidth="1"/>
    <col min="2" max="2" width="11.140625" style="1" bestFit="1" customWidth="1"/>
    <col min="3" max="3" width="10.42578125" style="1" customWidth="1"/>
    <col min="4" max="4" width="14.42578125" style="1" customWidth="1"/>
    <col min="5" max="6" width="9.7109375" style="1" bestFit="1" customWidth="1"/>
    <col min="7" max="16384" width="9.140625" style="1"/>
  </cols>
  <sheetData>
    <row r="1" spans="1:6" ht="24.75" x14ac:dyDescent="0.65">
      <c r="A1" s="224" t="s">
        <v>355</v>
      </c>
    </row>
    <row r="3" spans="1:6" ht="14.25" customHeight="1" x14ac:dyDescent="0.2">
      <c r="A3" s="929" t="s">
        <v>369</v>
      </c>
      <c r="B3" s="929"/>
      <c r="C3" s="929"/>
      <c r="D3" s="929"/>
      <c r="E3" s="929"/>
      <c r="F3" s="929"/>
    </row>
    <row r="4" spans="1:6" ht="9" customHeight="1" x14ac:dyDescent="0.2">
      <c r="A4" s="950" t="s">
        <v>176</v>
      </c>
      <c r="B4" s="950"/>
      <c r="C4" s="950"/>
      <c r="D4" s="950"/>
      <c r="E4" s="950"/>
      <c r="F4" s="950"/>
    </row>
    <row r="6" spans="1:6" ht="11.25" customHeight="1" x14ac:dyDescent="0.2">
      <c r="A6" s="942"/>
      <c r="B6" s="944" t="s">
        <v>164</v>
      </c>
      <c r="C6" s="946" t="s">
        <v>165</v>
      </c>
      <c r="D6" s="946"/>
      <c r="E6" s="944" t="s">
        <v>166</v>
      </c>
      <c r="F6" s="947" t="s">
        <v>168</v>
      </c>
    </row>
    <row r="7" spans="1:6" ht="22.5" customHeight="1" x14ac:dyDescent="0.2">
      <c r="A7" s="943"/>
      <c r="B7" s="945"/>
      <c r="C7" s="230" t="s">
        <v>167</v>
      </c>
      <c r="D7" s="255" t="s">
        <v>203</v>
      </c>
      <c r="E7" s="945"/>
      <c r="F7" s="948"/>
    </row>
    <row r="8" spans="1:6" ht="13.5" customHeight="1" x14ac:dyDescent="0.2">
      <c r="A8" s="799" t="s">
        <v>110</v>
      </c>
      <c r="B8" s="795">
        <v>131760741.7</v>
      </c>
      <c r="C8" s="795">
        <v>40593600.100000001</v>
      </c>
      <c r="D8" s="819">
        <v>19949652.5</v>
      </c>
      <c r="E8" s="795">
        <v>3400444.6</v>
      </c>
      <c r="F8" s="795">
        <v>2081299</v>
      </c>
    </row>
    <row r="9" spans="1:6" ht="13.5" customHeight="1" x14ac:dyDescent="0.2">
      <c r="A9" s="789" t="s">
        <v>87</v>
      </c>
      <c r="B9" s="796">
        <v>40619182.200000003</v>
      </c>
      <c r="C9" s="796">
        <v>13068300.699999999</v>
      </c>
      <c r="D9" s="820">
        <v>4595489.0999999996</v>
      </c>
      <c r="E9" s="796">
        <v>602423.19999999995</v>
      </c>
      <c r="F9" s="796">
        <v>517262.8</v>
      </c>
    </row>
    <row r="10" spans="1:6" ht="13.5" customHeight="1" x14ac:dyDescent="0.2">
      <c r="A10" s="790" t="s">
        <v>7</v>
      </c>
      <c r="B10" s="797">
        <v>1505737.5</v>
      </c>
      <c r="C10" s="797">
        <v>259415.5</v>
      </c>
      <c r="D10" s="821">
        <v>260885.8</v>
      </c>
      <c r="E10" s="797">
        <v>15791.3</v>
      </c>
      <c r="F10" s="797">
        <v>20926.599999999999</v>
      </c>
    </row>
    <row r="11" spans="1:6" ht="13.5" customHeight="1" x14ac:dyDescent="0.2">
      <c r="A11" s="790" t="s">
        <v>8</v>
      </c>
      <c r="B11" s="797">
        <v>1098583.8</v>
      </c>
      <c r="C11" s="797">
        <v>372248.4</v>
      </c>
      <c r="D11" s="821">
        <v>240410</v>
      </c>
      <c r="E11" s="797">
        <v>19291.8</v>
      </c>
      <c r="F11" s="797">
        <v>12575.2</v>
      </c>
    </row>
    <row r="12" spans="1:6" ht="13.5" customHeight="1" x14ac:dyDescent="0.2">
      <c r="A12" s="790" t="s">
        <v>9</v>
      </c>
      <c r="B12" s="797">
        <v>1116966.1000000001</v>
      </c>
      <c r="C12" s="797">
        <v>297120.59999999998</v>
      </c>
      <c r="D12" s="821">
        <v>213291.3</v>
      </c>
      <c r="E12" s="797">
        <v>24871.1</v>
      </c>
      <c r="F12" s="797">
        <v>18007</v>
      </c>
    </row>
    <row r="13" spans="1:6" ht="13.5" customHeight="1" x14ac:dyDescent="0.2">
      <c r="A13" s="790" t="s">
        <v>10</v>
      </c>
      <c r="B13" s="797">
        <v>1920815.4</v>
      </c>
      <c r="C13" s="797">
        <v>421609.2</v>
      </c>
      <c r="D13" s="821">
        <v>213411.6</v>
      </c>
      <c r="E13" s="797">
        <v>55266.9</v>
      </c>
      <c r="F13" s="797">
        <v>22110.799999999999</v>
      </c>
    </row>
    <row r="14" spans="1:6" ht="13.5" customHeight="1" x14ac:dyDescent="0.2">
      <c r="A14" s="790" t="s">
        <v>11</v>
      </c>
      <c r="B14" s="797">
        <v>1099651.1000000001</v>
      </c>
      <c r="C14" s="797">
        <v>245917.9</v>
      </c>
      <c r="D14" s="821">
        <v>218012.4</v>
      </c>
      <c r="E14" s="797">
        <v>13019.1</v>
      </c>
      <c r="F14" s="797">
        <v>17122.5</v>
      </c>
    </row>
    <row r="15" spans="1:6" ht="13.5" customHeight="1" x14ac:dyDescent="0.2">
      <c r="A15" s="790" t="s">
        <v>12</v>
      </c>
      <c r="B15" s="797">
        <v>957692.5</v>
      </c>
      <c r="C15" s="797">
        <v>299361.7</v>
      </c>
      <c r="D15" s="821">
        <v>185174.8</v>
      </c>
      <c r="E15" s="797">
        <v>15206.5</v>
      </c>
      <c r="F15" s="797">
        <v>12524.9</v>
      </c>
    </row>
    <row r="16" spans="1:6" ht="13.5" customHeight="1" x14ac:dyDescent="0.2">
      <c r="A16" s="790" t="s">
        <v>13</v>
      </c>
      <c r="B16" s="797">
        <v>653648.30000000005</v>
      </c>
      <c r="C16" s="797">
        <v>158274</v>
      </c>
      <c r="D16" s="821">
        <v>117451.5</v>
      </c>
      <c r="E16" s="797">
        <v>15057.6</v>
      </c>
      <c r="F16" s="797">
        <v>7509</v>
      </c>
    </row>
    <row r="17" spans="1:6" ht="13.5" customHeight="1" x14ac:dyDescent="0.2">
      <c r="A17" s="790" t="s">
        <v>14</v>
      </c>
      <c r="B17" s="797">
        <v>809418.3</v>
      </c>
      <c r="C17" s="797">
        <v>200550.5</v>
      </c>
      <c r="D17" s="821">
        <v>236396.79999999999</v>
      </c>
      <c r="E17" s="797">
        <v>26739</v>
      </c>
      <c r="F17" s="797">
        <v>13342.2</v>
      </c>
    </row>
    <row r="18" spans="1:6" ht="13.5" customHeight="1" x14ac:dyDescent="0.2">
      <c r="A18" s="790" t="s">
        <v>15</v>
      </c>
      <c r="B18" s="797">
        <v>972731.2</v>
      </c>
      <c r="C18" s="797">
        <v>530819.6</v>
      </c>
      <c r="D18" s="821">
        <v>151470.1</v>
      </c>
      <c r="E18" s="797">
        <v>20876.900000000001</v>
      </c>
      <c r="F18" s="797">
        <v>13848.5</v>
      </c>
    </row>
    <row r="19" spans="1:6" ht="13.5" customHeight="1" x14ac:dyDescent="0.2">
      <c r="A19" s="790" t="s">
        <v>16</v>
      </c>
      <c r="B19" s="797">
        <v>12741336.4</v>
      </c>
      <c r="C19" s="797">
        <v>4696185.7</v>
      </c>
      <c r="D19" s="821">
        <v>1235386.7</v>
      </c>
      <c r="E19" s="797">
        <v>174259.20000000001</v>
      </c>
      <c r="F19" s="797">
        <v>130379.5</v>
      </c>
    </row>
    <row r="20" spans="1:6" ht="13.5" customHeight="1" x14ac:dyDescent="0.2">
      <c r="A20" s="790" t="s">
        <v>17</v>
      </c>
      <c r="B20" s="797">
        <v>782948</v>
      </c>
      <c r="C20" s="797">
        <v>243261.59999999998</v>
      </c>
      <c r="D20" s="821">
        <v>100158.9</v>
      </c>
      <c r="E20" s="797">
        <v>13761.4</v>
      </c>
      <c r="F20" s="797">
        <v>5178.2</v>
      </c>
    </row>
    <row r="21" spans="1:6" ht="13.5" customHeight="1" x14ac:dyDescent="0.2">
      <c r="A21" s="790" t="s">
        <v>18</v>
      </c>
      <c r="B21" s="797">
        <v>1087312.6000000001</v>
      </c>
      <c r="C21" s="797">
        <v>256308.2</v>
      </c>
      <c r="D21" s="821">
        <v>222185.5</v>
      </c>
      <c r="E21" s="797">
        <v>18745.099999999999</v>
      </c>
      <c r="F21" s="797">
        <v>7133.7</v>
      </c>
    </row>
    <row r="22" spans="1:6" ht="13.5" customHeight="1" x14ac:dyDescent="0.2">
      <c r="A22" s="790" t="s">
        <v>19</v>
      </c>
      <c r="B22" s="797">
        <v>812318.2</v>
      </c>
      <c r="C22" s="797">
        <v>162513.1</v>
      </c>
      <c r="D22" s="821">
        <v>147195.79999999999</v>
      </c>
      <c r="E22" s="797">
        <v>38626.1</v>
      </c>
      <c r="F22" s="797">
        <v>16965.5</v>
      </c>
    </row>
    <row r="23" spans="1:6" ht="13.5" customHeight="1" x14ac:dyDescent="0.2">
      <c r="A23" s="790" t="s">
        <v>20</v>
      </c>
      <c r="B23" s="797">
        <v>816267.5</v>
      </c>
      <c r="C23" s="797">
        <v>140697</v>
      </c>
      <c r="D23" s="821">
        <v>160659.1</v>
      </c>
      <c r="E23" s="797">
        <v>26801.8</v>
      </c>
      <c r="F23" s="797">
        <v>11494.7</v>
      </c>
    </row>
    <row r="24" spans="1:6" ht="13.5" customHeight="1" x14ac:dyDescent="0.2">
      <c r="A24" s="790" t="s">
        <v>21</v>
      </c>
      <c r="B24" s="797">
        <v>1041874.7</v>
      </c>
      <c r="C24" s="797">
        <v>307334</v>
      </c>
      <c r="D24" s="821">
        <v>200516.7</v>
      </c>
      <c r="E24" s="797">
        <v>23211.1</v>
      </c>
      <c r="F24" s="797">
        <v>19586.8</v>
      </c>
    </row>
    <row r="25" spans="1:6" ht="13.5" customHeight="1" x14ac:dyDescent="0.2">
      <c r="A25" s="790" t="s">
        <v>22</v>
      </c>
      <c r="B25" s="797">
        <v>1420629.7</v>
      </c>
      <c r="C25" s="797">
        <v>425598.6</v>
      </c>
      <c r="D25" s="821">
        <v>125562.4</v>
      </c>
      <c r="E25" s="797">
        <v>58059.3</v>
      </c>
      <c r="F25" s="797">
        <v>14622</v>
      </c>
    </row>
    <row r="26" spans="1:6" ht="13.5" customHeight="1" x14ac:dyDescent="0.2">
      <c r="A26" s="790" t="s">
        <v>23</v>
      </c>
      <c r="B26" s="797">
        <v>1762629.1</v>
      </c>
      <c r="C26" s="797">
        <v>441753.1</v>
      </c>
      <c r="D26" s="821">
        <v>121180</v>
      </c>
      <c r="E26" s="797">
        <v>35024.1</v>
      </c>
      <c r="F26" s="797">
        <v>16472.900000000001</v>
      </c>
    </row>
    <row r="27" spans="1:6" ht="13.5" customHeight="1" x14ac:dyDescent="0.2">
      <c r="A27" s="790" t="s">
        <v>24</v>
      </c>
      <c r="B27" s="797">
        <v>10018621.800000001</v>
      </c>
      <c r="C27" s="797">
        <v>3609332</v>
      </c>
      <c r="D27" s="821">
        <v>446139.7</v>
      </c>
      <c r="E27" s="797">
        <v>7814.9</v>
      </c>
      <c r="F27" s="797">
        <v>157462.79999999999</v>
      </c>
    </row>
    <row r="28" spans="1:6" ht="13.5" customHeight="1" x14ac:dyDescent="0.2">
      <c r="A28" s="789" t="s">
        <v>88</v>
      </c>
      <c r="B28" s="796">
        <v>8356227.2000000002</v>
      </c>
      <c r="C28" s="796">
        <v>2894961.8</v>
      </c>
      <c r="D28" s="820">
        <v>1432468.7</v>
      </c>
      <c r="E28" s="796">
        <v>239962</v>
      </c>
      <c r="F28" s="796">
        <v>171132.6</v>
      </c>
    </row>
    <row r="29" spans="1:6" ht="13.5" customHeight="1" x14ac:dyDescent="0.2">
      <c r="A29" s="790" t="s">
        <v>25</v>
      </c>
      <c r="B29" s="797">
        <v>535790.19999999995</v>
      </c>
      <c r="C29" s="797">
        <v>92596.800000000003</v>
      </c>
      <c r="D29" s="821">
        <v>95247.9</v>
      </c>
      <c r="E29" s="797">
        <v>10075.5</v>
      </c>
      <c r="F29" s="797">
        <v>25919.4</v>
      </c>
    </row>
    <row r="30" spans="1:6" ht="13.5" customHeight="1" x14ac:dyDescent="0.2">
      <c r="A30" s="790" t="s">
        <v>26</v>
      </c>
      <c r="B30" s="797">
        <v>694024.3</v>
      </c>
      <c r="C30" s="797">
        <v>134305.1</v>
      </c>
      <c r="D30" s="821">
        <v>113463.4</v>
      </c>
      <c r="E30" s="797">
        <v>15349</v>
      </c>
      <c r="F30" s="797">
        <v>17497.5</v>
      </c>
    </row>
    <row r="31" spans="1:6" ht="13.5" customHeight="1" x14ac:dyDescent="0.2">
      <c r="A31" s="790" t="s">
        <v>27</v>
      </c>
      <c r="B31" s="797">
        <v>1303638.3999999999</v>
      </c>
      <c r="C31" s="797">
        <v>557034.4</v>
      </c>
      <c r="D31" s="821">
        <v>215310.9</v>
      </c>
      <c r="E31" s="797">
        <v>23120.7</v>
      </c>
      <c r="F31" s="797">
        <v>15172.1</v>
      </c>
    </row>
    <row r="32" spans="1:6" ht="13.5" customHeight="1" x14ac:dyDescent="0.2">
      <c r="A32" s="792" t="s">
        <v>63</v>
      </c>
      <c r="B32" s="797"/>
      <c r="C32" s="797"/>
      <c r="D32" s="821"/>
      <c r="E32" s="797"/>
      <c r="F32" s="797"/>
    </row>
    <row r="33" spans="1:7" ht="13.5" customHeight="1" x14ac:dyDescent="0.2">
      <c r="A33" s="800" t="s">
        <v>102</v>
      </c>
      <c r="B33" s="797">
        <v>42582.400000000001</v>
      </c>
      <c r="C33" s="797">
        <v>4551.6000000000004</v>
      </c>
      <c r="D33" s="821">
        <v>11562.8</v>
      </c>
      <c r="E33" s="797">
        <v>643</v>
      </c>
      <c r="F33" s="797">
        <v>1181.8</v>
      </c>
    </row>
    <row r="34" spans="1:7" ht="13.5" customHeight="1" x14ac:dyDescent="0.2">
      <c r="A34" s="801" t="s">
        <v>99</v>
      </c>
      <c r="B34" s="797">
        <v>1261056</v>
      </c>
      <c r="C34" s="797">
        <v>552482.80000000005</v>
      </c>
      <c r="D34" s="821">
        <v>203748.1</v>
      </c>
      <c r="E34" s="797">
        <v>22477.7</v>
      </c>
      <c r="F34" s="797">
        <v>13990.3</v>
      </c>
    </row>
    <row r="35" spans="1:7" ht="13.5" customHeight="1" x14ac:dyDescent="0.2">
      <c r="A35" s="790" t="s">
        <v>28</v>
      </c>
      <c r="B35" s="797">
        <v>1246437.1000000001</v>
      </c>
      <c r="C35" s="797">
        <v>462344.6</v>
      </c>
      <c r="D35" s="821">
        <v>270417.3</v>
      </c>
      <c r="E35" s="797">
        <v>27418.3</v>
      </c>
      <c r="F35" s="797">
        <v>17278.5</v>
      </c>
    </row>
    <row r="36" spans="1:7" ht="13.5" customHeight="1" x14ac:dyDescent="0.2">
      <c r="A36" s="790" t="s">
        <v>29</v>
      </c>
      <c r="B36" s="797">
        <v>939555.9</v>
      </c>
      <c r="C36" s="797">
        <v>474606.1</v>
      </c>
      <c r="D36" s="821">
        <v>166344.20000000001</v>
      </c>
      <c r="E36" s="797">
        <v>56767.5</v>
      </c>
      <c r="F36" s="797">
        <v>21783.200000000001</v>
      </c>
    </row>
    <row r="37" spans="1:7" ht="13.5" customHeight="1" x14ac:dyDescent="0.2">
      <c r="A37" s="790" t="s">
        <v>30</v>
      </c>
      <c r="B37" s="797">
        <v>1816783.9</v>
      </c>
      <c r="C37" s="797">
        <v>697537.1</v>
      </c>
      <c r="D37" s="821">
        <v>199114.4</v>
      </c>
      <c r="E37" s="797">
        <v>62924.7</v>
      </c>
      <c r="F37" s="797">
        <v>36963.800000000003</v>
      </c>
    </row>
    <row r="38" spans="1:7" ht="13.5" customHeight="1" x14ac:dyDescent="0.2">
      <c r="A38" s="790" t="s">
        <v>31</v>
      </c>
      <c r="B38" s="797">
        <v>604330.5</v>
      </c>
      <c r="C38" s="797">
        <v>138614.80000000002</v>
      </c>
      <c r="D38" s="821">
        <v>95756.2</v>
      </c>
      <c r="E38" s="797">
        <v>14389.8</v>
      </c>
      <c r="F38" s="797">
        <v>14028.6</v>
      </c>
    </row>
    <row r="39" spans="1:7" ht="13.5" customHeight="1" x14ac:dyDescent="0.2">
      <c r="A39" s="790" t="s">
        <v>32</v>
      </c>
      <c r="B39" s="797">
        <v>571652</v>
      </c>
      <c r="C39" s="797">
        <v>84187</v>
      </c>
      <c r="D39" s="821">
        <v>161823.6</v>
      </c>
      <c r="E39" s="797">
        <v>13393.8</v>
      </c>
      <c r="F39" s="797">
        <v>12485.9</v>
      </c>
    </row>
    <row r="40" spans="1:7" ht="13.5" customHeight="1" x14ac:dyDescent="0.2">
      <c r="A40" s="790" t="s">
        <v>33</v>
      </c>
      <c r="B40" s="797">
        <v>644014.9</v>
      </c>
      <c r="C40" s="797">
        <v>253735.9</v>
      </c>
      <c r="D40" s="821">
        <v>114990.8</v>
      </c>
      <c r="E40" s="797">
        <v>16522.7</v>
      </c>
      <c r="F40" s="797">
        <v>10003.6</v>
      </c>
    </row>
    <row r="41" spans="1:7" ht="13.5" customHeight="1" x14ac:dyDescent="0.2">
      <c r="A41" s="790" t="s">
        <v>502</v>
      </c>
      <c r="B41" s="797" t="s">
        <v>188</v>
      </c>
      <c r="C41" s="797" t="s">
        <v>188</v>
      </c>
      <c r="D41" s="821" t="s">
        <v>188</v>
      </c>
      <c r="E41" s="797" t="s">
        <v>188</v>
      </c>
      <c r="F41" s="797" t="s">
        <v>188</v>
      </c>
      <c r="G41" s="26"/>
    </row>
    <row r="42" spans="1:7" ht="13.5" customHeight="1" x14ac:dyDescent="0.2">
      <c r="A42" s="789" t="s">
        <v>89</v>
      </c>
      <c r="B42" s="796">
        <v>13086103</v>
      </c>
      <c r="C42" s="796">
        <v>3657499.9</v>
      </c>
      <c r="D42" s="820">
        <v>2772364.1</v>
      </c>
      <c r="E42" s="796">
        <v>557217.19999999995</v>
      </c>
      <c r="F42" s="796">
        <v>314498.40000000002</v>
      </c>
    </row>
    <row r="43" spans="1:7" ht="13.5" customHeight="1" x14ac:dyDescent="0.2">
      <c r="A43" s="790" t="s">
        <v>35</v>
      </c>
      <c r="B43" s="797">
        <v>378239.6</v>
      </c>
      <c r="C43" s="797">
        <v>109367</v>
      </c>
      <c r="D43" s="821">
        <v>107130.3</v>
      </c>
      <c r="E43" s="797">
        <v>16428.400000000001</v>
      </c>
      <c r="F43" s="797">
        <v>12503.2</v>
      </c>
    </row>
    <row r="44" spans="1:7" ht="13.5" customHeight="1" x14ac:dyDescent="0.2">
      <c r="A44" s="790" t="s">
        <v>36</v>
      </c>
      <c r="B44" s="797">
        <v>95673.8</v>
      </c>
      <c r="C44" s="797">
        <v>9785.2999999999993</v>
      </c>
      <c r="D44" s="821">
        <v>23275.9</v>
      </c>
      <c r="E44" s="797">
        <v>4485</v>
      </c>
      <c r="F44" s="797">
        <v>2654.2</v>
      </c>
    </row>
    <row r="45" spans="1:7" ht="13.5" customHeight="1" x14ac:dyDescent="0.2">
      <c r="A45" s="790" t="s">
        <v>93</v>
      </c>
      <c r="B45" s="797">
        <v>1354190.3</v>
      </c>
      <c r="C45" s="797">
        <v>280623.8</v>
      </c>
      <c r="D45" s="821">
        <v>235287.3</v>
      </c>
      <c r="E45" s="797">
        <v>94218.1</v>
      </c>
      <c r="F45" s="797">
        <v>33863.1</v>
      </c>
    </row>
    <row r="46" spans="1:7" ht="13.5" customHeight="1" x14ac:dyDescent="0.2">
      <c r="A46" s="790" t="s">
        <v>37</v>
      </c>
      <c r="B46" s="797">
        <v>5441645.4000000004</v>
      </c>
      <c r="C46" s="797">
        <v>1466632.4</v>
      </c>
      <c r="D46" s="821">
        <v>1145338.3</v>
      </c>
      <c r="E46" s="797">
        <v>163396.20000000001</v>
      </c>
      <c r="F46" s="797">
        <v>118773.5</v>
      </c>
    </row>
    <row r="47" spans="1:7" ht="13.5" customHeight="1" x14ac:dyDescent="0.2">
      <c r="A47" s="790" t="s">
        <v>38</v>
      </c>
      <c r="B47" s="797">
        <v>520615.7</v>
      </c>
      <c r="C47" s="797">
        <v>157927.1</v>
      </c>
      <c r="D47" s="821">
        <v>90857.9</v>
      </c>
      <c r="E47" s="797">
        <v>11879.4</v>
      </c>
      <c r="F47" s="797">
        <v>23066.5</v>
      </c>
    </row>
    <row r="48" spans="1:7" ht="13.5" customHeight="1" x14ac:dyDescent="0.2">
      <c r="A48" s="790" t="s">
        <v>39</v>
      </c>
      <c r="B48" s="797">
        <v>1763045.9</v>
      </c>
      <c r="C48" s="797">
        <v>529562.30000000005</v>
      </c>
      <c r="D48" s="821">
        <v>312867.3</v>
      </c>
      <c r="E48" s="797">
        <v>84566.6</v>
      </c>
      <c r="F48" s="797">
        <v>35206.199999999997</v>
      </c>
    </row>
    <row r="49" spans="1:6" ht="13.5" customHeight="1" x14ac:dyDescent="0.2">
      <c r="A49" s="790" t="s">
        <v>40</v>
      </c>
      <c r="B49" s="797">
        <v>3532692.3</v>
      </c>
      <c r="C49" s="797">
        <v>1103602</v>
      </c>
      <c r="D49" s="821">
        <v>857607.1</v>
      </c>
      <c r="E49" s="797">
        <v>182243.5</v>
      </c>
      <c r="F49" s="797">
        <v>88431.7</v>
      </c>
    </row>
    <row r="50" spans="1:6" ht="13.5" customHeight="1" x14ac:dyDescent="0.2">
      <c r="A50" s="790" t="s">
        <v>503</v>
      </c>
      <c r="B50" s="797" t="s">
        <v>188</v>
      </c>
      <c r="C50" s="797" t="s">
        <v>188</v>
      </c>
      <c r="D50" s="821" t="s">
        <v>188</v>
      </c>
      <c r="E50" s="797" t="s">
        <v>188</v>
      </c>
      <c r="F50" s="797" t="s">
        <v>188</v>
      </c>
    </row>
    <row r="51" spans="1:6" ht="13.5" customHeight="1" x14ac:dyDescent="0.2">
      <c r="A51" s="789" t="s">
        <v>90</v>
      </c>
      <c r="B51" s="796">
        <v>6121956.5</v>
      </c>
      <c r="C51" s="796">
        <v>1116786</v>
      </c>
      <c r="D51" s="820">
        <v>1269278.8</v>
      </c>
      <c r="E51" s="796">
        <v>99933.8</v>
      </c>
      <c r="F51" s="796">
        <v>146767.5</v>
      </c>
    </row>
    <row r="52" spans="1:6" ht="13.5" customHeight="1" x14ac:dyDescent="0.2">
      <c r="A52" s="790" t="s">
        <v>41</v>
      </c>
      <c r="B52" s="797">
        <v>1506573.7</v>
      </c>
      <c r="C52" s="797">
        <v>131096.29999999999</v>
      </c>
      <c r="D52" s="821">
        <v>470735</v>
      </c>
      <c r="E52" s="797">
        <v>8381</v>
      </c>
      <c r="F52" s="797">
        <v>27518.2</v>
      </c>
    </row>
    <row r="53" spans="1:6" ht="13.5" customHeight="1" x14ac:dyDescent="0.2">
      <c r="A53" s="790" t="s">
        <v>42</v>
      </c>
      <c r="B53" s="797">
        <v>179071.4</v>
      </c>
      <c r="C53" s="797">
        <v>24706.1</v>
      </c>
      <c r="D53" s="821">
        <v>23914.3</v>
      </c>
      <c r="E53" s="797">
        <v>2855</v>
      </c>
      <c r="F53" s="797">
        <v>5575.2</v>
      </c>
    </row>
    <row r="54" spans="1:6" ht="13.5" customHeight="1" x14ac:dyDescent="0.2">
      <c r="A54" s="790" t="s">
        <v>111</v>
      </c>
      <c r="B54" s="797">
        <v>622502.5</v>
      </c>
      <c r="C54" s="797">
        <v>72187.3</v>
      </c>
      <c r="D54" s="821">
        <v>51220</v>
      </c>
      <c r="E54" s="797">
        <v>22561.1</v>
      </c>
      <c r="F54" s="797">
        <v>7019.4</v>
      </c>
    </row>
    <row r="55" spans="1:6" ht="13.5" customHeight="1" x14ac:dyDescent="0.2">
      <c r="A55" s="790" t="s">
        <v>112</v>
      </c>
      <c r="B55" s="797">
        <v>250470.6</v>
      </c>
      <c r="C55" s="797">
        <v>126283.59999999999</v>
      </c>
      <c r="D55" s="821">
        <v>55468.6</v>
      </c>
      <c r="E55" s="797">
        <v>6567.9</v>
      </c>
      <c r="F55" s="797">
        <v>10001.799999999999</v>
      </c>
    </row>
    <row r="56" spans="1:6" ht="13.5" customHeight="1" x14ac:dyDescent="0.2">
      <c r="A56" s="790" t="s">
        <v>113</v>
      </c>
      <c r="B56" s="797">
        <v>275018</v>
      </c>
      <c r="C56" s="797">
        <v>59576.1</v>
      </c>
      <c r="D56" s="821">
        <v>50195.199999999997</v>
      </c>
      <c r="E56" s="797">
        <v>8443</v>
      </c>
      <c r="F56" s="797">
        <v>11227.4</v>
      </c>
    </row>
    <row r="57" spans="1:6" ht="13.5" customHeight="1" x14ac:dyDescent="0.2">
      <c r="A57" s="790" t="s">
        <v>43</v>
      </c>
      <c r="B57" s="797">
        <v>750372.5</v>
      </c>
      <c r="C57" s="797">
        <v>173293.8</v>
      </c>
      <c r="D57" s="821">
        <v>160398.5</v>
      </c>
      <c r="E57" s="797">
        <v>7491</v>
      </c>
      <c r="F57" s="797">
        <v>20088.400000000001</v>
      </c>
    </row>
    <row r="58" spans="1:6" ht="13.5" customHeight="1" x14ac:dyDescent="0.2">
      <c r="A58" s="790" t="s">
        <v>44</v>
      </c>
      <c r="B58" s="797">
        <v>2537947.7999999998</v>
      </c>
      <c r="C58" s="797">
        <v>529642.80000000005</v>
      </c>
      <c r="D58" s="821">
        <v>457347.2</v>
      </c>
      <c r="E58" s="797">
        <v>43634.8</v>
      </c>
      <c r="F58" s="797">
        <v>65337.1</v>
      </c>
    </row>
    <row r="59" spans="1:6" ht="13.5" customHeight="1" x14ac:dyDescent="0.2">
      <c r="A59" s="789" t="s">
        <v>91</v>
      </c>
      <c r="B59" s="796">
        <v>29215331.399999999</v>
      </c>
      <c r="C59" s="796">
        <v>9892343.5</v>
      </c>
      <c r="D59" s="820">
        <v>4273622.0999999996</v>
      </c>
      <c r="E59" s="796">
        <v>564266.19999999995</v>
      </c>
      <c r="F59" s="796">
        <v>517565.8</v>
      </c>
    </row>
    <row r="60" spans="1:6" ht="13.5" customHeight="1" x14ac:dyDescent="0.2">
      <c r="A60" s="790" t="s">
        <v>45</v>
      </c>
      <c r="B60" s="797">
        <v>3620035.1</v>
      </c>
      <c r="C60" s="797">
        <v>711832.29999999993</v>
      </c>
      <c r="D60" s="821">
        <v>673095.8</v>
      </c>
      <c r="E60" s="797">
        <v>71258.399999999994</v>
      </c>
      <c r="F60" s="797">
        <v>65173.1</v>
      </c>
    </row>
    <row r="61" spans="1:6" ht="13.5" customHeight="1" x14ac:dyDescent="0.2">
      <c r="A61" s="790" t="s">
        <v>46</v>
      </c>
      <c r="B61" s="797">
        <v>527654.80000000005</v>
      </c>
      <c r="C61" s="797">
        <v>99546.9</v>
      </c>
      <c r="D61" s="821">
        <v>57187.7</v>
      </c>
      <c r="E61" s="797">
        <v>8403.4</v>
      </c>
      <c r="F61" s="797">
        <v>6941.4</v>
      </c>
    </row>
    <row r="62" spans="1:6" ht="13.5" customHeight="1" x14ac:dyDescent="0.2">
      <c r="A62" s="790" t="s">
        <v>47</v>
      </c>
      <c r="B62" s="797">
        <v>602423.6</v>
      </c>
      <c r="C62" s="797">
        <v>263350.3</v>
      </c>
      <c r="D62" s="821">
        <v>131854.29999999999</v>
      </c>
      <c r="E62" s="797">
        <v>2787.1</v>
      </c>
      <c r="F62" s="797">
        <v>10890</v>
      </c>
    </row>
    <row r="63" spans="1:6" ht="13.5" customHeight="1" x14ac:dyDescent="0.2">
      <c r="A63" s="790" t="s">
        <v>48</v>
      </c>
      <c r="B63" s="797">
        <v>4580125</v>
      </c>
      <c r="C63" s="797">
        <v>2242418.7000000002</v>
      </c>
      <c r="D63" s="821">
        <v>411208.3</v>
      </c>
      <c r="E63" s="797">
        <v>36065.5</v>
      </c>
      <c r="F63" s="797">
        <v>77389.100000000006</v>
      </c>
    </row>
    <row r="64" spans="1:6" ht="13.5" customHeight="1" x14ac:dyDescent="0.2">
      <c r="A64" s="790" t="s">
        <v>49</v>
      </c>
      <c r="B64" s="797">
        <v>2097295.6</v>
      </c>
      <c r="C64" s="797">
        <v>342155.1</v>
      </c>
      <c r="D64" s="821">
        <v>299656.2</v>
      </c>
      <c r="E64" s="797">
        <v>25283.3</v>
      </c>
      <c r="F64" s="797">
        <v>16349.4</v>
      </c>
    </row>
    <row r="65" spans="1:6" ht="13.5" customHeight="1" x14ac:dyDescent="0.2">
      <c r="A65" s="790" t="s">
        <v>50</v>
      </c>
      <c r="B65" s="797">
        <v>1060840.7</v>
      </c>
      <c r="C65" s="797">
        <v>302598.90000000002</v>
      </c>
      <c r="D65" s="821">
        <v>181999.3</v>
      </c>
      <c r="E65" s="797">
        <v>17928.900000000001</v>
      </c>
      <c r="F65" s="797">
        <v>21015.599999999999</v>
      </c>
    </row>
    <row r="66" spans="1:6" ht="13.5" customHeight="1" x14ac:dyDescent="0.2">
      <c r="A66" s="790" t="s">
        <v>51</v>
      </c>
      <c r="B66" s="797">
        <v>2870961.8</v>
      </c>
      <c r="C66" s="797">
        <v>1039827.5</v>
      </c>
      <c r="D66" s="821">
        <v>373488.4</v>
      </c>
      <c r="E66" s="797">
        <v>64877</v>
      </c>
      <c r="F66" s="797">
        <v>67452.7</v>
      </c>
    </row>
    <row r="67" spans="1:6" ht="13.5" customHeight="1" x14ac:dyDescent="0.2">
      <c r="A67" s="790" t="s">
        <v>52</v>
      </c>
      <c r="B67" s="797">
        <v>1638350.8</v>
      </c>
      <c r="C67" s="797">
        <v>337500.2</v>
      </c>
      <c r="D67" s="821">
        <v>192971.3</v>
      </c>
      <c r="E67" s="797">
        <v>20321.8</v>
      </c>
      <c r="F67" s="797">
        <v>12135.4</v>
      </c>
    </row>
    <row r="68" spans="1:6" ht="13.5" customHeight="1" x14ac:dyDescent="0.2">
      <c r="A68" s="790" t="s">
        <v>53</v>
      </c>
      <c r="B68" s="797">
        <v>3241142.6</v>
      </c>
      <c r="C68" s="797">
        <v>1752184.1</v>
      </c>
      <c r="D68" s="821">
        <v>365948.9</v>
      </c>
      <c r="E68" s="797">
        <v>78189.899999999994</v>
      </c>
      <c r="F68" s="797">
        <v>48892.5</v>
      </c>
    </row>
    <row r="69" spans="1:6" ht="13.5" customHeight="1" x14ac:dyDescent="0.2">
      <c r="A69" s="790" t="s">
        <v>54</v>
      </c>
      <c r="B69" s="797">
        <v>1701001.3</v>
      </c>
      <c r="C69" s="797">
        <v>371766.6</v>
      </c>
      <c r="D69" s="821">
        <v>269666.2</v>
      </c>
      <c r="E69" s="797">
        <v>28192.2</v>
      </c>
      <c r="F69" s="797">
        <v>30699.5</v>
      </c>
    </row>
    <row r="70" spans="1:6" ht="13.5" customHeight="1" x14ac:dyDescent="0.2">
      <c r="A70" s="790" t="s">
        <v>55</v>
      </c>
      <c r="B70" s="797">
        <v>1289940.2</v>
      </c>
      <c r="C70" s="797">
        <v>508723</v>
      </c>
      <c r="D70" s="821">
        <v>193688</v>
      </c>
      <c r="E70" s="797">
        <v>20199.3</v>
      </c>
      <c r="F70" s="797">
        <v>49170.1</v>
      </c>
    </row>
    <row r="71" spans="1:6" ht="13.5" customHeight="1" x14ac:dyDescent="0.2">
      <c r="A71" s="790" t="s">
        <v>56</v>
      </c>
      <c r="B71" s="797">
        <v>2864715.8</v>
      </c>
      <c r="C71" s="797">
        <v>843159.5</v>
      </c>
      <c r="D71" s="821">
        <v>488672</v>
      </c>
      <c r="E71" s="797">
        <v>123281.7</v>
      </c>
      <c r="F71" s="797">
        <v>68038.8</v>
      </c>
    </row>
    <row r="72" spans="1:6" ht="13.5" customHeight="1" x14ac:dyDescent="0.2">
      <c r="A72" s="790" t="s">
        <v>57</v>
      </c>
      <c r="B72" s="797">
        <v>1910500.6</v>
      </c>
      <c r="C72" s="797">
        <v>731409.3</v>
      </c>
      <c r="D72" s="821">
        <v>383206.8</v>
      </c>
      <c r="E72" s="797">
        <v>17101</v>
      </c>
      <c r="F72" s="797">
        <v>26599</v>
      </c>
    </row>
    <row r="73" spans="1:6" ht="13.5" customHeight="1" x14ac:dyDescent="0.2">
      <c r="A73" s="790" t="s">
        <v>58</v>
      </c>
      <c r="B73" s="797">
        <v>1210343.5</v>
      </c>
      <c r="C73" s="797">
        <v>345871.1</v>
      </c>
      <c r="D73" s="821">
        <v>250978.9</v>
      </c>
      <c r="E73" s="797">
        <v>50376.7</v>
      </c>
      <c r="F73" s="797">
        <v>16819.2</v>
      </c>
    </row>
    <row r="74" spans="1:6" ht="13.5" customHeight="1" x14ac:dyDescent="0.2">
      <c r="A74" s="789" t="s">
        <v>59</v>
      </c>
      <c r="B74" s="796">
        <v>11850581.300000001</v>
      </c>
      <c r="C74" s="796">
        <v>3966617</v>
      </c>
      <c r="D74" s="820">
        <v>1709355.5</v>
      </c>
      <c r="E74" s="796">
        <v>328955</v>
      </c>
      <c r="F74" s="796">
        <v>103150.3</v>
      </c>
    </row>
    <row r="75" spans="1:6" ht="13.5" customHeight="1" x14ac:dyDescent="0.2">
      <c r="A75" s="790" t="s">
        <v>60</v>
      </c>
      <c r="B75" s="797">
        <v>760791</v>
      </c>
      <c r="C75" s="797">
        <v>150649.5</v>
      </c>
      <c r="D75" s="821">
        <v>131568.6</v>
      </c>
      <c r="E75" s="797">
        <v>24682.3</v>
      </c>
      <c r="F75" s="797">
        <v>10605.9</v>
      </c>
    </row>
    <row r="76" spans="1:6" ht="13.5" customHeight="1" x14ac:dyDescent="0.2">
      <c r="A76" s="790" t="s">
        <v>61</v>
      </c>
      <c r="B76" s="797">
        <v>3379456</v>
      </c>
      <c r="C76" s="797">
        <v>726282.1</v>
      </c>
      <c r="D76" s="821">
        <v>446547.7</v>
      </c>
      <c r="E76" s="797">
        <v>79793.2</v>
      </c>
      <c r="F76" s="797">
        <v>28644.799999999999</v>
      </c>
    </row>
    <row r="77" spans="1:6" ht="13.5" customHeight="1" x14ac:dyDescent="0.2">
      <c r="A77" s="790" t="s">
        <v>62</v>
      </c>
      <c r="B77" s="797">
        <v>4642397.7</v>
      </c>
      <c r="C77" s="797">
        <v>1848980.7000000002</v>
      </c>
      <c r="D77" s="821">
        <v>712251</v>
      </c>
      <c r="E77" s="797">
        <v>95991.1</v>
      </c>
      <c r="F77" s="797">
        <v>35112.5</v>
      </c>
    </row>
    <row r="78" spans="1:6" ht="13.5" customHeight="1" x14ac:dyDescent="0.2">
      <c r="A78" s="792" t="s">
        <v>63</v>
      </c>
      <c r="B78" s="797"/>
      <c r="C78" s="797"/>
      <c r="D78" s="821"/>
      <c r="E78" s="797"/>
      <c r="F78" s="797"/>
    </row>
    <row r="79" spans="1:6" ht="13.5" customHeight="1" x14ac:dyDescent="0.2">
      <c r="A79" s="800" t="s">
        <v>100</v>
      </c>
      <c r="B79" s="797">
        <v>1939171.7</v>
      </c>
      <c r="C79" s="797">
        <v>906179.1</v>
      </c>
      <c r="D79" s="821">
        <v>279512.2</v>
      </c>
      <c r="E79" s="797">
        <v>34218.5</v>
      </c>
      <c r="F79" s="797">
        <v>17564.8</v>
      </c>
    </row>
    <row r="80" spans="1:6" ht="13.5" customHeight="1" x14ac:dyDescent="0.2">
      <c r="A80" s="800" t="s">
        <v>101</v>
      </c>
      <c r="B80" s="797">
        <v>677418</v>
      </c>
      <c r="C80" s="797">
        <v>116517</v>
      </c>
      <c r="D80" s="821">
        <v>67192.5</v>
      </c>
      <c r="E80" s="797">
        <v>36350.800000000003</v>
      </c>
      <c r="F80" s="797">
        <v>8684.9</v>
      </c>
    </row>
    <row r="81" spans="1:6" ht="13.5" customHeight="1" x14ac:dyDescent="0.2">
      <c r="A81" s="801" t="s">
        <v>105</v>
      </c>
      <c r="B81" s="797">
        <v>2025808</v>
      </c>
      <c r="C81" s="797">
        <v>826284.60000000009</v>
      </c>
      <c r="D81" s="821">
        <v>365546.3</v>
      </c>
      <c r="E81" s="797">
        <v>25421.8</v>
      </c>
      <c r="F81" s="797">
        <v>8862.7999999999993</v>
      </c>
    </row>
    <row r="82" spans="1:6" ht="13.5" customHeight="1" x14ac:dyDescent="0.2">
      <c r="A82" s="790" t="s">
        <v>64</v>
      </c>
      <c r="B82" s="797">
        <v>3067936.6</v>
      </c>
      <c r="C82" s="797">
        <v>1240704.7</v>
      </c>
      <c r="D82" s="821">
        <v>418988.2</v>
      </c>
      <c r="E82" s="797">
        <v>128488.4</v>
      </c>
      <c r="F82" s="797">
        <v>28787.1</v>
      </c>
    </row>
    <row r="83" spans="1:6" ht="13.5" customHeight="1" x14ac:dyDescent="0.2">
      <c r="A83" s="789" t="s">
        <v>65</v>
      </c>
      <c r="B83" s="796">
        <v>15561586.300000001</v>
      </c>
      <c r="C83" s="796">
        <v>4584008</v>
      </c>
      <c r="D83" s="820">
        <v>2559127.2000000002</v>
      </c>
      <c r="E83" s="796">
        <v>658579.5</v>
      </c>
      <c r="F83" s="796">
        <v>222833.6</v>
      </c>
    </row>
    <row r="84" spans="1:6" ht="13.5" customHeight="1" x14ac:dyDescent="0.2">
      <c r="A84" s="790" t="s">
        <v>66</v>
      </c>
      <c r="B84" s="797">
        <v>299241.3</v>
      </c>
      <c r="C84" s="797">
        <v>123589.4</v>
      </c>
      <c r="D84" s="821">
        <v>52457.2</v>
      </c>
      <c r="E84" s="797">
        <v>2899.9</v>
      </c>
      <c r="F84" s="797">
        <v>2421.6999999999998</v>
      </c>
    </row>
    <row r="85" spans="1:6" ht="13.5" customHeight="1" x14ac:dyDescent="0.2">
      <c r="A85" s="790" t="s">
        <v>68</v>
      </c>
      <c r="B85" s="797">
        <v>119614.9</v>
      </c>
      <c r="C85" s="797">
        <v>24376.7</v>
      </c>
      <c r="D85" s="821">
        <v>32600.3</v>
      </c>
      <c r="E85" s="797">
        <v>6692.7</v>
      </c>
      <c r="F85" s="797">
        <v>2819</v>
      </c>
    </row>
    <row r="86" spans="1:6" ht="13.5" customHeight="1" x14ac:dyDescent="0.2">
      <c r="A86" s="790" t="s">
        <v>69</v>
      </c>
      <c r="B86" s="797">
        <v>693322.7</v>
      </c>
      <c r="C86" s="797">
        <v>113433.3</v>
      </c>
      <c r="D86" s="821">
        <v>89416.9</v>
      </c>
      <c r="E86" s="797">
        <v>61786.2</v>
      </c>
      <c r="F86" s="797">
        <v>6174.6</v>
      </c>
    </row>
    <row r="87" spans="1:6" ht="13.5" customHeight="1" x14ac:dyDescent="0.2">
      <c r="A87" s="790" t="s">
        <v>70</v>
      </c>
      <c r="B87" s="797">
        <v>2487870.5</v>
      </c>
      <c r="C87" s="797">
        <v>537222.30000000005</v>
      </c>
      <c r="D87" s="821">
        <v>520513.8</v>
      </c>
      <c r="E87" s="797">
        <v>112955.6</v>
      </c>
      <c r="F87" s="797">
        <v>10197.4</v>
      </c>
    </row>
    <row r="88" spans="1:6" ht="13.5" customHeight="1" x14ac:dyDescent="0.2">
      <c r="A88" s="790" t="s">
        <v>72</v>
      </c>
      <c r="B88" s="797">
        <v>2056760.8</v>
      </c>
      <c r="C88" s="797">
        <v>579579.5</v>
      </c>
      <c r="D88" s="821">
        <v>479892.1</v>
      </c>
      <c r="E88" s="797">
        <v>127092.7</v>
      </c>
      <c r="F88" s="797">
        <v>50877.1</v>
      </c>
    </row>
    <row r="89" spans="1:6" ht="13.5" customHeight="1" x14ac:dyDescent="0.2">
      <c r="A89" s="790" t="s">
        <v>73</v>
      </c>
      <c r="B89" s="797">
        <v>1746349.4</v>
      </c>
      <c r="C89" s="797">
        <v>432210.6</v>
      </c>
      <c r="D89" s="821">
        <v>387792.7</v>
      </c>
      <c r="E89" s="797">
        <v>109912.3</v>
      </c>
      <c r="F89" s="797">
        <v>36463.699999999997</v>
      </c>
    </row>
    <row r="90" spans="1:6" ht="13.5" customHeight="1" x14ac:dyDescent="0.2">
      <c r="A90" s="790" t="s">
        <v>74</v>
      </c>
      <c r="B90" s="797">
        <v>2508334.4</v>
      </c>
      <c r="C90" s="797">
        <v>819991.5</v>
      </c>
      <c r="D90" s="821">
        <v>356478.5</v>
      </c>
      <c r="E90" s="797">
        <v>92511.7</v>
      </c>
      <c r="F90" s="797">
        <v>48477.3</v>
      </c>
    </row>
    <row r="91" spans="1:6" ht="13.5" customHeight="1" x14ac:dyDescent="0.2">
      <c r="A91" s="790" t="s">
        <v>75</v>
      </c>
      <c r="B91" s="797">
        <v>2720774.7</v>
      </c>
      <c r="C91" s="797">
        <v>847741.9</v>
      </c>
      <c r="D91" s="821">
        <v>266664</v>
      </c>
      <c r="E91" s="797">
        <v>56694.3</v>
      </c>
      <c r="F91" s="797">
        <v>35897</v>
      </c>
    </row>
    <row r="92" spans="1:6" ht="13.5" customHeight="1" x14ac:dyDescent="0.2">
      <c r="A92" s="790" t="s">
        <v>76</v>
      </c>
      <c r="B92" s="797">
        <v>1839557</v>
      </c>
      <c r="C92" s="797">
        <v>695771.4</v>
      </c>
      <c r="D92" s="821">
        <v>207749</v>
      </c>
      <c r="E92" s="797">
        <v>56808.4</v>
      </c>
      <c r="F92" s="797">
        <v>16000.7</v>
      </c>
    </row>
    <row r="93" spans="1:6" ht="13.5" customHeight="1" x14ac:dyDescent="0.2">
      <c r="A93" s="790" t="s">
        <v>77</v>
      </c>
      <c r="B93" s="797">
        <v>1089760.6000000001</v>
      </c>
      <c r="C93" s="797">
        <v>410091.4</v>
      </c>
      <c r="D93" s="821">
        <v>165562.70000000001</v>
      </c>
      <c r="E93" s="797">
        <v>31225.7</v>
      </c>
      <c r="F93" s="797">
        <v>13505.1</v>
      </c>
    </row>
    <row r="94" spans="1:6" ht="13.5" customHeight="1" x14ac:dyDescent="0.2">
      <c r="A94" s="789" t="s">
        <v>92</v>
      </c>
      <c r="B94" s="796">
        <v>6949773.7999999998</v>
      </c>
      <c r="C94" s="796">
        <v>1413083.2</v>
      </c>
      <c r="D94" s="820">
        <v>1337947</v>
      </c>
      <c r="E94" s="796">
        <v>349107.7</v>
      </c>
      <c r="F94" s="796">
        <v>88088</v>
      </c>
    </row>
    <row r="95" spans="1:6" ht="13.5" customHeight="1" x14ac:dyDescent="0.2">
      <c r="A95" s="790" t="s">
        <v>67</v>
      </c>
      <c r="B95" s="797">
        <v>781452.6</v>
      </c>
      <c r="C95" s="797">
        <v>344571.8</v>
      </c>
      <c r="D95" s="821">
        <v>147915.6</v>
      </c>
      <c r="E95" s="797">
        <v>17092.400000000001</v>
      </c>
      <c r="F95" s="797">
        <v>4956.7</v>
      </c>
    </row>
    <row r="96" spans="1:6" ht="13.5" customHeight="1" x14ac:dyDescent="0.2">
      <c r="A96" s="790" t="s">
        <v>78</v>
      </c>
      <c r="B96" s="797">
        <v>620835.9</v>
      </c>
      <c r="C96" s="797">
        <v>73044.3</v>
      </c>
      <c r="D96" s="821">
        <v>225533</v>
      </c>
      <c r="E96" s="797">
        <v>32491.599999999999</v>
      </c>
      <c r="F96" s="797">
        <v>8743.7999999999993</v>
      </c>
    </row>
    <row r="97" spans="1:9" ht="13.5" customHeight="1" x14ac:dyDescent="0.2">
      <c r="A97" s="790" t="s">
        <v>71</v>
      </c>
      <c r="B97" s="797">
        <v>860644.5</v>
      </c>
      <c r="C97" s="797">
        <v>260171.19999999998</v>
      </c>
      <c r="D97" s="821">
        <v>117569.9</v>
      </c>
      <c r="E97" s="797">
        <v>21708.2</v>
      </c>
      <c r="F97" s="797">
        <v>12807.7</v>
      </c>
    </row>
    <row r="98" spans="1:9" ht="13.5" customHeight="1" x14ac:dyDescent="0.2">
      <c r="A98" s="790" t="s">
        <v>79</v>
      </c>
      <c r="B98" s="797">
        <v>229563.7</v>
      </c>
      <c r="C98" s="797">
        <v>49090.8</v>
      </c>
      <c r="D98" s="821">
        <v>52446</v>
      </c>
      <c r="E98" s="797">
        <v>32769.599999999999</v>
      </c>
      <c r="F98" s="797">
        <v>3563.1</v>
      </c>
    </row>
    <row r="99" spans="1:9" ht="13.5" customHeight="1" x14ac:dyDescent="0.2">
      <c r="A99" s="790" t="s">
        <v>80</v>
      </c>
      <c r="B99" s="797">
        <v>1560711.2</v>
      </c>
      <c r="C99" s="797">
        <v>248353.9</v>
      </c>
      <c r="D99" s="821">
        <v>285915.8</v>
      </c>
      <c r="E99" s="797">
        <v>147429.5</v>
      </c>
      <c r="F99" s="797">
        <v>22129.200000000001</v>
      </c>
    </row>
    <row r="100" spans="1:9" ht="13.5" customHeight="1" x14ac:dyDescent="0.2">
      <c r="A100" s="790" t="s">
        <v>81</v>
      </c>
      <c r="B100" s="797">
        <v>1185078.5</v>
      </c>
      <c r="C100" s="797">
        <v>180773.5</v>
      </c>
      <c r="D100" s="821">
        <v>168420.8</v>
      </c>
      <c r="E100" s="797">
        <v>49722</v>
      </c>
      <c r="F100" s="797">
        <v>15179.1</v>
      </c>
    </row>
    <row r="101" spans="1:9" ht="13.5" customHeight="1" x14ac:dyDescent="0.2">
      <c r="A101" s="790" t="s">
        <v>82</v>
      </c>
      <c r="B101" s="797">
        <v>752814.6</v>
      </c>
      <c r="C101" s="797">
        <v>122089.60000000001</v>
      </c>
      <c r="D101" s="821">
        <v>110943.5</v>
      </c>
      <c r="E101" s="797">
        <v>24496.9</v>
      </c>
      <c r="F101" s="797">
        <v>10050.299999999999</v>
      </c>
    </row>
    <row r="102" spans="1:9" ht="13.5" customHeight="1" x14ac:dyDescent="0.2">
      <c r="A102" s="790" t="s">
        <v>83</v>
      </c>
      <c r="B102" s="797">
        <v>134923.70000000001</v>
      </c>
      <c r="C102" s="797">
        <v>14627.4</v>
      </c>
      <c r="D102" s="821">
        <v>20726.3</v>
      </c>
      <c r="E102" s="797">
        <v>1457.9</v>
      </c>
      <c r="F102" s="797">
        <v>1914.8</v>
      </c>
    </row>
    <row r="103" spans="1:9" ht="13.5" customHeight="1" x14ac:dyDescent="0.2">
      <c r="A103" s="790" t="s">
        <v>84</v>
      </c>
      <c r="B103" s="797">
        <v>600688.5</v>
      </c>
      <c r="C103" s="797">
        <v>74568.2</v>
      </c>
      <c r="D103" s="821">
        <v>148977.5</v>
      </c>
      <c r="E103" s="797">
        <v>19421.099999999999</v>
      </c>
      <c r="F103" s="797">
        <v>6002.7</v>
      </c>
    </row>
    <row r="104" spans="1:9" ht="13.5" customHeight="1" x14ac:dyDescent="0.2">
      <c r="A104" s="790" t="s">
        <v>85</v>
      </c>
      <c r="B104" s="797">
        <v>194127.6</v>
      </c>
      <c r="C104" s="797">
        <v>43939</v>
      </c>
      <c r="D104" s="821">
        <v>41692.9</v>
      </c>
      <c r="E104" s="797">
        <v>1435.8</v>
      </c>
      <c r="F104" s="797">
        <v>1777</v>
      </c>
    </row>
    <row r="105" spans="1:9" x14ac:dyDescent="0.2">
      <c r="A105" s="794" t="s">
        <v>86</v>
      </c>
      <c r="B105" s="818">
        <v>28933</v>
      </c>
      <c r="C105" s="818">
        <v>1853.5</v>
      </c>
      <c r="D105" s="822">
        <v>17805.7</v>
      </c>
      <c r="E105" s="818">
        <v>1082.7</v>
      </c>
      <c r="F105" s="818">
        <v>963.6</v>
      </c>
    </row>
    <row r="106" spans="1:9" ht="14.25" customHeight="1" x14ac:dyDescent="0.2">
      <c r="A106" s="951" t="s">
        <v>505</v>
      </c>
      <c r="B106" s="951"/>
      <c r="C106" s="951"/>
      <c r="D106" s="951"/>
      <c r="E106" s="951"/>
      <c r="F106" s="951"/>
      <c r="G106" s="824"/>
      <c r="H106" s="824"/>
      <c r="I106" s="824"/>
    </row>
    <row r="107" spans="1:9" ht="16.5" customHeight="1" x14ac:dyDescent="0.2">
      <c r="A107" s="941" t="s">
        <v>474</v>
      </c>
      <c r="B107" s="941"/>
      <c r="C107" s="941"/>
      <c r="D107" s="941"/>
      <c r="E107" s="941"/>
      <c r="F107" s="941"/>
    </row>
  </sheetData>
  <customSheetViews>
    <customSheetView guid="{0E586D0E-C6C3-4BD2-8FC2-66C49C56FC5C}" showPageBreaks="1" topLeftCell="A87">
      <selection activeCell="C114" sqref="C1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</customSheetViews>
  <mergeCells count="9">
    <mergeCell ref="A107:F107"/>
    <mergeCell ref="A3:F3"/>
    <mergeCell ref="A4:F4"/>
    <mergeCell ref="A6:A7"/>
    <mergeCell ref="B6:B7"/>
    <mergeCell ref="C6:D6"/>
    <mergeCell ref="E6:E7"/>
    <mergeCell ref="F6:F7"/>
    <mergeCell ref="A106:F106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&amp;CНАЛИЧИЕ ОБЪЕКТОВ ТОРГОВЛИ И ОБЩЕСТВЕННОГО ПИТАНИЯ</oddHeader>
    <oddFooter>&amp;L&amp;P&amp;CПриложение к сборнику «Торговля в России. 2023»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73" zoomScaleNormal="100" workbookViewId="0">
      <selection activeCell="A105" sqref="A105:D105"/>
    </sheetView>
  </sheetViews>
  <sheetFormatPr defaultColWidth="9.140625" defaultRowHeight="14.25" x14ac:dyDescent="0.2"/>
  <cols>
    <col min="1" max="1" width="35.5703125" style="1" customWidth="1"/>
    <col min="2" max="2" width="12.7109375" style="1" customWidth="1"/>
    <col min="3" max="3" width="18.140625" style="1" customWidth="1"/>
    <col min="4" max="4" width="11.7109375" style="1" customWidth="1"/>
    <col min="5" max="16384" width="9.140625" style="1"/>
  </cols>
  <sheetData>
    <row r="1" spans="1:5" ht="24.75" x14ac:dyDescent="0.65">
      <c r="A1" s="224" t="s">
        <v>355</v>
      </c>
    </row>
    <row r="3" spans="1:5" ht="12.75" customHeight="1" x14ac:dyDescent="0.2">
      <c r="A3" s="952" t="s">
        <v>370</v>
      </c>
      <c r="B3" s="952"/>
      <c r="C3" s="952"/>
      <c r="D3" s="952"/>
      <c r="E3" s="114"/>
    </row>
    <row r="5" spans="1:5" ht="37.5" customHeight="1" x14ac:dyDescent="0.2">
      <c r="A5" s="2"/>
      <c r="B5" s="229" t="s">
        <v>170</v>
      </c>
      <c r="C5" s="229" t="s">
        <v>171</v>
      </c>
      <c r="D5" s="229" t="s">
        <v>172</v>
      </c>
    </row>
    <row r="6" spans="1:5" ht="12.95" customHeight="1" x14ac:dyDescent="0.2">
      <c r="A6" s="802" t="s">
        <v>110</v>
      </c>
      <c r="B6" s="803">
        <v>34825</v>
      </c>
      <c r="C6" s="804">
        <v>62227</v>
      </c>
      <c r="D6" s="803">
        <v>93147</v>
      </c>
    </row>
    <row r="7" spans="1:5" ht="12.95" customHeight="1" x14ac:dyDescent="0.2">
      <c r="A7" s="789" t="s">
        <v>87</v>
      </c>
      <c r="B7" s="805">
        <v>8256</v>
      </c>
      <c r="C7" s="806">
        <v>13904</v>
      </c>
      <c r="D7" s="805">
        <v>30908</v>
      </c>
    </row>
    <row r="8" spans="1:5" ht="12.95" customHeight="1" x14ac:dyDescent="0.2">
      <c r="A8" s="790" t="s">
        <v>7</v>
      </c>
      <c r="B8" s="807">
        <v>497</v>
      </c>
      <c r="C8" s="808">
        <v>922</v>
      </c>
      <c r="D8" s="807">
        <v>907</v>
      </c>
    </row>
    <row r="9" spans="1:5" ht="12.95" customHeight="1" x14ac:dyDescent="0.2">
      <c r="A9" s="790" t="s">
        <v>8</v>
      </c>
      <c r="B9" s="807">
        <v>337</v>
      </c>
      <c r="C9" s="808">
        <v>683</v>
      </c>
      <c r="D9" s="807">
        <v>503</v>
      </c>
    </row>
    <row r="10" spans="1:5" ht="12.95" customHeight="1" x14ac:dyDescent="0.2">
      <c r="A10" s="790" t="s">
        <v>9</v>
      </c>
      <c r="B10" s="807">
        <v>254</v>
      </c>
      <c r="C10" s="808">
        <v>504</v>
      </c>
      <c r="D10" s="807">
        <v>804</v>
      </c>
    </row>
    <row r="11" spans="1:5" ht="12.95" customHeight="1" x14ac:dyDescent="0.2">
      <c r="A11" s="790" t="s">
        <v>10</v>
      </c>
      <c r="B11" s="807">
        <v>422</v>
      </c>
      <c r="C11" s="808">
        <v>1129</v>
      </c>
      <c r="D11" s="807">
        <v>897</v>
      </c>
    </row>
    <row r="12" spans="1:5" ht="12.95" customHeight="1" x14ac:dyDescent="0.2">
      <c r="A12" s="790" t="s">
        <v>11</v>
      </c>
      <c r="B12" s="807">
        <v>178</v>
      </c>
      <c r="C12" s="808">
        <v>364</v>
      </c>
      <c r="D12" s="807">
        <v>575</v>
      </c>
    </row>
    <row r="13" spans="1:5" ht="12.95" customHeight="1" x14ac:dyDescent="0.2">
      <c r="A13" s="790" t="s">
        <v>12</v>
      </c>
      <c r="B13" s="807">
        <v>95</v>
      </c>
      <c r="C13" s="808">
        <v>466</v>
      </c>
      <c r="D13" s="807">
        <v>681</v>
      </c>
    </row>
    <row r="14" spans="1:5" ht="12.95" customHeight="1" x14ac:dyDescent="0.2">
      <c r="A14" s="790" t="s">
        <v>13</v>
      </c>
      <c r="B14" s="807">
        <v>87</v>
      </c>
      <c r="C14" s="808">
        <v>350</v>
      </c>
      <c r="D14" s="807">
        <v>398</v>
      </c>
    </row>
    <row r="15" spans="1:5" ht="12.95" customHeight="1" x14ac:dyDescent="0.2">
      <c r="A15" s="790" t="s">
        <v>14</v>
      </c>
      <c r="B15" s="807">
        <v>215</v>
      </c>
      <c r="C15" s="808">
        <v>646</v>
      </c>
      <c r="D15" s="807">
        <v>384</v>
      </c>
    </row>
    <row r="16" spans="1:5" ht="12.95" customHeight="1" x14ac:dyDescent="0.2">
      <c r="A16" s="790" t="s">
        <v>15</v>
      </c>
      <c r="B16" s="807">
        <v>182</v>
      </c>
      <c r="C16" s="808">
        <v>695</v>
      </c>
      <c r="D16" s="807">
        <v>708</v>
      </c>
    </row>
    <row r="17" spans="1:4" ht="12.95" customHeight="1" x14ac:dyDescent="0.2">
      <c r="A17" s="790" t="s">
        <v>16</v>
      </c>
      <c r="B17" s="807">
        <v>1123</v>
      </c>
      <c r="C17" s="808">
        <v>1563</v>
      </c>
      <c r="D17" s="807">
        <v>6424</v>
      </c>
    </row>
    <row r="18" spans="1:4" ht="12.95" customHeight="1" x14ac:dyDescent="0.2">
      <c r="A18" s="790" t="s">
        <v>17</v>
      </c>
      <c r="B18" s="807">
        <v>119</v>
      </c>
      <c r="C18" s="808">
        <v>554</v>
      </c>
      <c r="D18" s="807">
        <v>375</v>
      </c>
    </row>
    <row r="19" spans="1:4" ht="12.95" customHeight="1" x14ac:dyDescent="0.2">
      <c r="A19" s="790" t="s">
        <v>18</v>
      </c>
      <c r="B19" s="807">
        <v>70</v>
      </c>
      <c r="C19" s="808">
        <v>504</v>
      </c>
      <c r="D19" s="807">
        <v>681</v>
      </c>
    </row>
    <row r="20" spans="1:4" ht="12.95" customHeight="1" x14ac:dyDescent="0.2">
      <c r="A20" s="790" t="s">
        <v>19</v>
      </c>
      <c r="B20" s="807">
        <v>182</v>
      </c>
      <c r="C20" s="808">
        <v>534</v>
      </c>
      <c r="D20" s="807">
        <v>490</v>
      </c>
    </row>
    <row r="21" spans="1:4" ht="12.95" customHeight="1" x14ac:dyDescent="0.2">
      <c r="A21" s="790" t="s">
        <v>20</v>
      </c>
      <c r="B21" s="807">
        <v>401</v>
      </c>
      <c r="C21" s="808">
        <v>609</v>
      </c>
      <c r="D21" s="807">
        <v>463</v>
      </c>
    </row>
    <row r="22" spans="1:4" ht="12.95" customHeight="1" x14ac:dyDescent="0.2">
      <c r="A22" s="790" t="s">
        <v>21</v>
      </c>
      <c r="B22" s="807">
        <v>406</v>
      </c>
      <c r="C22" s="808">
        <v>601</v>
      </c>
      <c r="D22" s="807">
        <v>739</v>
      </c>
    </row>
    <row r="23" spans="1:4" ht="12.95" customHeight="1" x14ac:dyDescent="0.2">
      <c r="A23" s="790" t="s">
        <v>22</v>
      </c>
      <c r="B23" s="807">
        <v>137</v>
      </c>
      <c r="C23" s="808">
        <v>644</v>
      </c>
      <c r="D23" s="807">
        <v>966</v>
      </c>
    </row>
    <row r="24" spans="1:4" ht="12.95" customHeight="1" x14ac:dyDescent="0.2">
      <c r="A24" s="790" t="s">
        <v>23</v>
      </c>
      <c r="B24" s="807">
        <v>423</v>
      </c>
      <c r="C24" s="808">
        <v>593</v>
      </c>
      <c r="D24" s="807">
        <v>840</v>
      </c>
    </row>
    <row r="25" spans="1:4" ht="12.95" customHeight="1" x14ac:dyDescent="0.2">
      <c r="A25" s="790" t="s">
        <v>24</v>
      </c>
      <c r="B25" s="807">
        <v>3128</v>
      </c>
      <c r="C25" s="808">
        <v>2543</v>
      </c>
      <c r="D25" s="807">
        <v>14073</v>
      </c>
    </row>
    <row r="26" spans="1:4" ht="12.95" customHeight="1" x14ac:dyDescent="0.2">
      <c r="A26" s="789" t="s">
        <v>88</v>
      </c>
      <c r="B26" s="805">
        <v>2488</v>
      </c>
      <c r="C26" s="806">
        <v>3653</v>
      </c>
      <c r="D26" s="805">
        <v>6205</v>
      </c>
    </row>
    <row r="27" spans="1:4" ht="12.95" customHeight="1" x14ac:dyDescent="0.2">
      <c r="A27" s="790" t="s">
        <v>25</v>
      </c>
      <c r="B27" s="807">
        <v>84</v>
      </c>
      <c r="C27" s="808">
        <v>250</v>
      </c>
      <c r="D27" s="807">
        <v>545</v>
      </c>
    </row>
    <row r="28" spans="1:4" ht="12.95" customHeight="1" x14ac:dyDescent="0.2">
      <c r="A28" s="790" t="s">
        <v>26</v>
      </c>
      <c r="B28" s="807">
        <v>468</v>
      </c>
      <c r="C28" s="808">
        <v>404</v>
      </c>
      <c r="D28" s="807">
        <v>425</v>
      </c>
    </row>
    <row r="29" spans="1:4" ht="12.95" customHeight="1" x14ac:dyDescent="0.2">
      <c r="A29" s="790" t="s">
        <v>27</v>
      </c>
      <c r="B29" s="807">
        <v>146</v>
      </c>
      <c r="C29" s="808">
        <v>528</v>
      </c>
      <c r="D29" s="807">
        <v>848</v>
      </c>
    </row>
    <row r="30" spans="1:4" ht="12.95" customHeight="1" x14ac:dyDescent="0.2">
      <c r="A30" s="792" t="s">
        <v>63</v>
      </c>
      <c r="B30" s="807"/>
      <c r="C30" s="808"/>
      <c r="D30" s="807"/>
    </row>
    <row r="31" spans="1:4" ht="12.95" customHeight="1" x14ac:dyDescent="0.2">
      <c r="A31" s="523" t="s">
        <v>102</v>
      </c>
      <c r="B31" s="807">
        <v>8</v>
      </c>
      <c r="C31" s="808">
        <v>32</v>
      </c>
      <c r="D31" s="807">
        <v>31</v>
      </c>
    </row>
    <row r="32" spans="1:4" ht="12.95" customHeight="1" x14ac:dyDescent="0.2">
      <c r="A32" s="373" t="s">
        <v>99</v>
      </c>
      <c r="B32" s="807">
        <v>138</v>
      </c>
      <c r="C32" s="808">
        <v>496</v>
      </c>
      <c r="D32" s="807">
        <v>817</v>
      </c>
    </row>
    <row r="33" spans="1:4" ht="12.95" customHeight="1" x14ac:dyDescent="0.2">
      <c r="A33" s="790" t="s">
        <v>28</v>
      </c>
      <c r="B33" s="807">
        <v>391</v>
      </c>
      <c r="C33" s="808">
        <v>656</v>
      </c>
      <c r="D33" s="807">
        <v>656</v>
      </c>
    </row>
    <row r="34" spans="1:4" ht="12.95" customHeight="1" x14ac:dyDescent="0.2">
      <c r="A34" s="790" t="s">
        <v>29</v>
      </c>
      <c r="B34" s="807">
        <v>426</v>
      </c>
      <c r="C34" s="808">
        <v>300</v>
      </c>
      <c r="D34" s="807">
        <v>632</v>
      </c>
    </row>
    <row r="35" spans="1:4" ht="12.95" customHeight="1" x14ac:dyDescent="0.2">
      <c r="A35" s="790" t="s">
        <v>30</v>
      </c>
      <c r="B35" s="807">
        <v>462</v>
      </c>
      <c r="C35" s="808">
        <v>615</v>
      </c>
      <c r="D35" s="807">
        <v>1694</v>
      </c>
    </row>
    <row r="36" spans="1:4" ht="12.95" customHeight="1" x14ac:dyDescent="0.2">
      <c r="A36" s="790" t="s">
        <v>31</v>
      </c>
      <c r="B36" s="807">
        <v>106</v>
      </c>
      <c r="C36" s="808">
        <v>333</v>
      </c>
      <c r="D36" s="807">
        <v>553</v>
      </c>
    </row>
    <row r="37" spans="1:4" ht="12.95" customHeight="1" x14ac:dyDescent="0.2">
      <c r="A37" s="790" t="s">
        <v>32</v>
      </c>
      <c r="B37" s="807">
        <v>257</v>
      </c>
      <c r="C37" s="808">
        <v>279</v>
      </c>
      <c r="D37" s="807">
        <v>458</v>
      </c>
    </row>
    <row r="38" spans="1:4" ht="12.95" customHeight="1" x14ac:dyDescent="0.2">
      <c r="A38" s="790" t="s">
        <v>33</v>
      </c>
      <c r="B38" s="807">
        <v>148</v>
      </c>
      <c r="C38" s="808">
        <v>288</v>
      </c>
      <c r="D38" s="807">
        <v>394</v>
      </c>
    </row>
    <row r="39" spans="1:4" ht="12.95" customHeight="1" x14ac:dyDescent="0.2">
      <c r="A39" s="790" t="s">
        <v>502</v>
      </c>
      <c r="B39" s="807" t="s">
        <v>188</v>
      </c>
      <c r="C39" s="808" t="s">
        <v>188</v>
      </c>
      <c r="D39" s="807" t="s">
        <v>188</v>
      </c>
    </row>
    <row r="40" spans="1:4" ht="12.95" customHeight="1" x14ac:dyDescent="0.2">
      <c r="A40" s="789" t="s">
        <v>89</v>
      </c>
      <c r="B40" s="805">
        <v>6592</v>
      </c>
      <c r="C40" s="806">
        <v>5557</v>
      </c>
      <c r="D40" s="805">
        <v>11131</v>
      </c>
    </row>
    <row r="41" spans="1:4" ht="12.95" customHeight="1" x14ac:dyDescent="0.2">
      <c r="A41" s="790" t="s">
        <v>35</v>
      </c>
      <c r="B41" s="807">
        <v>165</v>
      </c>
      <c r="C41" s="808">
        <v>177</v>
      </c>
      <c r="D41" s="807">
        <v>388</v>
      </c>
    </row>
    <row r="42" spans="1:4" ht="12.95" customHeight="1" x14ac:dyDescent="0.2">
      <c r="A42" s="790" t="s">
        <v>36</v>
      </c>
      <c r="B42" s="807">
        <v>63</v>
      </c>
      <c r="C42" s="808">
        <v>194</v>
      </c>
      <c r="D42" s="807">
        <v>299</v>
      </c>
    </row>
    <row r="43" spans="1:4" ht="12.95" customHeight="1" x14ac:dyDescent="0.2">
      <c r="A43" s="790" t="s">
        <v>93</v>
      </c>
      <c r="B43" s="807">
        <v>1169</v>
      </c>
      <c r="C43" s="808">
        <v>641</v>
      </c>
      <c r="D43" s="807">
        <v>2104</v>
      </c>
    </row>
    <row r="44" spans="1:4" ht="12.95" customHeight="1" x14ac:dyDescent="0.2">
      <c r="A44" s="790" t="s">
        <v>37</v>
      </c>
      <c r="B44" s="807">
        <v>2540</v>
      </c>
      <c r="C44" s="808">
        <v>1772</v>
      </c>
      <c r="D44" s="807">
        <v>4644</v>
      </c>
    </row>
    <row r="45" spans="1:4" ht="12.95" customHeight="1" x14ac:dyDescent="0.2">
      <c r="A45" s="790" t="s">
        <v>38</v>
      </c>
      <c r="B45" s="807">
        <v>178</v>
      </c>
      <c r="C45" s="808">
        <v>405</v>
      </c>
      <c r="D45" s="807">
        <v>539</v>
      </c>
    </row>
    <row r="46" spans="1:4" ht="12.95" customHeight="1" x14ac:dyDescent="0.2">
      <c r="A46" s="790" t="s">
        <v>39</v>
      </c>
      <c r="B46" s="807">
        <v>696</v>
      </c>
      <c r="C46" s="808">
        <v>963</v>
      </c>
      <c r="D46" s="807">
        <v>776</v>
      </c>
    </row>
    <row r="47" spans="1:4" ht="12.95" customHeight="1" x14ac:dyDescent="0.2">
      <c r="A47" s="790" t="s">
        <v>40</v>
      </c>
      <c r="B47" s="807">
        <v>1781</v>
      </c>
      <c r="C47" s="808">
        <v>1405</v>
      </c>
      <c r="D47" s="807">
        <v>2381</v>
      </c>
    </row>
    <row r="48" spans="1:4" ht="12.95" customHeight="1" x14ac:dyDescent="0.2">
      <c r="A48" s="790" t="s">
        <v>503</v>
      </c>
      <c r="B48" s="807" t="s">
        <v>188</v>
      </c>
      <c r="C48" s="808" t="s">
        <v>188</v>
      </c>
      <c r="D48" s="807" t="s">
        <v>188</v>
      </c>
    </row>
    <row r="49" spans="1:4" ht="12.95" customHeight="1" x14ac:dyDescent="0.2">
      <c r="A49" s="789" t="s">
        <v>90</v>
      </c>
      <c r="B49" s="805">
        <v>1327</v>
      </c>
      <c r="C49" s="806">
        <v>3351</v>
      </c>
      <c r="D49" s="805">
        <v>6526</v>
      </c>
    </row>
    <row r="50" spans="1:4" ht="12.95" customHeight="1" x14ac:dyDescent="0.2">
      <c r="A50" s="790" t="s">
        <v>41</v>
      </c>
      <c r="B50" s="807">
        <v>287</v>
      </c>
      <c r="C50" s="808">
        <v>1156</v>
      </c>
      <c r="D50" s="807">
        <v>2064</v>
      </c>
    </row>
    <row r="51" spans="1:4" ht="12.95" customHeight="1" x14ac:dyDescent="0.2">
      <c r="A51" s="790" t="s">
        <v>42</v>
      </c>
      <c r="B51" s="807">
        <v>106</v>
      </c>
      <c r="C51" s="808">
        <v>121</v>
      </c>
      <c r="D51" s="807">
        <v>229</v>
      </c>
    </row>
    <row r="52" spans="1:4" ht="12.95" customHeight="1" x14ac:dyDescent="0.2">
      <c r="A52" s="790" t="s">
        <v>111</v>
      </c>
      <c r="B52" s="807">
        <v>65</v>
      </c>
      <c r="C52" s="808">
        <v>260</v>
      </c>
      <c r="D52" s="807">
        <v>806</v>
      </c>
    </row>
    <row r="53" spans="1:4" ht="12.95" customHeight="1" x14ac:dyDescent="0.2">
      <c r="A53" s="790" t="s">
        <v>112</v>
      </c>
      <c r="B53" s="807">
        <v>19</v>
      </c>
      <c r="C53" s="808">
        <v>159</v>
      </c>
      <c r="D53" s="807">
        <v>262</v>
      </c>
    </row>
    <row r="54" spans="1:4" ht="12.95" customHeight="1" x14ac:dyDescent="0.2">
      <c r="A54" s="790" t="s">
        <v>113</v>
      </c>
      <c r="B54" s="807">
        <v>33</v>
      </c>
      <c r="C54" s="808">
        <v>161</v>
      </c>
      <c r="D54" s="807">
        <v>386</v>
      </c>
    </row>
    <row r="55" spans="1:4" ht="12.95" customHeight="1" x14ac:dyDescent="0.2">
      <c r="A55" s="790" t="s">
        <v>43</v>
      </c>
      <c r="B55" s="807">
        <v>57</v>
      </c>
      <c r="C55" s="808">
        <v>579</v>
      </c>
      <c r="D55" s="807">
        <v>960</v>
      </c>
    </row>
    <row r="56" spans="1:4" ht="12.95" customHeight="1" x14ac:dyDescent="0.2">
      <c r="A56" s="790" t="s">
        <v>44</v>
      </c>
      <c r="B56" s="807">
        <v>760</v>
      </c>
      <c r="C56" s="808">
        <v>915</v>
      </c>
      <c r="D56" s="807">
        <v>1819</v>
      </c>
    </row>
    <row r="57" spans="1:4" ht="12.95" customHeight="1" x14ac:dyDescent="0.2">
      <c r="A57" s="789" t="s">
        <v>91</v>
      </c>
      <c r="B57" s="805">
        <v>6333</v>
      </c>
      <c r="C57" s="806">
        <v>15904</v>
      </c>
      <c r="D57" s="805">
        <v>16264</v>
      </c>
    </row>
    <row r="58" spans="1:4" ht="12.95" customHeight="1" x14ac:dyDescent="0.2">
      <c r="A58" s="790" t="s">
        <v>45</v>
      </c>
      <c r="B58" s="807">
        <v>999</v>
      </c>
      <c r="C58" s="808">
        <v>2937</v>
      </c>
      <c r="D58" s="807">
        <v>2224</v>
      </c>
    </row>
    <row r="59" spans="1:4" ht="12.95" customHeight="1" x14ac:dyDescent="0.2">
      <c r="A59" s="790" t="s">
        <v>46</v>
      </c>
      <c r="B59" s="807">
        <v>200</v>
      </c>
      <c r="C59" s="808">
        <v>310</v>
      </c>
      <c r="D59" s="807">
        <v>355</v>
      </c>
    </row>
    <row r="60" spans="1:4" ht="12.95" customHeight="1" x14ac:dyDescent="0.2">
      <c r="A60" s="790" t="s">
        <v>47</v>
      </c>
      <c r="B60" s="807">
        <v>62</v>
      </c>
      <c r="C60" s="808">
        <v>428</v>
      </c>
      <c r="D60" s="807">
        <v>359</v>
      </c>
    </row>
    <row r="61" spans="1:4" ht="12.95" customHeight="1" x14ac:dyDescent="0.2">
      <c r="A61" s="790" t="s">
        <v>48</v>
      </c>
      <c r="B61" s="807">
        <v>1040</v>
      </c>
      <c r="C61" s="808">
        <v>2370</v>
      </c>
      <c r="D61" s="807">
        <v>2451</v>
      </c>
    </row>
    <row r="62" spans="1:4" ht="12.95" customHeight="1" x14ac:dyDescent="0.2">
      <c r="A62" s="790" t="s">
        <v>49</v>
      </c>
      <c r="B62" s="807">
        <v>423</v>
      </c>
      <c r="C62" s="808">
        <v>838</v>
      </c>
      <c r="D62" s="807">
        <v>838</v>
      </c>
    </row>
    <row r="63" spans="1:4" ht="12.95" customHeight="1" x14ac:dyDescent="0.2">
      <c r="A63" s="790" t="s">
        <v>50</v>
      </c>
      <c r="B63" s="807">
        <v>184</v>
      </c>
      <c r="C63" s="808">
        <v>551</v>
      </c>
      <c r="D63" s="807">
        <v>852</v>
      </c>
    </row>
    <row r="64" spans="1:4" ht="12.95" customHeight="1" x14ac:dyDescent="0.2">
      <c r="A64" s="790" t="s">
        <v>51</v>
      </c>
      <c r="B64" s="807">
        <v>491</v>
      </c>
      <c r="C64" s="808">
        <v>1135</v>
      </c>
      <c r="D64" s="807">
        <v>1454</v>
      </c>
    </row>
    <row r="65" spans="1:4" ht="12.95" customHeight="1" x14ac:dyDescent="0.2">
      <c r="A65" s="790" t="s">
        <v>52</v>
      </c>
      <c r="B65" s="807">
        <v>302</v>
      </c>
      <c r="C65" s="808">
        <v>833</v>
      </c>
      <c r="D65" s="807">
        <v>760</v>
      </c>
    </row>
    <row r="66" spans="1:4" ht="12.95" customHeight="1" x14ac:dyDescent="0.2">
      <c r="A66" s="790" t="s">
        <v>53</v>
      </c>
      <c r="B66" s="807">
        <v>515</v>
      </c>
      <c r="C66" s="808">
        <v>1309</v>
      </c>
      <c r="D66" s="807">
        <v>1784</v>
      </c>
    </row>
    <row r="67" spans="1:4" ht="12.95" customHeight="1" x14ac:dyDescent="0.2">
      <c r="A67" s="790" t="s">
        <v>54</v>
      </c>
      <c r="B67" s="807">
        <v>294</v>
      </c>
      <c r="C67" s="808">
        <v>1452</v>
      </c>
      <c r="D67" s="807">
        <v>895</v>
      </c>
    </row>
    <row r="68" spans="1:4" ht="12.95" customHeight="1" x14ac:dyDescent="0.2">
      <c r="A68" s="790" t="s">
        <v>55</v>
      </c>
      <c r="B68" s="807">
        <v>156</v>
      </c>
      <c r="C68" s="808">
        <v>622</v>
      </c>
      <c r="D68" s="807">
        <v>735</v>
      </c>
    </row>
    <row r="69" spans="1:4" ht="12.95" customHeight="1" x14ac:dyDescent="0.2">
      <c r="A69" s="790" t="s">
        <v>56</v>
      </c>
      <c r="B69" s="807">
        <v>749</v>
      </c>
      <c r="C69" s="808">
        <v>1155</v>
      </c>
      <c r="D69" s="807">
        <v>1638</v>
      </c>
    </row>
    <row r="70" spans="1:4" ht="12.95" customHeight="1" x14ac:dyDescent="0.2">
      <c r="A70" s="790" t="s">
        <v>57</v>
      </c>
      <c r="B70" s="807">
        <v>449</v>
      </c>
      <c r="C70" s="808">
        <v>1335</v>
      </c>
      <c r="D70" s="807">
        <v>1307</v>
      </c>
    </row>
    <row r="71" spans="1:4" ht="12.95" customHeight="1" x14ac:dyDescent="0.2">
      <c r="A71" s="790" t="s">
        <v>58</v>
      </c>
      <c r="B71" s="807">
        <v>469</v>
      </c>
      <c r="C71" s="808">
        <v>629</v>
      </c>
      <c r="D71" s="807">
        <v>612</v>
      </c>
    </row>
    <row r="72" spans="1:4" ht="12.95" customHeight="1" x14ac:dyDescent="0.2">
      <c r="A72" s="789" t="s">
        <v>59</v>
      </c>
      <c r="B72" s="805">
        <v>3124</v>
      </c>
      <c r="C72" s="806">
        <v>6688</v>
      </c>
      <c r="D72" s="805">
        <v>7133</v>
      </c>
    </row>
    <row r="73" spans="1:4" ht="12.95" customHeight="1" x14ac:dyDescent="0.2">
      <c r="A73" s="790" t="s">
        <v>60</v>
      </c>
      <c r="B73" s="807">
        <v>197</v>
      </c>
      <c r="C73" s="808">
        <v>581</v>
      </c>
      <c r="D73" s="807">
        <v>350</v>
      </c>
    </row>
    <row r="74" spans="1:4" ht="12.95" customHeight="1" x14ac:dyDescent="0.2">
      <c r="A74" s="790" t="s">
        <v>61</v>
      </c>
      <c r="B74" s="807">
        <v>1078</v>
      </c>
      <c r="C74" s="808">
        <v>2046</v>
      </c>
      <c r="D74" s="807">
        <v>1997</v>
      </c>
    </row>
    <row r="75" spans="1:4" ht="12.95" customHeight="1" x14ac:dyDescent="0.2">
      <c r="A75" s="790" t="s">
        <v>62</v>
      </c>
      <c r="B75" s="807">
        <v>1168</v>
      </c>
      <c r="C75" s="808">
        <v>2553</v>
      </c>
      <c r="D75" s="807">
        <v>3176</v>
      </c>
    </row>
    <row r="76" spans="1:4" ht="12.95" customHeight="1" x14ac:dyDescent="0.2">
      <c r="A76" s="792" t="s">
        <v>63</v>
      </c>
      <c r="B76" s="807"/>
      <c r="C76" s="808"/>
      <c r="D76" s="807"/>
    </row>
    <row r="77" spans="1:4" ht="12.95" customHeight="1" x14ac:dyDescent="0.2">
      <c r="A77" s="523" t="s">
        <v>100</v>
      </c>
      <c r="B77" s="807">
        <v>457</v>
      </c>
      <c r="C77" s="808">
        <v>1397</v>
      </c>
      <c r="D77" s="807">
        <v>1339</v>
      </c>
    </row>
    <row r="78" spans="1:4" ht="12.95" customHeight="1" x14ac:dyDescent="0.2">
      <c r="A78" s="523" t="s">
        <v>101</v>
      </c>
      <c r="B78" s="807">
        <v>286</v>
      </c>
      <c r="C78" s="808">
        <v>383</v>
      </c>
      <c r="D78" s="807">
        <v>481</v>
      </c>
    </row>
    <row r="79" spans="1:4" ht="12.95" customHeight="1" x14ac:dyDescent="0.2">
      <c r="A79" s="373" t="s">
        <v>105</v>
      </c>
      <c r="B79" s="807">
        <v>425</v>
      </c>
      <c r="C79" s="808">
        <v>773</v>
      </c>
      <c r="D79" s="807">
        <v>1356</v>
      </c>
    </row>
    <row r="80" spans="1:4" ht="12.95" customHeight="1" x14ac:dyDescent="0.2">
      <c r="A80" s="790" t="s">
        <v>64</v>
      </c>
      <c r="B80" s="807">
        <v>681</v>
      </c>
      <c r="C80" s="808">
        <v>1508</v>
      </c>
      <c r="D80" s="807">
        <v>1610</v>
      </c>
    </row>
    <row r="81" spans="1:4" ht="12.95" customHeight="1" x14ac:dyDescent="0.2">
      <c r="A81" s="789" t="s">
        <v>65</v>
      </c>
      <c r="B81" s="805">
        <v>4461</v>
      </c>
      <c r="C81" s="806">
        <v>8865</v>
      </c>
      <c r="D81" s="805">
        <v>10027</v>
      </c>
    </row>
    <row r="82" spans="1:4" ht="12.95" customHeight="1" x14ac:dyDescent="0.2">
      <c r="A82" s="790" t="s">
        <v>66</v>
      </c>
      <c r="B82" s="807">
        <v>119</v>
      </c>
      <c r="C82" s="808">
        <v>199</v>
      </c>
      <c r="D82" s="807">
        <v>197</v>
      </c>
    </row>
    <row r="83" spans="1:4" ht="12.95" customHeight="1" x14ac:dyDescent="0.2">
      <c r="A83" s="790" t="s">
        <v>68</v>
      </c>
      <c r="B83" s="807">
        <v>100</v>
      </c>
      <c r="C83" s="808">
        <v>190</v>
      </c>
      <c r="D83" s="807">
        <v>266</v>
      </c>
    </row>
    <row r="84" spans="1:4" ht="12.95" customHeight="1" x14ac:dyDescent="0.2">
      <c r="A84" s="790" t="s">
        <v>69</v>
      </c>
      <c r="B84" s="807">
        <v>150</v>
      </c>
      <c r="C84" s="808">
        <v>261</v>
      </c>
      <c r="D84" s="807">
        <v>375</v>
      </c>
    </row>
    <row r="85" spans="1:4" ht="12.95" customHeight="1" x14ac:dyDescent="0.2">
      <c r="A85" s="790" t="s">
        <v>70</v>
      </c>
      <c r="B85" s="807">
        <v>610</v>
      </c>
      <c r="C85" s="808">
        <v>1369</v>
      </c>
      <c r="D85" s="807">
        <v>1575</v>
      </c>
    </row>
    <row r="86" spans="1:4" ht="12.95" customHeight="1" x14ac:dyDescent="0.2">
      <c r="A86" s="790" t="s">
        <v>72</v>
      </c>
      <c r="B86" s="807">
        <v>626</v>
      </c>
      <c r="C86" s="808">
        <v>1320</v>
      </c>
      <c r="D86" s="807">
        <v>1190</v>
      </c>
    </row>
    <row r="87" spans="1:4" ht="12.95" customHeight="1" x14ac:dyDescent="0.2">
      <c r="A87" s="790" t="s">
        <v>73</v>
      </c>
      <c r="B87" s="807">
        <v>797</v>
      </c>
      <c r="C87" s="808">
        <v>1320</v>
      </c>
      <c r="D87" s="807">
        <v>2028</v>
      </c>
    </row>
    <row r="88" spans="1:4" ht="12.95" customHeight="1" x14ac:dyDescent="0.2">
      <c r="A88" s="790" t="s">
        <v>74</v>
      </c>
      <c r="B88" s="807">
        <v>555</v>
      </c>
      <c r="C88" s="808">
        <v>1023</v>
      </c>
      <c r="D88" s="807">
        <v>1560</v>
      </c>
    </row>
    <row r="89" spans="1:4" ht="12.95" customHeight="1" x14ac:dyDescent="0.2">
      <c r="A89" s="790" t="s">
        <v>75</v>
      </c>
      <c r="B89" s="807">
        <v>799</v>
      </c>
      <c r="C89" s="808">
        <v>1380</v>
      </c>
      <c r="D89" s="807">
        <v>1453</v>
      </c>
    </row>
    <row r="90" spans="1:4" ht="12.95" customHeight="1" x14ac:dyDescent="0.2">
      <c r="A90" s="790" t="s">
        <v>76</v>
      </c>
      <c r="B90" s="807">
        <v>274</v>
      </c>
      <c r="C90" s="808">
        <v>1193</v>
      </c>
      <c r="D90" s="807">
        <v>775</v>
      </c>
    </row>
    <row r="91" spans="1:4" ht="12.95" customHeight="1" x14ac:dyDescent="0.2">
      <c r="A91" s="790" t="s">
        <v>77</v>
      </c>
      <c r="B91" s="807">
        <v>431</v>
      </c>
      <c r="C91" s="808">
        <v>610</v>
      </c>
      <c r="D91" s="807">
        <v>608</v>
      </c>
    </row>
    <row r="92" spans="1:4" ht="12.95" customHeight="1" x14ac:dyDescent="0.2">
      <c r="A92" s="789" t="s">
        <v>92</v>
      </c>
      <c r="B92" s="805">
        <v>2244</v>
      </c>
      <c r="C92" s="806">
        <v>4305</v>
      </c>
      <c r="D92" s="805">
        <v>4953</v>
      </c>
    </row>
    <row r="93" spans="1:4" ht="12.95" customHeight="1" x14ac:dyDescent="0.2">
      <c r="A93" s="790" t="s">
        <v>67</v>
      </c>
      <c r="B93" s="807">
        <v>288</v>
      </c>
      <c r="C93" s="808">
        <v>716</v>
      </c>
      <c r="D93" s="807">
        <v>615</v>
      </c>
    </row>
    <row r="94" spans="1:4" ht="12.95" customHeight="1" x14ac:dyDescent="0.2">
      <c r="A94" s="790" t="s">
        <v>78</v>
      </c>
      <c r="B94" s="807">
        <v>164</v>
      </c>
      <c r="C94" s="808">
        <v>544</v>
      </c>
      <c r="D94" s="807">
        <v>550</v>
      </c>
    </row>
    <row r="95" spans="1:4" ht="12.95" customHeight="1" x14ac:dyDescent="0.2">
      <c r="A95" s="790" t="s">
        <v>71</v>
      </c>
      <c r="B95" s="807">
        <v>305</v>
      </c>
      <c r="C95" s="808">
        <v>693</v>
      </c>
      <c r="D95" s="807">
        <v>621</v>
      </c>
    </row>
    <row r="96" spans="1:4" ht="12.95" customHeight="1" x14ac:dyDescent="0.2">
      <c r="A96" s="790" t="s">
        <v>79</v>
      </c>
      <c r="B96" s="807">
        <v>121</v>
      </c>
      <c r="C96" s="808">
        <v>191</v>
      </c>
      <c r="D96" s="807">
        <v>200</v>
      </c>
    </row>
    <row r="97" spans="1:9" ht="12.95" customHeight="1" x14ac:dyDescent="0.2">
      <c r="A97" s="790" t="s">
        <v>80</v>
      </c>
      <c r="B97" s="807">
        <v>651</v>
      </c>
      <c r="C97" s="808">
        <v>694</v>
      </c>
      <c r="D97" s="807">
        <v>932</v>
      </c>
    </row>
    <row r="98" spans="1:9" ht="12.95" customHeight="1" x14ac:dyDescent="0.2">
      <c r="A98" s="790" t="s">
        <v>81</v>
      </c>
      <c r="B98" s="807">
        <v>328</v>
      </c>
      <c r="C98" s="808">
        <v>527</v>
      </c>
      <c r="D98" s="807">
        <v>632</v>
      </c>
    </row>
    <row r="99" spans="1:9" ht="12.95" customHeight="1" x14ac:dyDescent="0.2">
      <c r="A99" s="790" t="s">
        <v>82</v>
      </c>
      <c r="B99" s="807">
        <v>241</v>
      </c>
      <c r="C99" s="808">
        <v>486</v>
      </c>
      <c r="D99" s="807">
        <v>539</v>
      </c>
    </row>
    <row r="100" spans="1:9" ht="12.95" customHeight="1" x14ac:dyDescent="0.2">
      <c r="A100" s="790" t="s">
        <v>83</v>
      </c>
      <c r="B100" s="807">
        <v>55</v>
      </c>
      <c r="C100" s="808">
        <v>120</v>
      </c>
      <c r="D100" s="807">
        <v>146</v>
      </c>
    </row>
    <row r="101" spans="1:9" ht="12.95" customHeight="1" x14ac:dyDescent="0.2">
      <c r="A101" s="790" t="s">
        <v>84</v>
      </c>
      <c r="B101" s="807">
        <v>72</v>
      </c>
      <c r="C101" s="808">
        <v>184</v>
      </c>
      <c r="D101" s="807">
        <v>554</v>
      </c>
    </row>
    <row r="102" spans="1:9" ht="12.95" customHeight="1" x14ac:dyDescent="0.2">
      <c r="A102" s="790" t="s">
        <v>85</v>
      </c>
      <c r="B102" s="807">
        <v>14</v>
      </c>
      <c r="C102" s="808">
        <v>94</v>
      </c>
      <c r="D102" s="807">
        <v>118</v>
      </c>
    </row>
    <row r="103" spans="1:9" ht="12.95" customHeight="1" x14ac:dyDescent="0.2">
      <c r="A103" s="794" t="s">
        <v>86</v>
      </c>
      <c r="B103" s="809">
        <v>5</v>
      </c>
      <c r="C103" s="810">
        <v>56</v>
      </c>
      <c r="D103" s="809">
        <v>46</v>
      </c>
    </row>
    <row r="104" spans="1:9" ht="12.95" customHeight="1" x14ac:dyDescent="0.2">
      <c r="A104" s="953" t="s">
        <v>505</v>
      </c>
      <c r="B104" s="953"/>
      <c r="C104" s="953"/>
      <c r="D104" s="953"/>
      <c r="E104" s="824"/>
      <c r="F104" s="824"/>
      <c r="G104" s="824"/>
      <c r="H104" s="824"/>
      <c r="I104" s="824"/>
    </row>
    <row r="105" spans="1:9" ht="12.95" customHeight="1" x14ac:dyDescent="0.2">
      <c r="A105" s="941" t="s">
        <v>475</v>
      </c>
      <c r="B105" s="941"/>
      <c r="C105" s="941"/>
      <c r="D105" s="941"/>
      <c r="E105" s="26"/>
      <c r="F105" s="26"/>
      <c r="G105" s="26"/>
      <c r="H105" s="26"/>
      <c r="I105" s="26"/>
    </row>
  </sheetData>
  <customSheetViews>
    <customSheetView guid="{0E586D0E-C6C3-4BD2-8FC2-66C49C56FC5C}" showPageBreaks="1" topLeftCell="A84">
      <selection activeCell="D114" sqref="D1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</customSheetViews>
  <mergeCells count="3">
    <mergeCell ref="A3:D3"/>
    <mergeCell ref="A105:D105"/>
    <mergeCell ref="A104:D104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&amp;CНАЛИЧИЕ ОБЪЕКТОВ ТОРГОВЛИ И ОБЩЕСТВЕННОГО ПИТАНИЯ</oddHeader>
    <oddFooter>&amp;L&amp;P&amp;CПриложение к сборнику «Торговля в России. 2023»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73" zoomScaleNormal="100" zoomScaleSheetLayoutView="160" workbookViewId="0">
      <selection activeCell="A106" sqref="A106:D106"/>
    </sheetView>
  </sheetViews>
  <sheetFormatPr defaultColWidth="9.140625" defaultRowHeight="14.25" x14ac:dyDescent="0.2"/>
  <cols>
    <col min="1" max="1" width="34.42578125" style="1" customWidth="1"/>
    <col min="2" max="2" width="14" style="1" customWidth="1"/>
    <col min="3" max="3" width="17.85546875" style="1" customWidth="1"/>
    <col min="4" max="4" width="12.28515625" style="1" customWidth="1"/>
    <col min="5" max="16384" width="9.140625" style="1"/>
  </cols>
  <sheetData>
    <row r="1" spans="1:4" ht="24.75" x14ac:dyDescent="0.65">
      <c r="A1" s="224" t="s">
        <v>355</v>
      </c>
    </row>
    <row r="3" spans="1:4" ht="20.25" customHeight="1" x14ac:dyDescent="0.2">
      <c r="A3" s="952" t="s">
        <v>371</v>
      </c>
      <c r="B3" s="952"/>
      <c r="C3" s="952"/>
      <c r="D3" s="952"/>
    </row>
    <row r="4" spans="1:4" ht="15" customHeight="1" x14ac:dyDescent="0.2">
      <c r="A4" s="950" t="s">
        <v>173</v>
      </c>
      <c r="B4" s="950"/>
      <c r="C4" s="950"/>
      <c r="D4" s="950"/>
    </row>
    <row r="6" spans="1:4" ht="48" customHeight="1" x14ac:dyDescent="0.2">
      <c r="A6" s="2"/>
      <c r="B6" s="229" t="s">
        <v>170</v>
      </c>
      <c r="C6" s="229" t="s">
        <v>171</v>
      </c>
      <c r="D6" s="229" t="s">
        <v>172</v>
      </c>
    </row>
    <row r="7" spans="1:4" ht="12.95" customHeight="1" x14ac:dyDescent="0.2">
      <c r="A7" s="802" t="s">
        <v>110</v>
      </c>
      <c r="B7" s="803">
        <v>966879</v>
      </c>
      <c r="C7" s="811">
        <v>5127317</v>
      </c>
      <c r="D7" s="803">
        <v>4431568</v>
      </c>
    </row>
    <row r="8" spans="1:4" ht="12.95" customHeight="1" x14ac:dyDescent="0.2">
      <c r="A8" s="448" t="s">
        <v>87</v>
      </c>
      <c r="B8" s="805">
        <v>189979</v>
      </c>
      <c r="C8" s="812">
        <v>1270683</v>
      </c>
      <c r="D8" s="805">
        <v>1265439</v>
      </c>
    </row>
    <row r="9" spans="1:4" ht="12.95" customHeight="1" x14ac:dyDescent="0.2">
      <c r="A9" s="790" t="s">
        <v>7</v>
      </c>
      <c r="B9" s="807">
        <v>6558</v>
      </c>
      <c r="C9" s="813">
        <v>84981</v>
      </c>
      <c r="D9" s="807">
        <v>46935</v>
      </c>
    </row>
    <row r="10" spans="1:4" ht="12.95" customHeight="1" x14ac:dyDescent="0.2">
      <c r="A10" s="790" t="s">
        <v>8</v>
      </c>
      <c r="B10" s="807">
        <v>7751</v>
      </c>
      <c r="C10" s="813">
        <v>62414</v>
      </c>
      <c r="D10" s="807">
        <v>24619</v>
      </c>
    </row>
    <row r="11" spans="1:4" ht="12.95" customHeight="1" x14ac:dyDescent="0.2">
      <c r="A11" s="790" t="s">
        <v>9</v>
      </c>
      <c r="B11" s="807">
        <v>10063</v>
      </c>
      <c r="C11" s="813">
        <v>46169</v>
      </c>
      <c r="D11" s="807">
        <v>41372</v>
      </c>
    </row>
    <row r="12" spans="1:4" ht="12.95" customHeight="1" x14ac:dyDescent="0.2">
      <c r="A12" s="790" t="s">
        <v>10</v>
      </c>
      <c r="B12" s="807">
        <v>12366</v>
      </c>
      <c r="C12" s="813">
        <v>88358</v>
      </c>
      <c r="D12" s="807">
        <v>50311</v>
      </c>
    </row>
    <row r="13" spans="1:4" ht="12.95" customHeight="1" x14ac:dyDescent="0.2">
      <c r="A13" s="790" t="s">
        <v>11</v>
      </c>
      <c r="B13" s="807">
        <v>5099</v>
      </c>
      <c r="C13" s="813">
        <v>35853</v>
      </c>
      <c r="D13" s="807">
        <v>29768</v>
      </c>
    </row>
    <row r="14" spans="1:4" ht="12.95" customHeight="1" x14ac:dyDescent="0.2">
      <c r="A14" s="790" t="s">
        <v>12</v>
      </c>
      <c r="B14" s="807">
        <v>2422</v>
      </c>
      <c r="C14" s="813">
        <v>45229</v>
      </c>
      <c r="D14" s="807">
        <v>33473</v>
      </c>
    </row>
    <row r="15" spans="1:4" ht="12.95" customHeight="1" x14ac:dyDescent="0.2">
      <c r="A15" s="790" t="s">
        <v>13</v>
      </c>
      <c r="B15" s="807">
        <v>2990</v>
      </c>
      <c r="C15" s="813">
        <v>26919</v>
      </c>
      <c r="D15" s="807">
        <v>18811</v>
      </c>
    </row>
    <row r="16" spans="1:4" ht="12.95" customHeight="1" x14ac:dyDescent="0.2">
      <c r="A16" s="790" t="s">
        <v>14</v>
      </c>
      <c r="B16" s="807">
        <v>6806</v>
      </c>
      <c r="C16" s="813">
        <v>49898</v>
      </c>
      <c r="D16" s="807">
        <v>23628</v>
      </c>
    </row>
    <row r="17" spans="1:4" ht="12.95" customHeight="1" x14ac:dyDescent="0.2">
      <c r="A17" s="790" t="s">
        <v>15</v>
      </c>
      <c r="B17" s="807">
        <v>4483</v>
      </c>
      <c r="C17" s="813">
        <v>54226</v>
      </c>
      <c r="D17" s="807">
        <v>37082</v>
      </c>
    </row>
    <row r="18" spans="1:4" ht="12.95" customHeight="1" x14ac:dyDescent="0.2">
      <c r="A18" s="790" t="s">
        <v>16</v>
      </c>
      <c r="B18" s="807">
        <v>41832</v>
      </c>
      <c r="C18" s="813">
        <v>174351</v>
      </c>
      <c r="D18" s="807">
        <v>304941</v>
      </c>
    </row>
    <row r="19" spans="1:4" ht="12.95" customHeight="1" x14ac:dyDescent="0.2">
      <c r="A19" s="790" t="s">
        <v>17</v>
      </c>
      <c r="B19" s="807">
        <v>2757</v>
      </c>
      <c r="C19" s="813">
        <v>38850</v>
      </c>
      <c r="D19" s="807">
        <v>19624</v>
      </c>
    </row>
    <row r="20" spans="1:4" ht="12.95" customHeight="1" x14ac:dyDescent="0.2">
      <c r="A20" s="790" t="s">
        <v>18</v>
      </c>
      <c r="B20" s="807">
        <v>1919</v>
      </c>
      <c r="C20" s="813">
        <v>36778</v>
      </c>
      <c r="D20" s="807">
        <v>31874</v>
      </c>
    </row>
    <row r="21" spans="1:4" ht="12.95" customHeight="1" x14ac:dyDescent="0.2">
      <c r="A21" s="790" t="s">
        <v>19</v>
      </c>
      <c r="B21" s="807">
        <v>4856</v>
      </c>
      <c r="C21" s="813">
        <v>45257</v>
      </c>
      <c r="D21" s="807">
        <v>24374</v>
      </c>
    </row>
    <row r="22" spans="1:4" ht="12.95" customHeight="1" x14ac:dyDescent="0.2">
      <c r="A22" s="790" t="s">
        <v>20</v>
      </c>
      <c r="B22" s="807">
        <v>5475</v>
      </c>
      <c r="C22" s="813">
        <v>46728</v>
      </c>
      <c r="D22" s="807">
        <v>23055</v>
      </c>
    </row>
    <row r="23" spans="1:4" ht="12.95" customHeight="1" x14ac:dyDescent="0.2">
      <c r="A23" s="790" t="s">
        <v>21</v>
      </c>
      <c r="B23" s="807">
        <v>9326</v>
      </c>
      <c r="C23" s="813">
        <v>44816</v>
      </c>
      <c r="D23" s="807">
        <v>32531</v>
      </c>
    </row>
    <row r="24" spans="1:4" ht="12.95" customHeight="1" x14ac:dyDescent="0.2">
      <c r="A24" s="790" t="s">
        <v>22</v>
      </c>
      <c r="B24" s="807">
        <v>4875</v>
      </c>
      <c r="C24" s="813">
        <v>59670</v>
      </c>
      <c r="D24" s="807">
        <v>44712</v>
      </c>
    </row>
    <row r="25" spans="1:4" ht="12.95" customHeight="1" x14ac:dyDescent="0.2">
      <c r="A25" s="790" t="s">
        <v>23</v>
      </c>
      <c r="B25" s="807">
        <v>6978</v>
      </c>
      <c r="C25" s="813">
        <v>57279</v>
      </c>
      <c r="D25" s="807">
        <v>42186</v>
      </c>
    </row>
    <row r="26" spans="1:4" ht="12.95" customHeight="1" x14ac:dyDescent="0.2">
      <c r="A26" s="790" t="s">
        <v>24</v>
      </c>
      <c r="B26" s="807">
        <v>53423</v>
      </c>
      <c r="C26" s="813">
        <v>272907</v>
      </c>
      <c r="D26" s="807">
        <v>436143</v>
      </c>
    </row>
    <row r="27" spans="1:4" ht="12.95" customHeight="1" x14ac:dyDescent="0.2">
      <c r="A27" s="448" t="s">
        <v>88</v>
      </c>
      <c r="B27" s="805">
        <v>64761</v>
      </c>
      <c r="C27" s="812">
        <v>324465</v>
      </c>
      <c r="D27" s="805">
        <v>285923</v>
      </c>
    </row>
    <row r="28" spans="1:4" ht="12.95" customHeight="1" x14ac:dyDescent="0.2">
      <c r="A28" s="790" t="s">
        <v>25</v>
      </c>
      <c r="B28" s="807">
        <v>1950</v>
      </c>
      <c r="C28" s="813">
        <v>26536</v>
      </c>
      <c r="D28" s="807">
        <v>27466</v>
      </c>
    </row>
    <row r="29" spans="1:4" ht="12.95" customHeight="1" x14ac:dyDescent="0.2">
      <c r="A29" s="790" t="s">
        <v>26</v>
      </c>
      <c r="B29" s="807">
        <v>14739</v>
      </c>
      <c r="C29" s="813">
        <v>31530</v>
      </c>
      <c r="D29" s="807">
        <v>19298</v>
      </c>
    </row>
    <row r="30" spans="1:4" ht="12.95" customHeight="1" x14ac:dyDescent="0.2">
      <c r="A30" s="790" t="s">
        <v>27</v>
      </c>
      <c r="B30" s="807">
        <v>7630</v>
      </c>
      <c r="C30" s="813">
        <v>53559</v>
      </c>
      <c r="D30" s="807">
        <v>42237</v>
      </c>
    </row>
    <row r="31" spans="1:4" ht="12.95" customHeight="1" x14ac:dyDescent="0.2">
      <c r="A31" s="792" t="s">
        <v>63</v>
      </c>
      <c r="B31" s="807"/>
      <c r="C31" s="813"/>
      <c r="D31" s="807"/>
    </row>
    <row r="32" spans="1:4" ht="12.95" customHeight="1" x14ac:dyDescent="0.2">
      <c r="A32" s="523" t="s">
        <v>102</v>
      </c>
      <c r="B32" s="807">
        <v>164</v>
      </c>
      <c r="C32" s="813">
        <v>2613</v>
      </c>
      <c r="D32" s="807">
        <v>1148</v>
      </c>
    </row>
    <row r="33" spans="1:4" ht="12.95" customHeight="1" x14ac:dyDescent="0.2">
      <c r="A33" s="373" t="s">
        <v>99</v>
      </c>
      <c r="B33" s="807">
        <v>7466</v>
      </c>
      <c r="C33" s="813">
        <v>50946</v>
      </c>
      <c r="D33" s="807">
        <v>41089</v>
      </c>
    </row>
    <row r="34" spans="1:4" ht="12.95" customHeight="1" x14ac:dyDescent="0.2">
      <c r="A34" s="790" t="s">
        <v>28</v>
      </c>
      <c r="B34" s="807">
        <v>9224</v>
      </c>
      <c r="C34" s="813">
        <v>50213</v>
      </c>
      <c r="D34" s="807">
        <v>41764</v>
      </c>
    </row>
    <row r="35" spans="1:4" ht="12.95" customHeight="1" x14ac:dyDescent="0.2">
      <c r="A35" s="790" t="s">
        <v>29</v>
      </c>
      <c r="B35" s="807">
        <v>11045</v>
      </c>
      <c r="C35" s="813">
        <v>21950</v>
      </c>
      <c r="D35" s="807">
        <v>38085</v>
      </c>
    </row>
    <row r="36" spans="1:4" ht="12.95" customHeight="1" x14ac:dyDescent="0.2">
      <c r="A36" s="790" t="s">
        <v>30</v>
      </c>
      <c r="B36" s="807">
        <v>10752</v>
      </c>
      <c r="C36" s="813">
        <v>58957</v>
      </c>
      <c r="D36" s="807">
        <v>59568</v>
      </c>
    </row>
    <row r="37" spans="1:4" ht="12.95" customHeight="1" x14ac:dyDescent="0.2">
      <c r="A37" s="790" t="s">
        <v>31</v>
      </c>
      <c r="B37" s="807">
        <v>2264</v>
      </c>
      <c r="C37" s="813">
        <v>33731</v>
      </c>
      <c r="D37" s="807">
        <v>22658</v>
      </c>
    </row>
    <row r="38" spans="1:4" ht="12.95" customHeight="1" x14ac:dyDescent="0.2">
      <c r="A38" s="790" t="s">
        <v>32</v>
      </c>
      <c r="B38" s="807">
        <v>3629</v>
      </c>
      <c r="C38" s="813">
        <v>22584</v>
      </c>
      <c r="D38" s="807">
        <v>18825</v>
      </c>
    </row>
    <row r="39" spans="1:4" ht="12.95" customHeight="1" x14ac:dyDescent="0.2">
      <c r="A39" s="790" t="s">
        <v>33</v>
      </c>
      <c r="B39" s="807">
        <v>3528</v>
      </c>
      <c r="C39" s="813">
        <v>25405</v>
      </c>
      <c r="D39" s="807">
        <v>16022</v>
      </c>
    </row>
    <row r="40" spans="1:4" ht="12.95" customHeight="1" x14ac:dyDescent="0.2">
      <c r="A40" s="790" t="s">
        <v>502</v>
      </c>
      <c r="B40" s="807" t="s">
        <v>188</v>
      </c>
      <c r="C40" s="813" t="s">
        <v>188</v>
      </c>
      <c r="D40" s="807" t="s">
        <v>188</v>
      </c>
    </row>
    <row r="41" spans="1:4" ht="12.95" customHeight="1" x14ac:dyDescent="0.2">
      <c r="A41" s="448" t="s">
        <v>89</v>
      </c>
      <c r="B41" s="805">
        <v>193426</v>
      </c>
      <c r="C41" s="812">
        <v>462682</v>
      </c>
      <c r="D41" s="805">
        <v>612792</v>
      </c>
    </row>
    <row r="42" spans="1:4" ht="12.95" customHeight="1" x14ac:dyDescent="0.2">
      <c r="A42" s="790" t="s">
        <v>35</v>
      </c>
      <c r="B42" s="807">
        <v>5784</v>
      </c>
      <c r="C42" s="813">
        <v>12778</v>
      </c>
      <c r="D42" s="807">
        <v>28957</v>
      </c>
    </row>
    <row r="43" spans="1:4" ht="12.95" customHeight="1" x14ac:dyDescent="0.2">
      <c r="A43" s="790" t="s">
        <v>36</v>
      </c>
      <c r="B43" s="807">
        <v>1673</v>
      </c>
      <c r="C43" s="813">
        <v>15239</v>
      </c>
      <c r="D43" s="807">
        <v>14174</v>
      </c>
    </row>
    <row r="44" spans="1:4" ht="12.95" customHeight="1" x14ac:dyDescent="0.2">
      <c r="A44" s="790" t="s">
        <v>93</v>
      </c>
      <c r="B44" s="807">
        <v>42377</v>
      </c>
      <c r="C44" s="813">
        <v>56113</v>
      </c>
      <c r="D44" s="807">
        <v>89816</v>
      </c>
    </row>
    <row r="45" spans="1:4" ht="12.95" customHeight="1" x14ac:dyDescent="0.2">
      <c r="A45" s="790" t="s">
        <v>37</v>
      </c>
      <c r="B45" s="807">
        <v>76622</v>
      </c>
      <c r="C45" s="813">
        <v>172782</v>
      </c>
      <c r="D45" s="807">
        <v>261003</v>
      </c>
    </row>
    <row r="46" spans="1:4" ht="12.95" customHeight="1" x14ac:dyDescent="0.2">
      <c r="A46" s="790" t="s">
        <v>38</v>
      </c>
      <c r="B46" s="807">
        <v>4330</v>
      </c>
      <c r="C46" s="813">
        <v>23785</v>
      </c>
      <c r="D46" s="807">
        <v>30126</v>
      </c>
    </row>
    <row r="47" spans="1:4" ht="12.95" customHeight="1" x14ac:dyDescent="0.2">
      <c r="A47" s="790" t="s">
        <v>39</v>
      </c>
      <c r="B47" s="807">
        <v>22468</v>
      </c>
      <c r="C47" s="813">
        <v>76066</v>
      </c>
      <c r="D47" s="807">
        <v>40872</v>
      </c>
    </row>
    <row r="48" spans="1:4" ht="12.95" customHeight="1" x14ac:dyDescent="0.2">
      <c r="A48" s="790" t="s">
        <v>40</v>
      </c>
      <c r="B48" s="807">
        <v>40172</v>
      </c>
      <c r="C48" s="813">
        <v>105919</v>
      </c>
      <c r="D48" s="807">
        <v>147844</v>
      </c>
    </row>
    <row r="49" spans="1:4" ht="12.95" customHeight="1" x14ac:dyDescent="0.2">
      <c r="A49" s="790" t="s">
        <v>94</v>
      </c>
      <c r="B49" s="807" t="s">
        <v>188</v>
      </c>
      <c r="C49" s="813" t="s">
        <v>188</v>
      </c>
      <c r="D49" s="807" t="s">
        <v>188</v>
      </c>
    </row>
    <row r="50" spans="1:4" ht="12.95" customHeight="1" x14ac:dyDescent="0.2">
      <c r="A50" s="448" t="s">
        <v>90</v>
      </c>
      <c r="B50" s="805">
        <v>42941</v>
      </c>
      <c r="C50" s="812">
        <v>218164</v>
      </c>
      <c r="D50" s="805">
        <v>326910</v>
      </c>
    </row>
    <row r="51" spans="1:4" ht="12.95" customHeight="1" x14ac:dyDescent="0.2">
      <c r="A51" s="790" t="s">
        <v>41</v>
      </c>
      <c r="B51" s="807">
        <v>8788</v>
      </c>
      <c r="C51" s="813">
        <v>54112</v>
      </c>
      <c r="D51" s="807">
        <v>83406</v>
      </c>
    </row>
    <row r="52" spans="1:4" ht="12.95" customHeight="1" x14ac:dyDescent="0.2">
      <c r="A52" s="790" t="s">
        <v>42</v>
      </c>
      <c r="B52" s="807">
        <v>3308</v>
      </c>
      <c r="C52" s="813">
        <v>12997</v>
      </c>
      <c r="D52" s="807">
        <v>11126</v>
      </c>
    </row>
    <row r="53" spans="1:4" ht="12.95" customHeight="1" x14ac:dyDescent="0.2">
      <c r="A53" s="790" t="s">
        <v>111</v>
      </c>
      <c r="B53" s="807">
        <v>3001</v>
      </c>
      <c r="C53" s="813">
        <v>22976</v>
      </c>
      <c r="D53" s="807">
        <v>38282</v>
      </c>
    </row>
    <row r="54" spans="1:4" ht="12.95" customHeight="1" x14ac:dyDescent="0.2">
      <c r="A54" s="790" t="s">
        <v>112</v>
      </c>
      <c r="B54" s="807">
        <v>536</v>
      </c>
      <c r="C54" s="813">
        <v>9006</v>
      </c>
      <c r="D54" s="807">
        <v>9618</v>
      </c>
    </row>
    <row r="55" spans="1:4" ht="12.95" customHeight="1" x14ac:dyDescent="0.2">
      <c r="A55" s="790" t="s">
        <v>113</v>
      </c>
      <c r="B55" s="807">
        <v>1270</v>
      </c>
      <c r="C55" s="813">
        <v>12906</v>
      </c>
      <c r="D55" s="807">
        <v>48529</v>
      </c>
    </row>
    <row r="56" spans="1:4" ht="12.95" customHeight="1" x14ac:dyDescent="0.2">
      <c r="A56" s="790" t="s">
        <v>43</v>
      </c>
      <c r="B56" s="807">
        <v>841</v>
      </c>
      <c r="C56" s="813">
        <v>30736</v>
      </c>
      <c r="D56" s="807">
        <v>30099</v>
      </c>
    </row>
    <row r="57" spans="1:4" ht="12.95" customHeight="1" x14ac:dyDescent="0.2">
      <c r="A57" s="790" t="s">
        <v>506</v>
      </c>
      <c r="B57" s="807">
        <v>25197</v>
      </c>
      <c r="C57" s="813">
        <v>75431</v>
      </c>
      <c r="D57" s="807">
        <v>105850</v>
      </c>
    </row>
    <row r="58" spans="1:4" ht="12.95" customHeight="1" x14ac:dyDescent="0.2">
      <c r="A58" s="448" t="s">
        <v>91</v>
      </c>
      <c r="B58" s="805">
        <v>179772</v>
      </c>
      <c r="C58" s="812">
        <v>1299786</v>
      </c>
      <c r="D58" s="805">
        <v>832016</v>
      </c>
    </row>
    <row r="59" spans="1:4" ht="12.95" customHeight="1" x14ac:dyDescent="0.2">
      <c r="A59" s="790" t="s">
        <v>45</v>
      </c>
      <c r="B59" s="807">
        <v>28816</v>
      </c>
      <c r="C59" s="813">
        <v>229517</v>
      </c>
      <c r="D59" s="807">
        <v>126861</v>
      </c>
    </row>
    <row r="60" spans="1:4" ht="12.95" customHeight="1" x14ac:dyDescent="0.2">
      <c r="A60" s="790" t="s">
        <v>46</v>
      </c>
      <c r="B60" s="807">
        <v>4245</v>
      </c>
      <c r="C60" s="813">
        <v>26053</v>
      </c>
      <c r="D60" s="807">
        <v>18581</v>
      </c>
    </row>
    <row r="61" spans="1:4" ht="12.95" customHeight="1" x14ac:dyDescent="0.2">
      <c r="A61" s="790" t="s">
        <v>47</v>
      </c>
      <c r="B61" s="807">
        <v>1895</v>
      </c>
      <c r="C61" s="813">
        <v>37683</v>
      </c>
      <c r="D61" s="807">
        <v>20747</v>
      </c>
    </row>
    <row r="62" spans="1:4" ht="12.95" customHeight="1" x14ac:dyDescent="0.2">
      <c r="A62" s="790" t="s">
        <v>48</v>
      </c>
      <c r="B62" s="807">
        <v>20720</v>
      </c>
      <c r="C62" s="813">
        <v>211827</v>
      </c>
      <c r="D62" s="807">
        <v>150058</v>
      </c>
    </row>
    <row r="63" spans="1:4" ht="12.95" customHeight="1" x14ac:dyDescent="0.2">
      <c r="A63" s="790" t="s">
        <v>49</v>
      </c>
      <c r="B63" s="807">
        <v>11586</v>
      </c>
      <c r="C63" s="813">
        <v>68687</v>
      </c>
      <c r="D63" s="807">
        <v>43242</v>
      </c>
    </row>
    <row r="64" spans="1:4" ht="12.95" customHeight="1" x14ac:dyDescent="0.2">
      <c r="A64" s="790" t="s">
        <v>50</v>
      </c>
      <c r="B64" s="807">
        <v>6900</v>
      </c>
      <c r="C64" s="813">
        <v>50420</v>
      </c>
      <c r="D64" s="807">
        <v>52277</v>
      </c>
    </row>
    <row r="65" spans="1:4" ht="12.95" customHeight="1" x14ac:dyDescent="0.2">
      <c r="A65" s="790" t="s">
        <v>51</v>
      </c>
      <c r="B65" s="807">
        <v>18319</v>
      </c>
      <c r="C65" s="813">
        <v>92404</v>
      </c>
      <c r="D65" s="807">
        <v>56052</v>
      </c>
    </row>
    <row r="66" spans="1:4" ht="12.95" customHeight="1" x14ac:dyDescent="0.2">
      <c r="A66" s="790" t="s">
        <v>52</v>
      </c>
      <c r="B66" s="807">
        <v>13996</v>
      </c>
      <c r="C66" s="813">
        <v>56418</v>
      </c>
      <c r="D66" s="807">
        <v>27643</v>
      </c>
    </row>
    <row r="67" spans="1:4" ht="12.95" customHeight="1" x14ac:dyDescent="0.2">
      <c r="A67" s="790" t="s">
        <v>53</v>
      </c>
      <c r="B67" s="807">
        <v>12620</v>
      </c>
      <c r="C67" s="813">
        <v>112260</v>
      </c>
      <c r="D67" s="807">
        <v>95328</v>
      </c>
    </row>
    <row r="68" spans="1:4" ht="12.95" customHeight="1" x14ac:dyDescent="0.2">
      <c r="A68" s="790" t="s">
        <v>54</v>
      </c>
      <c r="B68" s="807">
        <v>6985</v>
      </c>
      <c r="C68" s="813">
        <v>120014</v>
      </c>
      <c r="D68" s="807">
        <v>46842</v>
      </c>
    </row>
    <row r="69" spans="1:4" ht="12.95" customHeight="1" x14ac:dyDescent="0.2">
      <c r="A69" s="790" t="s">
        <v>55</v>
      </c>
      <c r="B69" s="807">
        <v>7785</v>
      </c>
      <c r="C69" s="813">
        <v>43123</v>
      </c>
      <c r="D69" s="807">
        <v>35277</v>
      </c>
    </row>
    <row r="70" spans="1:4" ht="12.95" customHeight="1" x14ac:dyDescent="0.2">
      <c r="A70" s="790" t="s">
        <v>56</v>
      </c>
      <c r="B70" s="807">
        <v>13912</v>
      </c>
      <c r="C70" s="813">
        <v>116661</v>
      </c>
      <c r="D70" s="807">
        <v>55030</v>
      </c>
    </row>
    <row r="71" spans="1:4" ht="12.95" customHeight="1" x14ac:dyDescent="0.2">
      <c r="A71" s="790" t="s">
        <v>57</v>
      </c>
      <c r="B71" s="807">
        <v>13095</v>
      </c>
      <c r="C71" s="813">
        <v>84348</v>
      </c>
      <c r="D71" s="807">
        <v>73251</v>
      </c>
    </row>
    <row r="72" spans="1:4" ht="12.95" customHeight="1" x14ac:dyDescent="0.2">
      <c r="A72" s="790" t="s">
        <v>58</v>
      </c>
      <c r="B72" s="807">
        <v>18898</v>
      </c>
      <c r="C72" s="813">
        <v>50371</v>
      </c>
      <c r="D72" s="807">
        <v>30827</v>
      </c>
    </row>
    <row r="73" spans="1:4" ht="12.95" customHeight="1" x14ac:dyDescent="0.2">
      <c r="A73" s="448" t="s">
        <v>59</v>
      </c>
      <c r="B73" s="805">
        <v>100588</v>
      </c>
      <c r="C73" s="812">
        <v>564703</v>
      </c>
      <c r="D73" s="805">
        <v>378934</v>
      </c>
    </row>
    <row r="74" spans="1:4" ht="12.95" customHeight="1" x14ac:dyDescent="0.2">
      <c r="A74" s="790" t="s">
        <v>60</v>
      </c>
      <c r="B74" s="807">
        <v>9075</v>
      </c>
      <c r="C74" s="813">
        <v>38339</v>
      </c>
      <c r="D74" s="807">
        <v>16107</v>
      </c>
    </row>
    <row r="75" spans="1:4" ht="12.95" customHeight="1" x14ac:dyDescent="0.2">
      <c r="A75" s="790" t="s">
        <v>61</v>
      </c>
      <c r="B75" s="807">
        <v>38216</v>
      </c>
      <c r="C75" s="813">
        <v>203995</v>
      </c>
      <c r="D75" s="807">
        <v>114835</v>
      </c>
    </row>
    <row r="76" spans="1:4" ht="12.95" customHeight="1" x14ac:dyDescent="0.2">
      <c r="A76" s="790" t="s">
        <v>62</v>
      </c>
      <c r="B76" s="807">
        <v>30084</v>
      </c>
      <c r="C76" s="813">
        <v>181424</v>
      </c>
      <c r="D76" s="807">
        <v>156185</v>
      </c>
    </row>
    <row r="77" spans="1:4" ht="12.95" customHeight="1" x14ac:dyDescent="0.2">
      <c r="A77" s="792" t="s">
        <v>63</v>
      </c>
      <c r="B77" s="807"/>
      <c r="C77" s="813"/>
      <c r="D77" s="807"/>
    </row>
    <row r="78" spans="1:4" ht="12.95" customHeight="1" x14ac:dyDescent="0.2">
      <c r="A78" s="523" t="s">
        <v>100</v>
      </c>
      <c r="B78" s="807">
        <v>11706</v>
      </c>
      <c r="C78" s="813">
        <v>82821</v>
      </c>
      <c r="D78" s="807">
        <v>65453</v>
      </c>
    </row>
    <row r="79" spans="1:4" ht="12.95" customHeight="1" x14ac:dyDescent="0.2">
      <c r="A79" s="523" t="s">
        <v>101</v>
      </c>
      <c r="B79" s="807">
        <v>5845</v>
      </c>
      <c r="C79" s="813">
        <v>28184</v>
      </c>
      <c r="D79" s="807">
        <v>20992</v>
      </c>
    </row>
    <row r="80" spans="1:4" ht="12.95" customHeight="1" x14ac:dyDescent="0.2">
      <c r="A80" s="373" t="s">
        <v>105</v>
      </c>
      <c r="B80" s="807">
        <v>12533</v>
      </c>
      <c r="C80" s="813">
        <v>70419</v>
      </c>
      <c r="D80" s="807">
        <v>69740</v>
      </c>
    </row>
    <row r="81" spans="1:4" ht="12.95" customHeight="1" x14ac:dyDescent="0.2">
      <c r="A81" s="790" t="s">
        <v>64</v>
      </c>
      <c r="B81" s="807">
        <v>23213</v>
      </c>
      <c r="C81" s="813">
        <v>140945</v>
      </c>
      <c r="D81" s="807">
        <v>91807</v>
      </c>
    </row>
    <row r="82" spans="1:4" ht="12.95" customHeight="1" x14ac:dyDescent="0.2">
      <c r="A82" s="448" t="s">
        <v>65</v>
      </c>
      <c r="B82" s="805">
        <v>117379</v>
      </c>
      <c r="C82" s="812">
        <v>662354</v>
      </c>
      <c r="D82" s="805">
        <v>463313</v>
      </c>
    </row>
    <row r="83" spans="1:4" ht="12.95" customHeight="1" x14ac:dyDescent="0.2">
      <c r="A83" s="790" t="s">
        <v>66</v>
      </c>
      <c r="B83" s="807">
        <v>2021</v>
      </c>
      <c r="C83" s="813">
        <v>9622</v>
      </c>
      <c r="D83" s="807">
        <v>7700</v>
      </c>
    </row>
    <row r="84" spans="1:4" ht="12.95" customHeight="1" x14ac:dyDescent="0.2">
      <c r="A84" s="790" t="s">
        <v>68</v>
      </c>
      <c r="B84" s="807">
        <v>3160</v>
      </c>
      <c r="C84" s="813">
        <v>7077</v>
      </c>
      <c r="D84" s="807">
        <v>25256</v>
      </c>
    </row>
    <row r="85" spans="1:4" ht="12.95" customHeight="1" x14ac:dyDescent="0.2">
      <c r="A85" s="790" t="s">
        <v>69</v>
      </c>
      <c r="B85" s="807">
        <v>4198</v>
      </c>
      <c r="C85" s="813">
        <v>21541</v>
      </c>
      <c r="D85" s="807">
        <v>13947</v>
      </c>
    </row>
    <row r="86" spans="1:4" ht="12.95" customHeight="1" x14ac:dyDescent="0.2">
      <c r="A86" s="790" t="s">
        <v>70</v>
      </c>
      <c r="B86" s="807">
        <v>18428</v>
      </c>
      <c r="C86" s="813">
        <v>102542</v>
      </c>
      <c r="D86" s="807">
        <v>59435</v>
      </c>
    </row>
    <row r="87" spans="1:4" ht="12.95" customHeight="1" x14ac:dyDescent="0.2">
      <c r="A87" s="790" t="s">
        <v>72</v>
      </c>
      <c r="B87" s="807">
        <v>18562</v>
      </c>
      <c r="C87" s="813">
        <v>107208</v>
      </c>
      <c r="D87" s="807">
        <v>63156</v>
      </c>
    </row>
    <row r="88" spans="1:4" ht="12.95" customHeight="1" x14ac:dyDescent="0.2">
      <c r="A88" s="790" t="s">
        <v>73</v>
      </c>
      <c r="B88" s="807">
        <v>25133</v>
      </c>
      <c r="C88" s="813">
        <v>103379</v>
      </c>
      <c r="D88" s="807">
        <v>92254</v>
      </c>
    </row>
    <row r="89" spans="1:4" ht="12.95" customHeight="1" x14ac:dyDescent="0.2">
      <c r="A89" s="790" t="s">
        <v>74</v>
      </c>
      <c r="B89" s="807">
        <v>9266</v>
      </c>
      <c r="C89" s="813">
        <v>82995</v>
      </c>
      <c r="D89" s="807">
        <v>60536</v>
      </c>
    </row>
    <row r="90" spans="1:4" ht="12.95" customHeight="1" x14ac:dyDescent="0.2">
      <c r="A90" s="790" t="s">
        <v>75</v>
      </c>
      <c r="B90" s="807">
        <v>19699</v>
      </c>
      <c r="C90" s="813">
        <v>99257</v>
      </c>
      <c r="D90" s="807">
        <v>77072</v>
      </c>
    </row>
    <row r="91" spans="1:4" ht="12.95" customHeight="1" x14ac:dyDescent="0.2">
      <c r="A91" s="790" t="s">
        <v>76</v>
      </c>
      <c r="B91" s="807">
        <v>10733</v>
      </c>
      <c r="C91" s="813">
        <v>94573</v>
      </c>
      <c r="D91" s="807">
        <v>44219</v>
      </c>
    </row>
    <row r="92" spans="1:4" ht="12.95" customHeight="1" x14ac:dyDescent="0.2">
      <c r="A92" s="790" t="s">
        <v>77</v>
      </c>
      <c r="B92" s="807">
        <v>6179</v>
      </c>
      <c r="C92" s="813">
        <v>34160</v>
      </c>
      <c r="D92" s="807">
        <v>19738</v>
      </c>
    </row>
    <row r="93" spans="1:4" ht="12.95" customHeight="1" x14ac:dyDescent="0.2">
      <c r="A93" s="448" t="s">
        <v>92</v>
      </c>
      <c r="B93" s="805">
        <v>78033</v>
      </c>
      <c r="C93" s="812">
        <v>324480</v>
      </c>
      <c r="D93" s="805">
        <v>266241</v>
      </c>
    </row>
    <row r="94" spans="1:4" ht="12.95" customHeight="1" x14ac:dyDescent="0.2">
      <c r="A94" s="790" t="s">
        <v>67</v>
      </c>
      <c r="B94" s="807">
        <v>11087</v>
      </c>
      <c r="C94" s="813">
        <v>46552</v>
      </c>
      <c r="D94" s="807">
        <v>41626</v>
      </c>
    </row>
    <row r="95" spans="1:4" ht="12.95" customHeight="1" x14ac:dyDescent="0.2">
      <c r="A95" s="790" t="s">
        <v>78</v>
      </c>
      <c r="B95" s="807">
        <v>8591</v>
      </c>
      <c r="C95" s="813">
        <v>33447</v>
      </c>
      <c r="D95" s="807">
        <v>29116</v>
      </c>
    </row>
    <row r="96" spans="1:4" ht="12.95" customHeight="1" x14ac:dyDescent="0.2">
      <c r="A96" s="790" t="s">
        <v>71</v>
      </c>
      <c r="B96" s="807">
        <v>13295</v>
      </c>
      <c r="C96" s="813">
        <v>57926</v>
      </c>
      <c r="D96" s="807">
        <v>32585</v>
      </c>
    </row>
    <row r="97" spans="1:9" ht="12.95" customHeight="1" x14ac:dyDescent="0.2">
      <c r="A97" s="790" t="s">
        <v>79</v>
      </c>
      <c r="B97" s="807">
        <v>2304</v>
      </c>
      <c r="C97" s="813">
        <v>17191</v>
      </c>
      <c r="D97" s="807">
        <v>10709</v>
      </c>
    </row>
    <row r="98" spans="1:9" ht="12.95" customHeight="1" x14ac:dyDescent="0.2">
      <c r="A98" s="790" t="s">
        <v>80</v>
      </c>
      <c r="B98" s="807">
        <v>22746</v>
      </c>
      <c r="C98" s="813">
        <v>53138</v>
      </c>
      <c r="D98" s="807">
        <v>53161</v>
      </c>
    </row>
    <row r="99" spans="1:9" ht="12.95" customHeight="1" x14ac:dyDescent="0.2">
      <c r="A99" s="790" t="s">
        <v>81</v>
      </c>
      <c r="B99" s="807">
        <v>9548</v>
      </c>
      <c r="C99" s="813">
        <v>44831</v>
      </c>
      <c r="D99" s="807">
        <v>37268</v>
      </c>
    </row>
    <row r="100" spans="1:9" ht="12.95" customHeight="1" x14ac:dyDescent="0.2">
      <c r="A100" s="790" t="s">
        <v>82</v>
      </c>
      <c r="B100" s="807">
        <v>7306</v>
      </c>
      <c r="C100" s="813">
        <v>34290</v>
      </c>
      <c r="D100" s="807">
        <v>26460</v>
      </c>
    </row>
    <row r="101" spans="1:9" ht="12.95" customHeight="1" x14ac:dyDescent="0.2">
      <c r="A101" s="790" t="s">
        <v>83</v>
      </c>
      <c r="B101" s="807">
        <v>713</v>
      </c>
      <c r="C101" s="813">
        <v>8848</v>
      </c>
      <c r="D101" s="807">
        <v>5216</v>
      </c>
    </row>
    <row r="102" spans="1:9" ht="12.95" customHeight="1" x14ac:dyDescent="0.2">
      <c r="A102" s="790" t="s">
        <v>84</v>
      </c>
      <c r="B102" s="807">
        <v>2070</v>
      </c>
      <c r="C102" s="813">
        <v>17044</v>
      </c>
      <c r="D102" s="807">
        <v>23295</v>
      </c>
    </row>
    <row r="103" spans="1:9" ht="12.95" customHeight="1" x14ac:dyDescent="0.2">
      <c r="A103" s="790" t="s">
        <v>85</v>
      </c>
      <c r="B103" s="807">
        <v>302</v>
      </c>
      <c r="C103" s="813">
        <v>6956</v>
      </c>
      <c r="D103" s="807">
        <v>5454</v>
      </c>
    </row>
    <row r="104" spans="1:9" ht="12.95" customHeight="1" x14ac:dyDescent="0.2">
      <c r="A104" s="794" t="s">
        <v>86</v>
      </c>
      <c r="B104" s="809">
        <v>71</v>
      </c>
      <c r="C104" s="814">
        <v>4257</v>
      </c>
      <c r="D104" s="809">
        <v>1351</v>
      </c>
    </row>
    <row r="105" spans="1:9" ht="12.95" customHeight="1" x14ac:dyDescent="0.2">
      <c r="A105" s="953" t="s">
        <v>505</v>
      </c>
      <c r="B105" s="953"/>
      <c r="C105" s="953"/>
      <c r="D105" s="953"/>
      <c r="E105" s="824"/>
      <c r="F105" s="824"/>
      <c r="G105" s="824"/>
      <c r="H105" s="824"/>
      <c r="I105" s="824"/>
    </row>
    <row r="106" spans="1:9" ht="12.95" customHeight="1" x14ac:dyDescent="0.2">
      <c r="A106" s="941" t="s">
        <v>476</v>
      </c>
      <c r="B106" s="941"/>
      <c r="C106" s="941"/>
      <c r="D106" s="941"/>
    </row>
  </sheetData>
  <customSheetViews>
    <customSheetView guid="{0E586D0E-C6C3-4BD2-8FC2-66C49C56FC5C}" showPageBreaks="1" topLeftCell="A84">
      <selection activeCell="B114" sqref="B1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</customSheetViews>
  <mergeCells count="4">
    <mergeCell ref="A3:D3"/>
    <mergeCell ref="A4:D4"/>
    <mergeCell ref="A106:D106"/>
    <mergeCell ref="A105:D105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&amp;CНАЛИЧИЕ ОБЪЕКТОВ ТОРГОВЛИ И ОБЩЕСТВЕННОГО ПИТАНИЯ</oddHeader>
    <oddFooter>&amp;L&amp;P&amp;CПриложение к сборнику «Торговля в России. 2023»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73" zoomScaleNormal="100" workbookViewId="0">
      <selection activeCell="A105" sqref="A105:D105"/>
    </sheetView>
  </sheetViews>
  <sheetFormatPr defaultColWidth="9.140625" defaultRowHeight="14.25" x14ac:dyDescent="0.2"/>
  <cols>
    <col min="1" max="1" width="32.42578125" style="1" customWidth="1"/>
    <col min="2" max="2" width="16.5703125" style="1" customWidth="1"/>
    <col min="3" max="3" width="20.42578125" style="1" customWidth="1"/>
    <col min="4" max="4" width="16.28515625" style="1" customWidth="1"/>
    <col min="5" max="16384" width="9.140625" style="1"/>
  </cols>
  <sheetData>
    <row r="1" spans="1:5" ht="24.75" x14ac:dyDescent="0.65">
      <c r="A1" s="224" t="s">
        <v>355</v>
      </c>
    </row>
    <row r="3" spans="1:5" ht="22.5" customHeight="1" x14ac:dyDescent="0.2">
      <c r="A3" s="954" t="s">
        <v>372</v>
      </c>
      <c r="B3" s="954"/>
      <c r="C3" s="954"/>
      <c r="D3" s="954"/>
      <c r="E3" s="231"/>
    </row>
    <row r="4" spans="1:5" ht="9" customHeight="1" x14ac:dyDescent="0.2">
      <c r="A4" s="950" t="s">
        <v>174</v>
      </c>
      <c r="B4" s="950"/>
      <c r="C4" s="950"/>
      <c r="D4" s="950"/>
      <c r="E4" s="24"/>
    </row>
    <row r="5" spans="1:5" ht="6" customHeight="1" x14ac:dyDescent="0.2"/>
    <row r="6" spans="1:5" ht="36" customHeight="1" x14ac:dyDescent="0.2">
      <c r="A6" s="528"/>
      <c r="B6" s="529" t="s">
        <v>170</v>
      </c>
      <c r="C6" s="529" t="s">
        <v>171</v>
      </c>
      <c r="D6" s="529" t="s">
        <v>172</v>
      </c>
    </row>
    <row r="7" spans="1:5" ht="13.7" customHeight="1" x14ac:dyDescent="0.2">
      <c r="A7" s="530" t="s">
        <v>110</v>
      </c>
      <c r="B7" s="537">
        <v>2162652.5</v>
      </c>
      <c r="C7" s="545">
        <v>7635076.7999999998</v>
      </c>
      <c r="D7" s="538">
        <v>10634218.4</v>
      </c>
    </row>
    <row r="8" spans="1:5" ht="13.7" customHeight="1" x14ac:dyDescent="0.2">
      <c r="A8" s="531" t="s">
        <v>87</v>
      </c>
      <c r="B8" s="539">
        <v>540465.9</v>
      </c>
      <c r="C8" s="546">
        <v>1964999.3</v>
      </c>
      <c r="D8" s="540">
        <v>3793987</v>
      </c>
    </row>
    <row r="9" spans="1:5" ht="13.7" customHeight="1" x14ac:dyDescent="0.2">
      <c r="A9" s="532" t="s">
        <v>7</v>
      </c>
      <c r="B9" s="541">
        <v>15140.7</v>
      </c>
      <c r="C9" s="547">
        <v>107090.5</v>
      </c>
      <c r="D9" s="542">
        <v>82745.100000000006</v>
      </c>
    </row>
    <row r="10" spans="1:5" ht="13.7" customHeight="1" x14ac:dyDescent="0.2">
      <c r="A10" s="532" t="s">
        <v>8</v>
      </c>
      <c r="B10" s="541">
        <v>18212</v>
      </c>
      <c r="C10" s="547">
        <v>75462.8</v>
      </c>
      <c r="D10" s="542">
        <v>46794.3</v>
      </c>
    </row>
    <row r="11" spans="1:5" ht="13.7" customHeight="1" x14ac:dyDescent="0.2">
      <c r="A11" s="532" t="s">
        <v>9</v>
      </c>
      <c r="B11" s="541">
        <v>16171.3</v>
      </c>
      <c r="C11" s="547">
        <v>61467.6</v>
      </c>
      <c r="D11" s="542">
        <v>84843.5</v>
      </c>
    </row>
    <row r="12" spans="1:5" ht="13.7" customHeight="1" x14ac:dyDescent="0.2">
      <c r="A12" s="532" t="s">
        <v>10</v>
      </c>
      <c r="B12" s="541">
        <v>32008</v>
      </c>
      <c r="C12" s="547">
        <v>138587.9</v>
      </c>
      <c r="D12" s="542">
        <v>120897.5</v>
      </c>
    </row>
    <row r="13" spans="1:5" ht="13.7" customHeight="1" x14ac:dyDescent="0.2">
      <c r="A13" s="532" t="s">
        <v>11</v>
      </c>
      <c r="B13" s="541">
        <v>8944.5</v>
      </c>
      <c r="C13" s="547">
        <v>39920.199999999997</v>
      </c>
      <c r="D13" s="542">
        <v>58288.4</v>
      </c>
    </row>
    <row r="14" spans="1:5" ht="13.7" customHeight="1" x14ac:dyDescent="0.2">
      <c r="A14" s="532" t="s">
        <v>12</v>
      </c>
      <c r="B14" s="541">
        <v>5861.5</v>
      </c>
      <c r="C14" s="547">
        <v>59447.3</v>
      </c>
      <c r="D14" s="542">
        <v>86339.8</v>
      </c>
    </row>
    <row r="15" spans="1:5" ht="13.7" customHeight="1" x14ac:dyDescent="0.2">
      <c r="A15" s="532" t="s">
        <v>13</v>
      </c>
      <c r="B15" s="541">
        <v>5345.3</v>
      </c>
      <c r="C15" s="547">
        <v>35108.400000000001</v>
      </c>
      <c r="D15" s="542">
        <v>34185.199999999997</v>
      </c>
    </row>
    <row r="16" spans="1:5" ht="13.7" customHeight="1" x14ac:dyDescent="0.2">
      <c r="A16" s="532" t="s">
        <v>14</v>
      </c>
      <c r="B16" s="541">
        <v>15443.8</v>
      </c>
      <c r="C16" s="547">
        <v>66699.5</v>
      </c>
      <c r="D16" s="542">
        <v>49506.8</v>
      </c>
    </row>
    <row r="17" spans="1:4" ht="13.7" customHeight="1" x14ac:dyDescent="0.2">
      <c r="A17" s="532" t="s">
        <v>15</v>
      </c>
      <c r="B17" s="541">
        <v>10347.1</v>
      </c>
      <c r="C17" s="547">
        <v>88299.1</v>
      </c>
      <c r="D17" s="542">
        <v>80009.100000000006</v>
      </c>
    </row>
    <row r="18" spans="1:4" ht="13.7" customHeight="1" x14ac:dyDescent="0.2">
      <c r="A18" s="532" t="s">
        <v>16</v>
      </c>
      <c r="B18" s="541">
        <v>106614.3</v>
      </c>
      <c r="C18" s="547">
        <v>279059.7</v>
      </c>
      <c r="D18" s="542">
        <v>689332</v>
      </c>
    </row>
    <row r="19" spans="1:4" ht="13.7" customHeight="1" x14ac:dyDescent="0.2">
      <c r="A19" s="532" t="s">
        <v>17</v>
      </c>
      <c r="B19" s="541">
        <v>5649.2</v>
      </c>
      <c r="C19" s="547">
        <v>54345</v>
      </c>
      <c r="D19" s="542">
        <v>39618.699999999997</v>
      </c>
    </row>
    <row r="20" spans="1:4" ht="13.7" customHeight="1" x14ac:dyDescent="0.2">
      <c r="A20" s="532" t="s">
        <v>18</v>
      </c>
      <c r="B20" s="541">
        <v>3538.1</v>
      </c>
      <c r="C20" s="547">
        <v>48099.3</v>
      </c>
      <c r="D20" s="542">
        <v>69652.800000000003</v>
      </c>
    </row>
    <row r="21" spans="1:4" ht="13.7" customHeight="1" x14ac:dyDescent="0.2">
      <c r="A21" s="532" t="s">
        <v>19</v>
      </c>
      <c r="B21" s="541">
        <v>14514.5</v>
      </c>
      <c r="C21" s="547">
        <v>55927.199999999997</v>
      </c>
      <c r="D21" s="542">
        <v>55657.599999999999</v>
      </c>
    </row>
    <row r="22" spans="1:4" ht="13.7" customHeight="1" x14ac:dyDescent="0.2">
      <c r="A22" s="532" t="s">
        <v>20</v>
      </c>
      <c r="B22" s="541">
        <v>14170.4</v>
      </c>
      <c r="C22" s="547">
        <v>72236</v>
      </c>
      <c r="D22" s="542">
        <v>49227.4</v>
      </c>
    </row>
    <row r="23" spans="1:4" ht="13.7" customHeight="1" x14ac:dyDescent="0.2">
      <c r="A23" s="532" t="s">
        <v>21</v>
      </c>
      <c r="B23" s="541">
        <v>23556.6</v>
      </c>
      <c r="C23" s="547">
        <v>62754.6</v>
      </c>
      <c r="D23" s="542">
        <v>78934.899999999994</v>
      </c>
    </row>
    <row r="24" spans="1:4" ht="13.7" customHeight="1" x14ac:dyDescent="0.2">
      <c r="A24" s="532" t="s">
        <v>22</v>
      </c>
      <c r="B24" s="541">
        <v>12463.9</v>
      </c>
      <c r="C24" s="547">
        <v>83028.5</v>
      </c>
      <c r="D24" s="542">
        <v>95047</v>
      </c>
    </row>
    <row r="25" spans="1:4" ht="13.7" customHeight="1" x14ac:dyDescent="0.2">
      <c r="A25" s="532" t="s">
        <v>23</v>
      </c>
      <c r="B25" s="541">
        <v>19023.3</v>
      </c>
      <c r="C25" s="547">
        <v>79921.2</v>
      </c>
      <c r="D25" s="542">
        <v>91400.5</v>
      </c>
    </row>
    <row r="26" spans="1:4" ht="13.7" customHeight="1" x14ac:dyDescent="0.2">
      <c r="A26" s="532" t="s">
        <v>24</v>
      </c>
      <c r="B26" s="541">
        <v>213461.4</v>
      </c>
      <c r="C26" s="547">
        <v>557544.5</v>
      </c>
      <c r="D26" s="542">
        <v>1981506.4</v>
      </c>
    </row>
    <row r="27" spans="1:4" ht="13.7" customHeight="1" x14ac:dyDescent="0.2">
      <c r="A27" s="533" t="s">
        <v>88</v>
      </c>
      <c r="B27" s="539">
        <v>139214.39999999999</v>
      </c>
      <c r="C27" s="546">
        <v>455223.2</v>
      </c>
      <c r="D27" s="540">
        <v>628949.9</v>
      </c>
    </row>
    <row r="28" spans="1:4" ht="13.7" customHeight="1" x14ac:dyDescent="0.2">
      <c r="A28" s="532" t="s">
        <v>25</v>
      </c>
      <c r="B28" s="541">
        <v>3972.1</v>
      </c>
      <c r="C28" s="547">
        <v>28892.6</v>
      </c>
      <c r="D28" s="542">
        <v>52237.5</v>
      </c>
    </row>
    <row r="29" spans="1:4" ht="13.7" customHeight="1" x14ac:dyDescent="0.2">
      <c r="A29" s="532" t="s">
        <v>26</v>
      </c>
      <c r="B29" s="541">
        <v>25688.9</v>
      </c>
      <c r="C29" s="547">
        <v>40369.5</v>
      </c>
      <c r="D29" s="542">
        <v>37404.400000000001</v>
      </c>
    </row>
    <row r="30" spans="1:4" ht="13.7" customHeight="1" x14ac:dyDescent="0.2">
      <c r="A30" s="532" t="s">
        <v>27</v>
      </c>
      <c r="B30" s="541">
        <v>13013.7</v>
      </c>
      <c r="C30" s="547">
        <v>67769.399999999994</v>
      </c>
      <c r="D30" s="542">
        <v>89419.1</v>
      </c>
    </row>
    <row r="31" spans="1:4" ht="13.7" customHeight="1" x14ac:dyDescent="0.2">
      <c r="A31" s="534" t="s">
        <v>63</v>
      </c>
      <c r="B31" s="541"/>
      <c r="C31" s="547"/>
      <c r="D31" s="542"/>
    </row>
    <row r="32" spans="1:4" ht="13.7" customHeight="1" x14ac:dyDescent="0.2">
      <c r="A32" s="534" t="s">
        <v>102</v>
      </c>
      <c r="B32" s="541">
        <v>504.5</v>
      </c>
      <c r="C32" s="547">
        <v>2959.4</v>
      </c>
      <c r="D32" s="542">
        <v>2976</v>
      </c>
    </row>
    <row r="33" spans="1:4" ht="13.7" customHeight="1" x14ac:dyDescent="0.2">
      <c r="A33" s="535" t="s">
        <v>99</v>
      </c>
      <c r="B33" s="541">
        <v>12509.2</v>
      </c>
      <c r="C33" s="547">
        <v>64810</v>
      </c>
      <c r="D33" s="542">
        <v>86443.1</v>
      </c>
    </row>
    <row r="34" spans="1:4" ht="13.7" customHeight="1" x14ac:dyDescent="0.2">
      <c r="A34" s="532" t="s">
        <v>28</v>
      </c>
      <c r="B34" s="541">
        <v>16038.7</v>
      </c>
      <c r="C34" s="547">
        <v>79050.5</v>
      </c>
      <c r="D34" s="542">
        <v>87650.2</v>
      </c>
    </row>
    <row r="35" spans="1:4" ht="13.7" customHeight="1" x14ac:dyDescent="0.2">
      <c r="A35" s="532" t="s">
        <v>29</v>
      </c>
      <c r="B35" s="541">
        <v>27899.200000000001</v>
      </c>
      <c r="C35" s="547">
        <v>37084.9</v>
      </c>
      <c r="D35" s="542">
        <v>90642.5</v>
      </c>
    </row>
    <row r="36" spans="1:4" ht="13.7" customHeight="1" x14ac:dyDescent="0.2">
      <c r="A36" s="532" t="s">
        <v>30</v>
      </c>
      <c r="B36" s="541">
        <v>30468</v>
      </c>
      <c r="C36" s="547">
        <v>84001.9</v>
      </c>
      <c r="D36" s="542">
        <v>138383.1</v>
      </c>
    </row>
    <row r="37" spans="1:4" ht="13.7" customHeight="1" x14ac:dyDescent="0.2">
      <c r="A37" s="532" t="s">
        <v>31</v>
      </c>
      <c r="B37" s="541">
        <v>4426.3</v>
      </c>
      <c r="C37" s="547">
        <v>48129.3</v>
      </c>
      <c r="D37" s="542">
        <v>47740.6</v>
      </c>
    </row>
    <row r="38" spans="1:4" ht="13.7" customHeight="1" x14ac:dyDescent="0.2">
      <c r="A38" s="532" t="s">
        <v>32</v>
      </c>
      <c r="B38" s="541">
        <v>9883.9</v>
      </c>
      <c r="C38" s="547">
        <v>29910</v>
      </c>
      <c r="D38" s="542">
        <v>46236.2</v>
      </c>
    </row>
    <row r="39" spans="1:4" ht="13.7" customHeight="1" x14ac:dyDescent="0.2">
      <c r="A39" s="532" t="s">
        <v>33</v>
      </c>
      <c r="B39" s="541">
        <v>7823.6</v>
      </c>
      <c r="C39" s="547">
        <v>40015.1</v>
      </c>
      <c r="D39" s="542">
        <v>39236.300000000003</v>
      </c>
    </row>
    <row r="40" spans="1:4" ht="13.7" customHeight="1" x14ac:dyDescent="0.2">
      <c r="A40" s="532" t="s">
        <v>502</v>
      </c>
      <c r="B40" s="541" t="s">
        <v>188</v>
      </c>
      <c r="C40" s="547" t="s">
        <v>188</v>
      </c>
      <c r="D40" s="542" t="s">
        <v>188</v>
      </c>
    </row>
    <row r="41" spans="1:4" ht="13.7" customHeight="1" x14ac:dyDescent="0.2">
      <c r="A41" s="533" t="s">
        <v>89</v>
      </c>
      <c r="B41" s="539">
        <v>387663.9</v>
      </c>
      <c r="C41" s="546">
        <v>648363.1</v>
      </c>
      <c r="D41" s="540">
        <v>1180551.8999999999</v>
      </c>
    </row>
    <row r="42" spans="1:4" ht="13.7" customHeight="1" x14ac:dyDescent="0.2">
      <c r="A42" s="532" t="s">
        <v>35</v>
      </c>
      <c r="B42" s="541">
        <v>11695</v>
      </c>
      <c r="C42" s="547">
        <v>17038.8</v>
      </c>
      <c r="D42" s="542">
        <v>44549</v>
      </c>
    </row>
    <row r="43" spans="1:4" ht="13.7" customHeight="1" x14ac:dyDescent="0.2">
      <c r="A43" s="532" t="s">
        <v>36</v>
      </c>
      <c r="B43" s="541">
        <v>3434.2</v>
      </c>
      <c r="C43" s="547">
        <v>16681</v>
      </c>
      <c r="D43" s="542">
        <v>21440.7</v>
      </c>
    </row>
    <row r="44" spans="1:4" ht="13.7" customHeight="1" x14ac:dyDescent="0.2">
      <c r="A44" s="532" t="s">
        <v>93</v>
      </c>
      <c r="B44" s="541">
        <v>104858.4</v>
      </c>
      <c r="C44" s="547">
        <v>123967.1</v>
      </c>
      <c r="D44" s="542">
        <v>201662.8</v>
      </c>
    </row>
    <row r="45" spans="1:4" ht="13.7" customHeight="1" x14ac:dyDescent="0.2">
      <c r="A45" s="532" t="s">
        <v>37</v>
      </c>
      <c r="B45" s="541">
        <v>118580.2</v>
      </c>
      <c r="C45" s="547">
        <v>217960.1</v>
      </c>
      <c r="D45" s="542">
        <v>456085.4</v>
      </c>
    </row>
    <row r="46" spans="1:4" ht="13.7" customHeight="1" x14ac:dyDescent="0.2">
      <c r="A46" s="532" t="s">
        <v>38</v>
      </c>
      <c r="B46" s="541">
        <v>14614.3</v>
      </c>
      <c r="C46" s="547">
        <v>33367</v>
      </c>
      <c r="D46" s="542">
        <v>64557.8</v>
      </c>
    </row>
    <row r="47" spans="1:4" ht="13.7" customHeight="1" x14ac:dyDescent="0.2">
      <c r="A47" s="532" t="s">
        <v>39</v>
      </c>
      <c r="B47" s="541">
        <v>46039.4</v>
      </c>
      <c r="C47" s="547">
        <v>101088.4</v>
      </c>
      <c r="D47" s="542">
        <v>90407.8</v>
      </c>
    </row>
    <row r="48" spans="1:4" ht="13.7" customHeight="1" x14ac:dyDescent="0.2">
      <c r="A48" s="532" t="s">
        <v>40</v>
      </c>
      <c r="B48" s="541">
        <v>88442.4</v>
      </c>
      <c r="C48" s="547">
        <v>138260.70000000001</v>
      </c>
      <c r="D48" s="542">
        <v>301848.40000000002</v>
      </c>
    </row>
    <row r="49" spans="1:4" ht="13.7" customHeight="1" x14ac:dyDescent="0.2">
      <c r="A49" s="532" t="s">
        <v>94</v>
      </c>
      <c r="B49" s="541" t="s">
        <v>188</v>
      </c>
      <c r="C49" s="547" t="s">
        <v>188</v>
      </c>
      <c r="D49" s="542" t="s">
        <v>188</v>
      </c>
    </row>
    <row r="50" spans="1:4" ht="13.7" customHeight="1" x14ac:dyDescent="0.2">
      <c r="A50" s="533" t="s">
        <v>90</v>
      </c>
      <c r="B50" s="539">
        <v>82754</v>
      </c>
      <c r="C50" s="546">
        <v>323025.40000000002</v>
      </c>
      <c r="D50" s="540">
        <v>823101.3</v>
      </c>
    </row>
    <row r="51" spans="1:4" ht="13.7" customHeight="1" x14ac:dyDescent="0.2">
      <c r="A51" s="532" t="s">
        <v>41</v>
      </c>
      <c r="B51" s="541">
        <v>16560</v>
      </c>
      <c r="C51" s="547">
        <v>72929</v>
      </c>
      <c r="D51" s="542">
        <v>214079.7</v>
      </c>
    </row>
    <row r="52" spans="1:4" ht="13.7" customHeight="1" x14ac:dyDescent="0.2">
      <c r="A52" s="532" t="s">
        <v>42</v>
      </c>
      <c r="B52" s="541">
        <v>6325</v>
      </c>
      <c r="C52" s="547">
        <v>17445.2</v>
      </c>
      <c r="D52" s="542">
        <v>26180</v>
      </c>
    </row>
    <row r="53" spans="1:4" ht="13.7" customHeight="1" x14ac:dyDescent="0.2">
      <c r="A53" s="532" t="s">
        <v>111</v>
      </c>
      <c r="B53" s="541">
        <v>5502</v>
      </c>
      <c r="C53" s="547">
        <v>31649.4</v>
      </c>
      <c r="D53" s="542">
        <v>78058.7</v>
      </c>
    </row>
    <row r="54" spans="1:4" ht="13.7" customHeight="1" x14ac:dyDescent="0.2">
      <c r="A54" s="532" t="s">
        <v>112</v>
      </c>
      <c r="B54" s="541">
        <v>1140</v>
      </c>
      <c r="C54" s="547">
        <v>13262.3</v>
      </c>
      <c r="D54" s="542">
        <v>26689.9</v>
      </c>
    </row>
    <row r="55" spans="1:4" ht="13.7" customHeight="1" x14ac:dyDescent="0.2">
      <c r="A55" s="532" t="s">
        <v>113</v>
      </c>
      <c r="B55" s="541">
        <v>2112.4</v>
      </c>
      <c r="C55" s="547">
        <v>19385.599999999999</v>
      </c>
      <c r="D55" s="542">
        <v>119229.1</v>
      </c>
    </row>
    <row r="56" spans="1:4" ht="13.7" customHeight="1" x14ac:dyDescent="0.2">
      <c r="A56" s="532" t="s">
        <v>43</v>
      </c>
      <c r="B56" s="541">
        <v>3091</v>
      </c>
      <c r="C56" s="547">
        <v>51530.2</v>
      </c>
      <c r="D56" s="542">
        <v>93423.3</v>
      </c>
    </row>
    <row r="57" spans="1:4" ht="13.7" customHeight="1" x14ac:dyDescent="0.2">
      <c r="A57" s="532" t="s">
        <v>506</v>
      </c>
      <c r="B57" s="541">
        <v>48023.6</v>
      </c>
      <c r="C57" s="547">
        <v>116823.7</v>
      </c>
      <c r="D57" s="542">
        <v>265440.59999999998</v>
      </c>
    </row>
    <row r="58" spans="1:4" ht="13.7" customHeight="1" x14ac:dyDescent="0.2">
      <c r="A58" s="533" t="s">
        <v>91</v>
      </c>
      <c r="B58" s="539">
        <v>402479.9</v>
      </c>
      <c r="C58" s="546">
        <v>2041924.3</v>
      </c>
      <c r="D58" s="540">
        <v>1999433.1</v>
      </c>
    </row>
    <row r="59" spans="1:4" ht="13.7" customHeight="1" x14ac:dyDescent="0.2">
      <c r="A59" s="532" t="s">
        <v>45</v>
      </c>
      <c r="B59" s="541">
        <v>55272.4</v>
      </c>
      <c r="C59" s="547">
        <v>299040.09999999998</v>
      </c>
      <c r="D59" s="542">
        <v>256441.3</v>
      </c>
    </row>
    <row r="60" spans="1:4" ht="13.7" customHeight="1" x14ac:dyDescent="0.2">
      <c r="A60" s="532" t="s">
        <v>46</v>
      </c>
      <c r="B60" s="541">
        <v>11291.1</v>
      </c>
      <c r="C60" s="547">
        <v>35054.800000000003</v>
      </c>
      <c r="D60" s="542">
        <v>36720.5</v>
      </c>
    </row>
    <row r="61" spans="1:4" ht="13.7" customHeight="1" x14ac:dyDescent="0.2">
      <c r="A61" s="532" t="s">
        <v>47</v>
      </c>
      <c r="B61" s="541">
        <v>2839.9</v>
      </c>
      <c r="C61" s="547">
        <v>49620.6</v>
      </c>
      <c r="D61" s="542">
        <v>41469.4</v>
      </c>
    </row>
    <row r="62" spans="1:4" ht="13.7" customHeight="1" x14ac:dyDescent="0.2">
      <c r="A62" s="532" t="s">
        <v>48</v>
      </c>
      <c r="B62" s="541">
        <v>43935.4</v>
      </c>
      <c r="C62" s="547">
        <v>280923.59999999998</v>
      </c>
      <c r="D62" s="542">
        <v>381305</v>
      </c>
    </row>
    <row r="63" spans="1:4" ht="13.7" customHeight="1" x14ac:dyDescent="0.2">
      <c r="A63" s="532" t="s">
        <v>49</v>
      </c>
      <c r="B63" s="541">
        <v>24782.7</v>
      </c>
      <c r="C63" s="547">
        <v>87620.9</v>
      </c>
      <c r="D63" s="542">
        <v>97498.9</v>
      </c>
    </row>
    <row r="64" spans="1:4" ht="13.7" customHeight="1" x14ac:dyDescent="0.2">
      <c r="A64" s="532" t="s">
        <v>50</v>
      </c>
      <c r="B64" s="541">
        <v>18509.7</v>
      </c>
      <c r="C64" s="547">
        <v>83668.399999999994</v>
      </c>
      <c r="D64" s="542">
        <v>109730.7</v>
      </c>
    </row>
    <row r="65" spans="1:4" ht="13.7" customHeight="1" x14ac:dyDescent="0.2">
      <c r="A65" s="532" t="s">
        <v>51</v>
      </c>
      <c r="B65" s="541">
        <v>27960</v>
      </c>
      <c r="C65" s="547">
        <v>251919.4</v>
      </c>
      <c r="D65" s="542">
        <v>124982.2</v>
      </c>
    </row>
    <row r="66" spans="1:4" ht="13.7" customHeight="1" x14ac:dyDescent="0.2">
      <c r="A66" s="532" t="s">
        <v>52</v>
      </c>
      <c r="B66" s="541">
        <v>23766.1</v>
      </c>
      <c r="C66" s="547">
        <v>93094.8</v>
      </c>
      <c r="D66" s="542">
        <v>70382.2</v>
      </c>
    </row>
    <row r="67" spans="1:4" ht="13.7" customHeight="1" x14ac:dyDescent="0.2">
      <c r="A67" s="532" t="s">
        <v>53</v>
      </c>
      <c r="B67" s="541">
        <v>32396</v>
      </c>
      <c r="C67" s="547">
        <v>198491.4</v>
      </c>
      <c r="D67" s="542">
        <v>253457.3</v>
      </c>
    </row>
    <row r="68" spans="1:4" ht="13.7" customHeight="1" x14ac:dyDescent="0.2">
      <c r="A68" s="532" t="s">
        <v>54</v>
      </c>
      <c r="B68" s="541">
        <v>14667.3</v>
      </c>
      <c r="C68" s="547">
        <v>106196.7</v>
      </c>
      <c r="D68" s="542">
        <v>78279.600000000006</v>
      </c>
    </row>
    <row r="69" spans="1:4" ht="13.7" customHeight="1" x14ac:dyDescent="0.2">
      <c r="A69" s="532" t="s">
        <v>55</v>
      </c>
      <c r="B69" s="541">
        <v>44643.9</v>
      </c>
      <c r="C69" s="547">
        <v>92733.6</v>
      </c>
      <c r="D69" s="542">
        <v>111034.8</v>
      </c>
    </row>
    <row r="70" spans="1:4" ht="13.7" customHeight="1" x14ac:dyDescent="0.2">
      <c r="A70" s="532" t="s">
        <v>56</v>
      </c>
      <c r="B70" s="541">
        <v>38828.300000000003</v>
      </c>
      <c r="C70" s="547">
        <v>246114</v>
      </c>
      <c r="D70" s="542">
        <v>198399.5</v>
      </c>
    </row>
    <row r="71" spans="1:4" ht="13.7" customHeight="1" x14ac:dyDescent="0.2">
      <c r="A71" s="532" t="s">
        <v>57</v>
      </c>
      <c r="B71" s="541">
        <v>34280.699999999997</v>
      </c>
      <c r="C71" s="547">
        <v>137353.4</v>
      </c>
      <c r="D71" s="542">
        <v>178062.9</v>
      </c>
    </row>
    <row r="72" spans="1:4" ht="13.7" customHeight="1" x14ac:dyDescent="0.2">
      <c r="A72" s="532" t="s">
        <v>58</v>
      </c>
      <c r="B72" s="541">
        <v>29306.400000000001</v>
      </c>
      <c r="C72" s="547">
        <v>80092.600000000006</v>
      </c>
      <c r="D72" s="542">
        <v>61668.800000000003</v>
      </c>
    </row>
    <row r="73" spans="1:4" ht="13.7" customHeight="1" x14ac:dyDescent="0.2">
      <c r="A73" s="533" t="s">
        <v>59</v>
      </c>
      <c r="B73" s="539">
        <v>199929</v>
      </c>
      <c r="C73" s="546">
        <v>728413.8</v>
      </c>
      <c r="D73" s="540">
        <v>678535.9</v>
      </c>
    </row>
    <row r="74" spans="1:4" ht="13.7" customHeight="1" x14ac:dyDescent="0.2">
      <c r="A74" s="532" t="s">
        <v>60</v>
      </c>
      <c r="B74" s="541">
        <v>25383.599999999999</v>
      </c>
      <c r="C74" s="547">
        <v>49308.5</v>
      </c>
      <c r="D74" s="542">
        <v>30312</v>
      </c>
    </row>
    <row r="75" spans="1:4" ht="13.7" customHeight="1" x14ac:dyDescent="0.2">
      <c r="A75" s="532" t="s">
        <v>61</v>
      </c>
      <c r="B75" s="541">
        <v>62043.3</v>
      </c>
      <c r="C75" s="547">
        <v>202635.6</v>
      </c>
      <c r="D75" s="542">
        <v>108055.4</v>
      </c>
    </row>
    <row r="76" spans="1:4" ht="13.7" customHeight="1" x14ac:dyDescent="0.2">
      <c r="A76" s="532" t="s">
        <v>62</v>
      </c>
      <c r="B76" s="541">
        <v>65969.100000000006</v>
      </c>
      <c r="C76" s="547">
        <v>287635.90000000002</v>
      </c>
      <c r="D76" s="542">
        <v>350032.7</v>
      </c>
    </row>
    <row r="77" spans="1:4" ht="13.7" customHeight="1" x14ac:dyDescent="0.2">
      <c r="A77" s="534" t="s">
        <v>63</v>
      </c>
      <c r="B77" s="541"/>
      <c r="C77" s="547"/>
      <c r="D77" s="542"/>
    </row>
    <row r="78" spans="1:4" ht="13.7" customHeight="1" x14ac:dyDescent="0.2">
      <c r="A78" s="534" t="s">
        <v>100</v>
      </c>
      <c r="B78" s="541">
        <v>21272.799999999999</v>
      </c>
      <c r="C78" s="547">
        <v>116040.8</v>
      </c>
      <c r="D78" s="542">
        <v>180856</v>
      </c>
    </row>
    <row r="79" spans="1:4" ht="13.7" customHeight="1" x14ac:dyDescent="0.2">
      <c r="A79" s="534" t="s">
        <v>101</v>
      </c>
      <c r="B79" s="541">
        <v>18558.7</v>
      </c>
      <c r="C79" s="547">
        <v>66726.7</v>
      </c>
      <c r="D79" s="542">
        <v>38829.699999999997</v>
      </c>
    </row>
    <row r="80" spans="1:4" ht="13.7" customHeight="1" x14ac:dyDescent="0.2">
      <c r="A80" s="535" t="s">
        <v>105</v>
      </c>
      <c r="B80" s="541">
        <v>26137.599999999999</v>
      </c>
      <c r="C80" s="547">
        <v>104868.4</v>
      </c>
      <c r="D80" s="542">
        <v>130347</v>
      </c>
    </row>
    <row r="81" spans="1:4" ht="13.7" customHeight="1" x14ac:dyDescent="0.2">
      <c r="A81" s="532" t="s">
        <v>64</v>
      </c>
      <c r="B81" s="541">
        <v>46533</v>
      </c>
      <c r="C81" s="547">
        <v>188833.8</v>
      </c>
      <c r="D81" s="542">
        <v>190135.8</v>
      </c>
    </row>
    <row r="82" spans="1:4" ht="13.7" customHeight="1" x14ac:dyDescent="0.2">
      <c r="A82" s="533" t="s">
        <v>65</v>
      </c>
      <c r="B82" s="539">
        <v>270891.90000000002</v>
      </c>
      <c r="C82" s="546">
        <v>1047264.9</v>
      </c>
      <c r="D82" s="540">
        <v>986146.1</v>
      </c>
    </row>
    <row r="83" spans="1:4" ht="13.7" customHeight="1" x14ac:dyDescent="0.2">
      <c r="A83" s="532" t="s">
        <v>66</v>
      </c>
      <c r="B83" s="541">
        <v>5990.9</v>
      </c>
      <c r="C83" s="547">
        <v>14367.9</v>
      </c>
      <c r="D83" s="542">
        <v>18273.8</v>
      </c>
    </row>
    <row r="84" spans="1:4" ht="13.7" customHeight="1" x14ac:dyDescent="0.2">
      <c r="A84" s="532" t="s">
        <v>68</v>
      </c>
      <c r="B84" s="541">
        <v>6967.4</v>
      </c>
      <c r="C84" s="547">
        <v>11776.2</v>
      </c>
      <c r="D84" s="542">
        <v>50977.599999999999</v>
      </c>
    </row>
    <row r="85" spans="1:4" ht="13.7" customHeight="1" x14ac:dyDescent="0.2">
      <c r="A85" s="532" t="s">
        <v>69</v>
      </c>
      <c r="B85" s="541">
        <v>8012.9</v>
      </c>
      <c r="C85" s="547">
        <v>30760.9</v>
      </c>
      <c r="D85" s="542">
        <v>31238.5</v>
      </c>
    </row>
    <row r="86" spans="1:4" ht="13.7" customHeight="1" x14ac:dyDescent="0.2">
      <c r="A86" s="532" t="s">
        <v>70</v>
      </c>
      <c r="B86" s="541">
        <v>39306.199999999997</v>
      </c>
      <c r="C86" s="547">
        <v>160826.6</v>
      </c>
      <c r="D86" s="542">
        <v>124377.2</v>
      </c>
    </row>
    <row r="87" spans="1:4" ht="13.7" customHeight="1" x14ac:dyDescent="0.2">
      <c r="A87" s="532" t="s">
        <v>72</v>
      </c>
      <c r="B87" s="541">
        <v>51909.599999999999</v>
      </c>
      <c r="C87" s="547">
        <v>197084.3</v>
      </c>
      <c r="D87" s="542">
        <v>167594.9</v>
      </c>
    </row>
    <row r="88" spans="1:4" ht="13.7" customHeight="1" x14ac:dyDescent="0.2">
      <c r="A88" s="532" t="s">
        <v>73</v>
      </c>
      <c r="B88" s="541">
        <v>49467.199999999997</v>
      </c>
      <c r="C88" s="547">
        <v>142829.5</v>
      </c>
      <c r="D88" s="542">
        <v>156502.5</v>
      </c>
    </row>
    <row r="89" spans="1:4" ht="13.7" customHeight="1" x14ac:dyDescent="0.2">
      <c r="A89" s="532" t="s">
        <v>74</v>
      </c>
      <c r="B89" s="541">
        <v>30184.3</v>
      </c>
      <c r="C89" s="547">
        <v>145739.1</v>
      </c>
      <c r="D89" s="542">
        <v>117832.7</v>
      </c>
    </row>
    <row r="90" spans="1:4" ht="13.7" customHeight="1" x14ac:dyDescent="0.2">
      <c r="A90" s="532" t="s">
        <v>75</v>
      </c>
      <c r="B90" s="541">
        <v>43150.6</v>
      </c>
      <c r="C90" s="547">
        <v>133369.70000000001</v>
      </c>
      <c r="D90" s="542">
        <v>151573.1</v>
      </c>
    </row>
    <row r="91" spans="1:4" ht="13.7" customHeight="1" x14ac:dyDescent="0.2">
      <c r="A91" s="532" t="s">
        <v>76</v>
      </c>
      <c r="B91" s="541">
        <v>21183.200000000001</v>
      </c>
      <c r="C91" s="547">
        <v>151841.70000000001</v>
      </c>
      <c r="D91" s="542">
        <v>107743.5</v>
      </c>
    </row>
    <row r="92" spans="1:4" ht="13.7" customHeight="1" x14ac:dyDescent="0.2">
      <c r="A92" s="532" t="s">
        <v>77</v>
      </c>
      <c r="B92" s="541">
        <v>14719.6</v>
      </c>
      <c r="C92" s="547">
        <v>58669</v>
      </c>
      <c r="D92" s="542">
        <v>60032.3</v>
      </c>
    </row>
    <row r="93" spans="1:4" ht="13.7" customHeight="1" x14ac:dyDescent="0.2">
      <c r="A93" s="533" t="s">
        <v>92</v>
      </c>
      <c r="B93" s="539">
        <v>139253.5</v>
      </c>
      <c r="C93" s="546">
        <v>425862.8</v>
      </c>
      <c r="D93" s="540">
        <v>543513.19999999995</v>
      </c>
    </row>
    <row r="94" spans="1:4" ht="13.7" customHeight="1" x14ac:dyDescent="0.2">
      <c r="A94" s="532" t="s">
        <v>67</v>
      </c>
      <c r="B94" s="541">
        <v>18056.099999999999</v>
      </c>
      <c r="C94" s="547">
        <v>57643.3</v>
      </c>
      <c r="D94" s="542">
        <v>68680.600000000006</v>
      </c>
    </row>
    <row r="95" spans="1:4" ht="13.7" customHeight="1" x14ac:dyDescent="0.2">
      <c r="A95" s="532" t="s">
        <v>78</v>
      </c>
      <c r="B95" s="541">
        <v>15138.6</v>
      </c>
      <c r="C95" s="547">
        <v>48308.2</v>
      </c>
      <c r="D95" s="542">
        <v>64438.1</v>
      </c>
    </row>
    <row r="96" spans="1:4" ht="13.7" customHeight="1" x14ac:dyDescent="0.2">
      <c r="A96" s="532" t="s">
        <v>71</v>
      </c>
      <c r="B96" s="541">
        <v>16394.400000000001</v>
      </c>
      <c r="C96" s="547">
        <v>70963.7</v>
      </c>
      <c r="D96" s="542">
        <v>63425.9</v>
      </c>
    </row>
    <row r="97" spans="1:9" ht="13.7" customHeight="1" x14ac:dyDescent="0.2">
      <c r="A97" s="532" t="s">
        <v>79</v>
      </c>
      <c r="B97" s="541">
        <v>5777.2</v>
      </c>
      <c r="C97" s="547">
        <v>24515.200000000001</v>
      </c>
      <c r="D97" s="542">
        <v>24183.3</v>
      </c>
    </row>
    <row r="98" spans="1:9" ht="13.7" customHeight="1" x14ac:dyDescent="0.2">
      <c r="A98" s="532" t="s">
        <v>80</v>
      </c>
      <c r="B98" s="541">
        <v>43812</v>
      </c>
      <c r="C98" s="547">
        <v>77702.100000000006</v>
      </c>
      <c r="D98" s="542">
        <v>112598.3</v>
      </c>
    </row>
    <row r="99" spans="1:9" ht="13.7" customHeight="1" x14ac:dyDescent="0.2">
      <c r="A99" s="532" t="s">
        <v>81</v>
      </c>
      <c r="B99" s="541">
        <v>17987.3</v>
      </c>
      <c r="C99" s="547">
        <v>55022.6</v>
      </c>
      <c r="D99" s="542">
        <v>80223.3</v>
      </c>
    </row>
    <row r="100" spans="1:9" ht="13.7" customHeight="1" x14ac:dyDescent="0.2">
      <c r="A100" s="532" t="s">
        <v>82</v>
      </c>
      <c r="B100" s="541">
        <v>15772.1</v>
      </c>
      <c r="C100" s="547">
        <v>40818.300000000003</v>
      </c>
      <c r="D100" s="542">
        <v>58901.5</v>
      </c>
    </row>
    <row r="101" spans="1:9" ht="13.7" customHeight="1" x14ac:dyDescent="0.2">
      <c r="A101" s="532" t="s">
        <v>83</v>
      </c>
      <c r="B101" s="541">
        <v>1351</v>
      </c>
      <c r="C101" s="547">
        <v>12560.5</v>
      </c>
      <c r="D101" s="542">
        <v>10763.1</v>
      </c>
    </row>
    <row r="102" spans="1:9" ht="13.7" customHeight="1" x14ac:dyDescent="0.2">
      <c r="A102" s="532" t="s">
        <v>84</v>
      </c>
      <c r="B102" s="541">
        <v>4012.1</v>
      </c>
      <c r="C102" s="547">
        <v>21865.1</v>
      </c>
      <c r="D102" s="542">
        <v>45608.800000000003</v>
      </c>
    </row>
    <row r="103" spans="1:9" ht="13.7" customHeight="1" x14ac:dyDescent="0.2">
      <c r="A103" s="532" t="s">
        <v>85</v>
      </c>
      <c r="B103" s="541">
        <v>697.7</v>
      </c>
      <c r="C103" s="547">
        <v>9081.7999999999993</v>
      </c>
      <c r="D103" s="542">
        <v>11415.2</v>
      </c>
    </row>
    <row r="104" spans="1:9" ht="13.7" customHeight="1" x14ac:dyDescent="0.2">
      <c r="A104" s="536" t="s">
        <v>86</v>
      </c>
      <c r="B104" s="543">
        <v>255</v>
      </c>
      <c r="C104" s="548">
        <v>7382</v>
      </c>
      <c r="D104" s="544">
        <v>3275.1</v>
      </c>
    </row>
    <row r="105" spans="1:9" ht="10.5" customHeight="1" x14ac:dyDescent="0.2">
      <c r="A105" s="953" t="s">
        <v>505</v>
      </c>
      <c r="B105" s="953"/>
      <c r="C105" s="953"/>
      <c r="D105" s="953"/>
      <c r="E105" s="824"/>
      <c r="F105" s="824"/>
      <c r="G105" s="824"/>
      <c r="H105" s="824"/>
      <c r="I105" s="824"/>
    </row>
    <row r="106" spans="1:9" ht="16.5" customHeight="1" x14ac:dyDescent="0.2">
      <c r="A106" s="941" t="s">
        <v>477</v>
      </c>
      <c r="B106" s="941"/>
      <c r="C106" s="941"/>
      <c r="D106" s="941"/>
    </row>
  </sheetData>
  <customSheetViews>
    <customSheetView guid="{0E586D0E-C6C3-4BD2-8FC2-66C49C56FC5C}" showPageBreaks="1" topLeftCell="A87">
      <selection activeCell="C109" sqref="C109"/>
      <pageMargins left="0.70866141732283472" right="0.70866141732283472" top="0.74803149606299213" bottom="0.74803149606299213" header="0.31496062992125984" footer="0.31496062992125984"/>
      <pageSetup paperSize="9" scale="97" orientation="portrait" r:id="rId1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>
      <selection activeCell="H21" sqref="H21"/>
      <pageMargins left="0.70866141732283472" right="0.70866141732283472" top="0.74803149606299213" bottom="0.74803149606299213" header="0.31496062992125984" footer="0.31496062992125984"/>
      <pageSetup paperSize="9" scale="97" orientation="portrait" r:id="rId2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scale="97" orientation="portrait" r:id="rId3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scale="97" orientation="portrait" r:id="rId4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H21" sqref="H21"/>
      <pageMargins left="0.70866141732283472" right="0.70866141732283472" top="0.74803149606299213" bottom="0.74803149606299213" header="0.31496062992125984" footer="0.31496062992125984"/>
      <pageSetup paperSize="9" scale="97" orientation="portrait" r:id="rId5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</customSheetViews>
  <mergeCells count="4">
    <mergeCell ref="A3:D3"/>
    <mergeCell ref="A4:D4"/>
    <mergeCell ref="A106:D106"/>
    <mergeCell ref="A105:D105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scale="97" orientation="portrait" r:id="rId6"/>
  <headerFooter>
    <oddHeader>&amp;CНАЛИЧИЕ ОБЪЕКТОВ ТОРГОВЛИ И ОБЩЕСТВЕННОГО ПИТАНИЯ</oddHeader>
    <oddFooter>&amp;L&amp;P&amp;CПриложение к сборнику «Торговля в России. 2023»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zoomScale="90" zoomScaleNormal="90" workbookViewId="0">
      <selection activeCell="D116" sqref="D116"/>
    </sheetView>
  </sheetViews>
  <sheetFormatPr defaultRowHeight="12.75" x14ac:dyDescent="0.2"/>
  <cols>
    <col min="1" max="1" width="29.140625" style="86" customWidth="1"/>
    <col min="2" max="2" width="10.140625" style="86" customWidth="1"/>
    <col min="3" max="3" width="10.7109375" style="86" customWidth="1"/>
    <col min="4" max="4" width="13.140625" style="86" customWidth="1"/>
    <col min="5" max="5" width="12.140625" style="86" customWidth="1"/>
    <col min="6" max="6" width="10.5703125" style="86" customWidth="1"/>
    <col min="7" max="7" width="10.85546875" style="86" customWidth="1"/>
    <col min="8" max="8" width="10.140625" style="86" customWidth="1"/>
    <col min="9" max="9" width="10.7109375" style="86" customWidth="1"/>
    <col min="10" max="10" width="13" style="86" customWidth="1"/>
    <col min="11" max="11" width="12.28515625" style="86" customWidth="1"/>
    <col min="12" max="12" width="10.85546875" style="86" customWidth="1"/>
    <col min="13" max="13" width="10.7109375" style="86" customWidth="1"/>
    <col min="14" max="256" width="9.140625" style="80"/>
    <col min="257" max="257" width="34.85546875" style="80" customWidth="1"/>
    <col min="258" max="258" width="10.140625" style="80" customWidth="1"/>
    <col min="259" max="259" width="10.7109375" style="80" customWidth="1"/>
    <col min="260" max="260" width="13.140625" style="80" customWidth="1"/>
    <col min="261" max="261" width="12.140625" style="80" customWidth="1"/>
    <col min="262" max="262" width="10.5703125" style="80" customWidth="1"/>
    <col min="263" max="263" width="10.85546875" style="80" customWidth="1"/>
    <col min="264" max="264" width="10.140625" style="80" customWidth="1"/>
    <col min="265" max="265" width="10.7109375" style="80" customWidth="1"/>
    <col min="266" max="266" width="13" style="80" customWidth="1"/>
    <col min="267" max="267" width="12.28515625" style="80" customWidth="1"/>
    <col min="268" max="268" width="10.85546875" style="80" customWidth="1"/>
    <col min="269" max="269" width="10.7109375" style="80" customWidth="1"/>
    <col min="270" max="512" width="9.140625" style="80"/>
    <col min="513" max="513" width="34.85546875" style="80" customWidth="1"/>
    <col min="514" max="514" width="10.140625" style="80" customWidth="1"/>
    <col min="515" max="515" width="10.7109375" style="80" customWidth="1"/>
    <col min="516" max="516" width="13.140625" style="80" customWidth="1"/>
    <col min="517" max="517" width="12.140625" style="80" customWidth="1"/>
    <col min="518" max="518" width="10.5703125" style="80" customWidth="1"/>
    <col min="519" max="519" width="10.85546875" style="80" customWidth="1"/>
    <col min="520" max="520" width="10.140625" style="80" customWidth="1"/>
    <col min="521" max="521" width="10.7109375" style="80" customWidth="1"/>
    <col min="522" max="522" width="13" style="80" customWidth="1"/>
    <col min="523" max="523" width="12.28515625" style="80" customWidth="1"/>
    <col min="524" max="524" width="10.85546875" style="80" customWidth="1"/>
    <col min="525" max="525" width="10.7109375" style="80" customWidth="1"/>
    <col min="526" max="768" width="9.140625" style="80"/>
    <col min="769" max="769" width="34.85546875" style="80" customWidth="1"/>
    <col min="770" max="770" width="10.140625" style="80" customWidth="1"/>
    <col min="771" max="771" width="10.7109375" style="80" customWidth="1"/>
    <col min="772" max="772" width="13.140625" style="80" customWidth="1"/>
    <col min="773" max="773" width="12.140625" style="80" customWidth="1"/>
    <col min="774" max="774" width="10.5703125" style="80" customWidth="1"/>
    <col min="775" max="775" width="10.85546875" style="80" customWidth="1"/>
    <col min="776" max="776" width="10.140625" style="80" customWidth="1"/>
    <col min="777" max="777" width="10.7109375" style="80" customWidth="1"/>
    <col min="778" max="778" width="13" style="80" customWidth="1"/>
    <col min="779" max="779" width="12.28515625" style="80" customWidth="1"/>
    <col min="780" max="780" width="10.85546875" style="80" customWidth="1"/>
    <col min="781" max="781" width="10.7109375" style="80" customWidth="1"/>
    <col min="782" max="1024" width="9.140625" style="80"/>
    <col min="1025" max="1025" width="34.85546875" style="80" customWidth="1"/>
    <col min="1026" max="1026" width="10.140625" style="80" customWidth="1"/>
    <col min="1027" max="1027" width="10.7109375" style="80" customWidth="1"/>
    <col min="1028" max="1028" width="13.140625" style="80" customWidth="1"/>
    <col min="1029" max="1029" width="12.140625" style="80" customWidth="1"/>
    <col min="1030" max="1030" width="10.5703125" style="80" customWidth="1"/>
    <col min="1031" max="1031" width="10.85546875" style="80" customWidth="1"/>
    <col min="1032" max="1032" width="10.140625" style="80" customWidth="1"/>
    <col min="1033" max="1033" width="10.7109375" style="80" customWidth="1"/>
    <col min="1034" max="1034" width="13" style="80" customWidth="1"/>
    <col min="1035" max="1035" width="12.28515625" style="80" customWidth="1"/>
    <col min="1036" max="1036" width="10.85546875" style="80" customWidth="1"/>
    <col min="1037" max="1037" width="10.7109375" style="80" customWidth="1"/>
    <col min="1038" max="1280" width="9.140625" style="80"/>
    <col min="1281" max="1281" width="34.85546875" style="80" customWidth="1"/>
    <col min="1282" max="1282" width="10.140625" style="80" customWidth="1"/>
    <col min="1283" max="1283" width="10.7109375" style="80" customWidth="1"/>
    <col min="1284" max="1284" width="13.140625" style="80" customWidth="1"/>
    <col min="1285" max="1285" width="12.140625" style="80" customWidth="1"/>
    <col min="1286" max="1286" width="10.5703125" style="80" customWidth="1"/>
    <col min="1287" max="1287" width="10.85546875" style="80" customWidth="1"/>
    <col min="1288" max="1288" width="10.140625" style="80" customWidth="1"/>
    <col min="1289" max="1289" width="10.7109375" style="80" customWidth="1"/>
    <col min="1290" max="1290" width="13" style="80" customWidth="1"/>
    <col min="1291" max="1291" width="12.28515625" style="80" customWidth="1"/>
    <col min="1292" max="1292" width="10.85546875" style="80" customWidth="1"/>
    <col min="1293" max="1293" width="10.7109375" style="80" customWidth="1"/>
    <col min="1294" max="1536" width="9.140625" style="80"/>
    <col min="1537" max="1537" width="34.85546875" style="80" customWidth="1"/>
    <col min="1538" max="1538" width="10.140625" style="80" customWidth="1"/>
    <col min="1539" max="1539" width="10.7109375" style="80" customWidth="1"/>
    <col min="1540" max="1540" width="13.140625" style="80" customWidth="1"/>
    <col min="1541" max="1541" width="12.140625" style="80" customWidth="1"/>
    <col min="1542" max="1542" width="10.5703125" style="80" customWidth="1"/>
    <col min="1543" max="1543" width="10.85546875" style="80" customWidth="1"/>
    <col min="1544" max="1544" width="10.140625" style="80" customWidth="1"/>
    <col min="1545" max="1545" width="10.7109375" style="80" customWidth="1"/>
    <col min="1546" max="1546" width="13" style="80" customWidth="1"/>
    <col min="1547" max="1547" width="12.28515625" style="80" customWidth="1"/>
    <col min="1548" max="1548" width="10.85546875" style="80" customWidth="1"/>
    <col min="1549" max="1549" width="10.7109375" style="80" customWidth="1"/>
    <col min="1550" max="1792" width="9.140625" style="80"/>
    <col min="1793" max="1793" width="34.85546875" style="80" customWidth="1"/>
    <col min="1794" max="1794" width="10.140625" style="80" customWidth="1"/>
    <col min="1795" max="1795" width="10.7109375" style="80" customWidth="1"/>
    <col min="1796" max="1796" width="13.140625" style="80" customWidth="1"/>
    <col min="1797" max="1797" width="12.140625" style="80" customWidth="1"/>
    <col min="1798" max="1798" width="10.5703125" style="80" customWidth="1"/>
    <col min="1799" max="1799" width="10.85546875" style="80" customWidth="1"/>
    <col min="1800" max="1800" width="10.140625" style="80" customWidth="1"/>
    <col min="1801" max="1801" width="10.7109375" style="80" customWidth="1"/>
    <col min="1802" max="1802" width="13" style="80" customWidth="1"/>
    <col min="1803" max="1803" width="12.28515625" style="80" customWidth="1"/>
    <col min="1804" max="1804" width="10.85546875" style="80" customWidth="1"/>
    <col min="1805" max="1805" width="10.7109375" style="80" customWidth="1"/>
    <col min="1806" max="2048" width="9.140625" style="80"/>
    <col min="2049" max="2049" width="34.85546875" style="80" customWidth="1"/>
    <col min="2050" max="2050" width="10.140625" style="80" customWidth="1"/>
    <col min="2051" max="2051" width="10.7109375" style="80" customWidth="1"/>
    <col min="2052" max="2052" width="13.140625" style="80" customWidth="1"/>
    <col min="2053" max="2053" width="12.140625" style="80" customWidth="1"/>
    <col min="2054" max="2054" width="10.5703125" style="80" customWidth="1"/>
    <col min="2055" max="2055" width="10.85546875" style="80" customWidth="1"/>
    <col min="2056" max="2056" width="10.140625" style="80" customWidth="1"/>
    <col min="2057" max="2057" width="10.7109375" style="80" customWidth="1"/>
    <col min="2058" max="2058" width="13" style="80" customWidth="1"/>
    <col min="2059" max="2059" width="12.28515625" style="80" customWidth="1"/>
    <col min="2060" max="2060" width="10.85546875" style="80" customWidth="1"/>
    <col min="2061" max="2061" width="10.7109375" style="80" customWidth="1"/>
    <col min="2062" max="2304" width="9.140625" style="80"/>
    <col min="2305" max="2305" width="34.85546875" style="80" customWidth="1"/>
    <col min="2306" max="2306" width="10.140625" style="80" customWidth="1"/>
    <col min="2307" max="2307" width="10.7109375" style="80" customWidth="1"/>
    <col min="2308" max="2308" width="13.140625" style="80" customWidth="1"/>
    <col min="2309" max="2309" width="12.140625" style="80" customWidth="1"/>
    <col min="2310" max="2310" width="10.5703125" style="80" customWidth="1"/>
    <col min="2311" max="2311" width="10.85546875" style="80" customWidth="1"/>
    <col min="2312" max="2312" width="10.140625" style="80" customWidth="1"/>
    <col min="2313" max="2313" width="10.7109375" style="80" customWidth="1"/>
    <col min="2314" max="2314" width="13" style="80" customWidth="1"/>
    <col min="2315" max="2315" width="12.28515625" style="80" customWidth="1"/>
    <col min="2316" max="2316" width="10.85546875" style="80" customWidth="1"/>
    <col min="2317" max="2317" width="10.7109375" style="80" customWidth="1"/>
    <col min="2318" max="2560" width="9.140625" style="80"/>
    <col min="2561" max="2561" width="34.85546875" style="80" customWidth="1"/>
    <col min="2562" max="2562" width="10.140625" style="80" customWidth="1"/>
    <col min="2563" max="2563" width="10.7109375" style="80" customWidth="1"/>
    <col min="2564" max="2564" width="13.140625" style="80" customWidth="1"/>
    <col min="2565" max="2565" width="12.140625" style="80" customWidth="1"/>
    <col min="2566" max="2566" width="10.5703125" style="80" customWidth="1"/>
    <col min="2567" max="2567" width="10.85546875" style="80" customWidth="1"/>
    <col min="2568" max="2568" width="10.140625" style="80" customWidth="1"/>
    <col min="2569" max="2569" width="10.7109375" style="80" customWidth="1"/>
    <col min="2570" max="2570" width="13" style="80" customWidth="1"/>
    <col min="2571" max="2571" width="12.28515625" style="80" customWidth="1"/>
    <col min="2572" max="2572" width="10.85546875" style="80" customWidth="1"/>
    <col min="2573" max="2573" width="10.7109375" style="80" customWidth="1"/>
    <col min="2574" max="2816" width="9.140625" style="80"/>
    <col min="2817" max="2817" width="34.85546875" style="80" customWidth="1"/>
    <col min="2818" max="2818" width="10.140625" style="80" customWidth="1"/>
    <col min="2819" max="2819" width="10.7109375" style="80" customWidth="1"/>
    <col min="2820" max="2820" width="13.140625" style="80" customWidth="1"/>
    <col min="2821" max="2821" width="12.140625" style="80" customWidth="1"/>
    <col min="2822" max="2822" width="10.5703125" style="80" customWidth="1"/>
    <col min="2823" max="2823" width="10.85546875" style="80" customWidth="1"/>
    <col min="2824" max="2824" width="10.140625" style="80" customWidth="1"/>
    <col min="2825" max="2825" width="10.7109375" style="80" customWidth="1"/>
    <col min="2826" max="2826" width="13" style="80" customWidth="1"/>
    <col min="2827" max="2827" width="12.28515625" style="80" customWidth="1"/>
    <col min="2828" max="2828" width="10.85546875" style="80" customWidth="1"/>
    <col min="2829" max="2829" width="10.7109375" style="80" customWidth="1"/>
    <col min="2830" max="3072" width="9.140625" style="80"/>
    <col min="3073" max="3073" width="34.85546875" style="80" customWidth="1"/>
    <col min="3074" max="3074" width="10.140625" style="80" customWidth="1"/>
    <col min="3075" max="3075" width="10.7109375" style="80" customWidth="1"/>
    <col min="3076" max="3076" width="13.140625" style="80" customWidth="1"/>
    <col min="3077" max="3077" width="12.140625" style="80" customWidth="1"/>
    <col min="3078" max="3078" width="10.5703125" style="80" customWidth="1"/>
    <col min="3079" max="3079" width="10.85546875" style="80" customWidth="1"/>
    <col min="3080" max="3080" width="10.140625" style="80" customWidth="1"/>
    <col min="3081" max="3081" width="10.7109375" style="80" customWidth="1"/>
    <col min="3082" max="3082" width="13" style="80" customWidth="1"/>
    <col min="3083" max="3083" width="12.28515625" style="80" customWidth="1"/>
    <col min="3084" max="3084" width="10.85546875" style="80" customWidth="1"/>
    <col min="3085" max="3085" width="10.7109375" style="80" customWidth="1"/>
    <col min="3086" max="3328" width="9.140625" style="80"/>
    <col min="3329" max="3329" width="34.85546875" style="80" customWidth="1"/>
    <col min="3330" max="3330" width="10.140625" style="80" customWidth="1"/>
    <col min="3331" max="3331" width="10.7109375" style="80" customWidth="1"/>
    <col min="3332" max="3332" width="13.140625" style="80" customWidth="1"/>
    <col min="3333" max="3333" width="12.140625" style="80" customWidth="1"/>
    <col min="3334" max="3334" width="10.5703125" style="80" customWidth="1"/>
    <col min="3335" max="3335" width="10.85546875" style="80" customWidth="1"/>
    <col min="3336" max="3336" width="10.140625" style="80" customWidth="1"/>
    <col min="3337" max="3337" width="10.7109375" style="80" customWidth="1"/>
    <col min="3338" max="3338" width="13" style="80" customWidth="1"/>
    <col min="3339" max="3339" width="12.28515625" style="80" customWidth="1"/>
    <col min="3340" max="3340" width="10.85546875" style="80" customWidth="1"/>
    <col min="3341" max="3341" width="10.7109375" style="80" customWidth="1"/>
    <col min="3342" max="3584" width="9.140625" style="80"/>
    <col min="3585" max="3585" width="34.85546875" style="80" customWidth="1"/>
    <col min="3586" max="3586" width="10.140625" style="80" customWidth="1"/>
    <col min="3587" max="3587" width="10.7109375" style="80" customWidth="1"/>
    <col min="3588" max="3588" width="13.140625" style="80" customWidth="1"/>
    <col min="3589" max="3589" width="12.140625" style="80" customWidth="1"/>
    <col min="3590" max="3590" width="10.5703125" style="80" customWidth="1"/>
    <col min="3591" max="3591" width="10.85546875" style="80" customWidth="1"/>
    <col min="3592" max="3592" width="10.140625" style="80" customWidth="1"/>
    <col min="3593" max="3593" width="10.7109375" style="80" customWidth="1"/>
    <col min="3594" max="3594" width="13" style="80" customWidth="1"/>
    <col min="3595" max="3595" width="12.28515625" style="80" customWidth="1"/>
    <col min="3596" max="3596" width="10.85546875" style="80" customWidth="1"/>
    <col min="3597" max="3597" width="10.7109375" style="80" customWidth="1"/>
    <col min="3598" max="3840" width="9.140625" style="80"/>
    <col min="3841" max="3841" width="34.85546875" style="80" customWidth="1"/>
    <col min="3842" max="3842" width="10.140625" style="80" customWidth="1"/>
    <col min="3843" max="3843" width="10.7109375" style="80" customWidth="1"/>
    <col min="3844" max="3844" width="13.140625" style="80" customWidth="1"/>
    <col min="3845" max="3845" width="12.140625" style="80" customWidth="1"/>
    <col min="3846" max="3846" width="10.5703125" style="80" customWidth="1"/>
    <col min="3847" max="3847" width="10.85546875" style="80" customWidth="1"/>
    <col min="3848" max="3848" width="10.140625" style="80" customWidth="1"/>
    <col min="3849" max="3849" width="10.7109375" style="80" customWidth="1"/>
    <col min="3850" max="3850" width="13" style="80" customWidth="1"/>
    <col min="3851" max="3851" width="12.28515625" style="80" customWidth="1"/>
    <col min="3852" max="3852" width="10.85546875" style="80" customWidth="1"/>
    <col min="3853" max="3853" width="10.7109375" style="80" customWidth="1"/>
    <col min="3854" max="4096" width="9.140625" style="80"/>
    <col min="4097" max="4097" width="34.85546875" style="80" customWidth="1"/>
    <col min="4098" max="4098" width="10.140625" style="80" customWidth="1"/>
    <col min="4099" max="4099" width="10.7109375" style="80" customWidth="1"/>
    <col min="4100" max="4100" width="13.140625" style="80" customWidth="1"/>
    <col min="4101" max="4101" width="12.140625" style="80" customWidth="1"/>
    <col min="4102" max="4102" width="10.5703125" style="80" customWidth="1"/>
    <col min="4103" max="4103" width="10.85546875" style="80" customWidth="1"/>
    <col min="4104" max="4104" width="10.140625" style="80" customWidth="1"/>
    <col min="4105" max="4105" width="10.7109375" style="80" customWidth="1"/>
    <col min="4106" max="4106" width="13" style="80" customWidth="1"/>
    <col min="4107" max="4107" width="12.28515625" style="80" customWidth="1"/>
    <col min="4108" max="4108" width="10.85546875" style="80" customWidth="1"/>
    <col min="4109" max="4109" width="10.7109375" style="80" customWidth="1"/>
    <col min="4110" max="4352" width="9.140625" style="80"/>
    <col min="4353" max="4353" width="34.85546875" style="80" customWidth="1"/>
    <col min="4354" max="4354" width="10.140625" style="80" customWidth="1"/>
    <col min="4355" max="4355" width="10.7109375" style="80" customWidth="1"/>
    <col min="4356" max="4356" width="13.140625" style="80" customWidth="1"/>
    <col min="4357" max="4357" width="12.140625" style="80" customWidth="1"/>
    <col min="4358" max="4358" width="10.5703125" style="80" customWidth="1"/>
    <col min="4359" max="4359" width="10.85546875" style="80" customWidth="1"/>
    <col min="4360" max="4360" width="10.140625" style="80" customWidth="1"/>
    <col min="4361" max="4361" width="10.7109375" style="80" customWidth="1"/>
    <col min="4362" max="4362" width="13" style="80" customWidth="1"/>
    <col min="4363" max="4363" width="12.28515625" style="80" customWidth="1"/>
    <col min="4364" max="4364" width="10.85546875" style="80" customWidth="1"/>
    <col min="4365" max="4365" width="10.7109375" style="80" customWidth="1"/>
    <col min="4366" max="4608" width="9.140625" style="80"/>
    <col min="4609" max="4609" width="34.85546875" style="80" customWidth="1"/>
    <col min="4610" max="4610" width="10.140625" style="80" customWidth="1"/>
    <col min="4611" max="4611" width="10.7109375" style="80" customWidth="1"/>
    <col min="4612" max="4612" width="13.140625" style="80" customWidth="1"/>
    <col min="4613" max="4613" width="12.140625" style="80" customWidth="1"/>
    <col min="4614" max="4614" width="10.5703125" style="80" customWidth="1"/>
    <col min="4615" max="4615" width="10.85546875" style="80" customWidth="1"/>
    <col min="4616" max="4616" width="10.140625" style="80" customWidth="1"/>
    <col min="4617" max="4617" width="10.7109375" style="80" customWidth="1"/>
    <col min="4618" max="4618" width="13" style="80" customWidth="1"/>
    <col min="4619" max="4619" width="12.28515625" style="80" customWidth="1"/>
    <col min="4620" max="4620" width="10.85546875" style="80" customWidth="1"/>
    <col min="4621" max="4621" width="10.7109375" style="80" customWidth="1"/>
    <col min="4622" max="4864" width="9.140625" style="80"/>
    <col min="4865" max="4865" width="34.85546875" style="80" customWidth="1"/>
    <col min="4866" max="4866" width="10.140625" style="80" customWidth="1"/>
    <col min="4867" max="4867" width="10.7109375" style="80" customWidth="1"/>
    <col min="4868" max="4868" width="13.140625" style="80" customWidth="1"/>
    <col min="4869" max="4869" width="12.140625" style="80" customWidth="1"/>
    <col min="4870" max="4870" width="10.5703125" style="80" customWidth="1"/>
    <col min="4871" max="4871" width="10.85546875" style="80" customWidth="1"/>
    <col min="4872" max="4872" width="10.140625" style="80" customWidth="1"/>
    <col min="4873" max="4873" width="10.7109375" style="80" customWidth="1"/>
    <col min="4874" max="4874" width="13" style="80" customWidth="1"/>
    <col min="4875" max="4875" width="12.28515625" style="80" customWidth="1"/>
    <col min="4876" max="4876" width="10.85546875" style="80" customWidth="1"/>
    <col min="4877" max="4877" width="10.7109375" style="80" customWidth="1"/>
    <col min="4878" max="5120" width="9.140625" style="80"/>
    <col min="5121" max="5121" width="34.85546875" style="80" customWidth="1"/>
    <col min="5122" max="5122" width="10.140625" style="80" customWidth="1"/>
    <col min="5123" max="5123" width="10.7109375" style="80" customWidth="1"/>
    <col min="5124" max="5124" width="13.140625" style="80" customWidth="1"/>
    <col min="5125" max="5125" width="12.140625" style="80" customWidth="1"/>
    <col min="5126" max="5126" width="10.5703125" style="80" customWidth="1"/>
    <col min="5127" max="5127" width="10.85546875" style="80" customWidth="1"/>
    <col min="5128" max="5128" width="10.140625" style="80" customWidth="1"/>
    <col min="5129" max="5129" width="10.7109375" style="80" customWidth="1"/>
    <col min="5130" max="5130" width="13" style="80" customWidth="1"/>
    <col min="5131" max="5131" width="12.28515625" style="80" customWidth="1"/>
    <col min="5132" max="5132" width="10.85546875" style="80" customWidth="1"/>
    <col min="5133" max="5133" width="10.7109375" style="80" customWidth="1"/>
    <col min="5134" max="5376" width="9.140625" style="80"/>
    <col min="5377" max="5377" width="34.85546875" style="80" customWidth="1"/>
    <col min="5378" max="5378" width="10.140625" style="80" customWidth="1"/>
    <col min="5379" max="5379" width="10.7109375" style="80" customWidth="1"/>
    <col min="5380" max="5380" width="13.140625" style="80" customWidth="1"/>
    <col min="5381" max="5381" width="12.140625" style="80" customWidth="1"/>
    <col min="5382" max="5382" width="10.5703125" style="80" customWidth="1"/>
    <col min="5383" max="5383" width="10.85546875" style="80" customWidth="1"/>
    <col min="5384" max="5384" width="10.140625" style="80" customWidth="1"/>
    <col min="5385" max="5385" width="10.7109375" style="80" customWidth="1"/>
    <col min="5386" max="5386" width="13" style="80" customWidth="1"/>
    <col min="5387" max="5387" width="12.28515625" style="80" customWidth="1"/>
    <col min="5388" max="5388" width="10.85546875" style="80" customWidth="1"/>
    <col min="5389" max="5389" width="10.7109375" style="80" customWidth="1"/>
    <col min="5390" max="5632" width="9.140625" style="80"/>
    <col min="5633" max="5633" width="34.85546875" style="80" customWidth="1"/>
    <col min="5634" max="5634" width="10.140625" style="80" customWidth="1"/>
    <col min="5635" max="5635" width="10.7109375" style="80" customWidth="1"/>
    <col min="5636" max="5636" width="13.140625" style="80" customWidth="1"/>
    <col min="5637" max="5637" width="12.140625" style="80" customWidth="1"/>
    <col min="5638" max="5638" width="10.5703125" style="80" customWidth="1"/>
    <col min="5639" max="5639" width="10.85546875" style="80" customWidth="1"/>
    <col min="5640" max="5640" width="10.140625" style="80" customWidth="1"/>
    <col min="5641" max="5641" width="10.7109375" style="80" customWidth="1"/>
    <col min="5642" max="5642" width="13" style="80" customWidth="1"/>
    <col min="5643" max="5643" width="12.28515625" style="80" customWidth="1"/>
    <col min="5644" max="5644" width="10.85546875" style="80" customWidth="1"/>
    <col min="5645" max="5645" width="10.7109375" style="80" customWidth="1"/>
    <col min="5646" max="5888" width="9.140625" style="80"/>
    <col min="5889" max="5889" width="34.85546875" style="80" customWidth="1"/>
    <col min="5890" max="5890" width="10.140625" style="80" customWidth="1"/>
    <col min="5891" max="5891" width="10.7109375" style="80" customWidth="1"/>
    <col min="5892" max="5892" width="13.140625" style="80" customWidth="1"/>
    <col min="5893" max="5893" width="12.140625" style="80" customWidth="1"/>
    <col min="5894" max="5894" width="10.5703125" style="80" customWidth="1"/>
    <col min="5895" max="5895" width="10.85546875" style="80" customWidth="1"/>
    <col min="5896" max="5896" width="10.140625" style="80" customWidth="1"/>
    <col min="5897" max="5897" width="10.7109375" style="80" customWidth="1"/>
    <col min="5898" max="5898" width="13" style="80" customWidth="1"/>
    <col min="5899" max="5899" width="12.28515625" style="80" customWidth="1"/>
    <col min="5900" max="5900" width="10.85546875" style="80" customWidth="1"/>
    <col min="5901" max="5901" width="10.7109375" style="80" customWidth="1"/>
    <col min="5902" max="6144" width="9.140625" style="80"/>
    <col min="6145" max="6145" width="34.85546875" style="80" customWidth="1"/>
    <col min="6146" max="6146" width="10.140625" style="80" customWidth="1"/>
    <col min="6147" max="6147" width="10.7109375" style="80" customWidth="1"/>
    <col min="6148" max="6148" width="13.140625" style="80" customWidth="1"/>
    <col min="6149" max="6149" width="12.140625" style="80" customWidth="1"/>
    <col min="6150" max="6150" width="10.5703125" style="80" customWidth="1"/>
    <col min="6151" max="6151" width="10.85546875" style="80" customWidth="1"/>
    <col min="6152" max="6152" width="10.140625" style="80" customWidth="1"/>
    <col min="6153" max="6153" width="10.7109375" style="80" customWidth="1"/>
    <col min="6154" max="6154" width="13" style="80" customWidth="1"/>
    <col min="6155" max="6155" width="12.28515625" style="80" customWidth="1"/>
    <col min="6156" max="6156" width="10.85546875" style="80" customWidth="1"/>
    <col min="6157" max="6157" width="10.7109375" style="80" customWidth="1"/>
    <col min="6158" max="6400" width="9.140625" style="80"/>
    <col min="6401" max="6401" width="34.85546875" style="80" customWidth="1"/>
    <col min="6402" max="6402" width="10.140625" style="80" customWidth="1"/>
    <col min="6403" max="6403" width="10.7109375" style="80" customWidth="1"/>
    <col min="6404" max="6404" width="13.140625" style="80" customWidth="1"/>
    <col min="6405" max="6405" width="12.140625" style="80" customWidth="1"/>
    <col min="6406" max="6406" width="10.5703125" style="80" customWidth="1"/>
    <col min="6407" max="6407" width="10.85546875" style="80" customWidth="1"/>
    <col min="6408" max="6408" width="10.140625" style="80" customWidth="1"/>
    <col min="6409" max="6409" width="10.7109375" style="80" customWidth="1"/>
    <col min="6410" max="6410" width="13" style="80" customWidth="1"/>
    <col min="6411" max="6411" width="12.28515625" style="80" customWidth="1"/>
    <col min="6412" max="6412" width="10.85546875" style="80" customWidth="1"/>
    <col min="6413" max="6413" width="10.7109375" style="80" customWidth="1"/>
    <col min="6414" max="6656" width="9.140625" style="80"/>
    <col min="6657" max="6657" width="34.85546875" style="80" customWidth="1"/>
    <col min="6658" max="6658" width="10.140625" style="80" customWidth="1"/>
    <col min="6659" max="6659" width="10.7109375" style="80" customWidth="1"/>
    <col min="6660" max="6660" width="13.140625" style="80" customWidth="1"/>
    <col min="6661" max="6661" width="12.140625" style="80" customWidth="1"/>
    <col min="6662" max="6662" width="10.5703125" style="80" customWidth="1"/>
    <col min="6663" max="6663" width="10.85546875" style="80" customWidth="1"/>
    <col min="6664" max="6664" width="10.140625" style="80" customWidth="1"/>
    <col min="6665" max="6665" width="10.7109375" style="80" customWidth="1"/>
    <col min="6666" max="6666" width="13" style="80" customWidth="1"/>
    <col min="6667" max="6667" width="12.28515625" style="80" customWidth="1"/>
    <col min="6668" max="6668" width="10.85546875" style="80" customWidth="1"/>
    <col min="6669" max="6669" width="10.7109375" style="80" customWidth="1"/>
    <col min="6670" max="6912" width="9.140625" style="80"/>
    <col min="6913" max="6913" width="34.85546875" style="80" customWidth="1"/>
    <col min="6914" max="6914" width="10.140625" style="80" customWidth="1"/>
    <col min="6915" max="6915" width="10.7109375" style="80" customWidth="1"/>
    <col min="6916" max="6916" width="13.140625" style="80" customWidth="1"/>
    <col min="6917" max="6917" width="12.140625" style="80" customWidth="1"/>
    <col min="6918" max="6918" width="10.5703125" style="80" customWidth="1"/>
    <col min="6919" max="6919" width="10.85546875" style="80" customWidth="1"/>
    <col min="6920" max="6920" width="10.140625" style="80" customWidth="1"/>
    <col min="6921" max="6921" width="10.7109375" style="80" customWidth="1"/>
    <col min="6922" max="6922" width="13" style="80" customWidth="1"/>
    <col min="6923" max="6923" width="12.28515625" style="80" customWidth="1"/>
    <col min="6924" max="6924" width="10.85546875" style="80" customWidth="1"/>
    <col min="6925" max="6925" width="10.7109375" style="80" customWidth="1"/>
    <col min="6926" max="7168" width="9.140625" style="80"/>
    <col min="7169" max="7169" width="34.85546875" style="80" customWidth="1"/>
    <col min="7170" max="7170" width="10.140625" style="80" customWidth="1"/>
    <col min="7171" max="7171" width="10.7109375" style="80" customWidth="1"/>
    <col min="7172" max="7172" width="13.140625" style="80" customWidth="1"/>
    <col min="7173" max="7173" width="12.140625" style="80" customWidth="1"/>
    <col min="7174" max="7174" width="10.5703125" style="80" customWidth="1"/>
    <col min="7175" max="7175" width="10.85546875" style="80" customWidth="1"/>
    <col min="7176" max="7176" width="10.140625" style="80" customWidth="1"/>
    <col min="7177" max="7177" width="10.7109375" style="80" customWidth="1"/>
    <col min="7178" max="7178" width="13" style="80" customWidth="1"/>
    <col min="7179" max="7179" width="12.28515625" style="80" customWidth="1"/>
    <col min="7180" max="7180" width="10.85546875" style="80" customWidth="1"/>
    <col min="7181" max="7181" width="10.7109375" style="80" customWidth="1"/>
    <col min="7182" max="7424" width="9.140625" style="80"/>
    <col min="7425" max="7425" width="34.85546875" style="80" customWidth="1"/>
    <col min="7426" max="7426" width="10.140625" style="80" customWidth="1"/>
    <col min="7427" max="7427" width="10.7109375" style="80" customWidth="1"/>
    <col min="7428" max="7428" width="13.140625" style="80" customWidth="1"/>
    <col min="7429" max="7429" width="12.140625" style="80" customWidth="1"/>
    <col min="7430" max="7430" width="10.5703125" style="80" customWidth="1"/>
    <col min="7431" max="7431" width="10.85546875" style="80" customWidth="1"/>
    <col min="7432" max="7432" width="10.140625" style="80" customWidth="1"/>
    <col min="7433" max="7433" width="10.7109375" style="80" customWidth="1"/>
    <col min="7434" max="7434" width="13" style="80" customWidth="1"/>
    <col min="7435" max="7435" width="12.28515625" style="80" customWidth="1"/>
    <col min="7436" max="7436" width="10.85546875" style="80" customWidth="1"/>
    <col min="7437" max="7437" width="10.7109375" style="80" customWidth="1"/>
    <col min="7438" max="7680" width="9.140625" style="80"/>
    <col min="7681" max="7681" width="34.85546875" style="80" customWidth="1"/>
    <col min="7682" max="7682" width="10.140625" style="80" customWidth="1"/>
    <col min="7683" max="7683" width="10.7109375" style="80" customWidth="1"/>
    <col min="7684" max="7684" width="13.140625" style="80" customWidth="1"/>
    <col min="7685" max="7685" width="12.140625" style="80" customWidth="1"/>
    <col min="7686" max="7686" width="10.5703125" style="80" customWidth="1"/>
    <col min="7687" max="7687" width="10.85546875" style="80" customWidth="1"/>
    <col min="7688" max="7688" width="10.140625" style="80" customWidth="1"/>
    <col min="7689" max="7689" width="10.7109375" style="80" customWidth="1"/>
    <col min="7690" max="7690" width="13" style="80" customWidth="1"/>
    <col min="7691" max="7691" width="12.28515625" style="80" customWidth="1"/>
    <col min="7692" max="7692" width="10.85546875" style="80" customWidth="1"/>
    <col min="7693" max="7693" width="10.7109375" style="80" customWidth="1"/>
    <col min="7694" max="7936" width="9.140625" style="80"/>
    <col min="7937" max="7937" width="34.85546875" style="80" customWidth="1"/>
    <col min="7938" max="7938" width="10.140625" style="80" customWidth="1"/>
    <col min="7939" max="7939" width="10.7109375" style="80" customWidth="1"/>
    <col min="7940" max="7940" width="13.140625" style="80" customWidth="1"/>
    <col min="7941" max="7941" width="12.140625" style="80" customWidth="1"/>
    <col min="7942" max="7942" width="10.5703125" style="80" customWidth="1"/>
    <col min="7943" max="7943" width="10.85546875" style="80" customWidth="1"/>
    <col min="7944" max="7944" width="10.140625" style="80" customWidth="1"/>
    <col min="7945" max="7945" width="10.7109375" style="80" customWidth="1"/>
    <col min="7946" max="7946" width="13" style="80" customWidth="1"/>
    <col min="7947" max="7947" width="12.28515625" style="80" customWidth="1"/>
    <col min="7948" max="7948" width="10.85546875" style="80" customWidth="1"/>
    <col min="7949" max="7949" width="10.7109375" style="80" customWidth="1"/>
    <col min="7950" max="8192" width="9.140625" style="80"/>
    <col min="8193" max="8193" width="34.85546875" style="80" customWidth="1"/>
    <col min="8194" max="8194" width="10.140625" style="80" customWidth="1"/>
    <col min="8195" max="8195" width="10.7109375" style="80" customWidth="1"/>
    <col min="8196" max="8196" width="13.140625" style="80" customWidth="1"/>
    <col min="8197" max="8197" width="12.140625" style="80" customWidth="1"/>
    <col min="8198" max="8198" width="10.5703125" style="80" customWidth="1"/>
    <col min="8199" max="8199" width="10.85546875" style="80" customWidth="1"/>
    <col min="8200" max="8200" width="10.140625" style="80" customWidth="1"/>
    <col min="8201" max="8201" width="10.7109375" style="80" customWidth="1"/>
    <col min="8202" max="8202" width="13" style="80" customWidth="1"/>
    <col min="8203" max="8203" width="12.28515625" style="80" customWidth="1"/>
    <col min="8204" max="8204" width="10.85546875" style="80" customWidth="1"/>
    <col min="8205" max="8205" width="10.7109375" style="80" customWidth="1"/>
    <col min="8206" max="8448" width="9.140625" style="80"/>
    <col min="8449" max="8449" width="34.85546875" style="80" customWidth="1"/>
    <col min="8450" max="8450" width="10.140625" style="80" customWidth="1"/>
    <col min="8451" max="8451" width="10.7109375" style="80" customWidth="1"/>
    <col min="8452" max="8452" width="13.140625" style="80" customWidth="1"/>
    <col min="8453" max="8453" width="12.140625" style="80" customWidth="1"/>
    <col min="8454" max="8454" width="10.5703125" style="80" customWidth="1"/>
    <col min="8455" max="8455" width="10.85546875" style="80" customWidth="1"/>
    <col min="8456" max="8456" width="10.140625" style="80" customWidth="1"/>
    <col min="8457" max="8457" width="10.7109375" style="80" customWidth="1"/>
    <col min="8458" max="8458" width="13" style="80" customWidth="1"/>
    <col min="8459" max="8459" width="12.28515625" style="80" customWidth="1"/>
    <col min="8460" max="8460" width="10.85546875" style="80" customWidth="1"/>
    <col min="8461" max="8461" width="10.7109375" style="80" customWidth="1"/>
    <col min="8462" max="8704" width="9.140625" style="80"/>
    <col min="8705" max="8705" width="34.85546875" style="80" customWidth="1"/>
    <col min="8706" max="8706" width="10.140625" style="80" customWidth="1"/>
    <col min="8707" max="8707" width="10.7109375" style="80" customWidth="1"/>
    <col min="8708" max="8708" width="13.140625" style="80" customWidth="1"/>
    <col min="8709" max="8709" width="12.140625" style="80" customWidth="1"/>
    <col min="8710" max="8710" width="10.5703125" style="80" customWidth="1"/>
    <col min="8711" max="8711" width="10.85546875" style="80" customWidth="1"/>
    <col min="8712" max="8712" width="10.140625" style="80" customWidth="1"/>
    <col min="8713" max="8713" width="10.7109375" style="80" customWidth="1"/>
    <col min="8714" max="8714" width="13" style="80" customWidth="1"/>
    <col min="8715" max="8715" width="12.28515625" style="80" customWidth="1"/>
    <col min="8716" max="8716" width="10.85546875" style="80" customWidth="1"/>
    <col min="8717" max="8717" width="10.7109375" style="80" customWidth="1"/>
    <col min="8718" max="8960" width="9.140625" style="80"/>
    <col min="8961" max="8961" width="34.85546875" style="80" customWidth="1"/>
    <col min="8962" max="8962" width="10.140625" style="80" customWidth="1"/>
    <col min="8963" max="8963" width="10.7109375" style="80" customWidth="1"/>
    <col min="8964" max="8964" width="13.140625" style="80" customWidth="1"/>
    <col min="8965" max="8965" width="12.140625" style="80" customWidth="1"/>
    <col min="8966" max="8966" width="10.5703125" style="80" customWidth="1"/>
    <col min="8967" max="8967" width="10.85546875" style="80" customWidth="1"/>
    <col min="8968" max="8968" width="10.140625" style="80" customWidth="1"/>
    <col min="8969" max="8969" width="10.7109375" style="80" customWidth="1"/>
    <col min="8970" max="8970" width="13" style="80" customWidth="1"/>
    <col min="8971" max="8971" width="12.28515625" style="80" customWidth="1"/>
    <col min="8972" max="8972" width="10.85546875" style="80" customWidth="1"/>
    <col min="8973" max="8973" width="10.7109375" style="80" customWidth="1"/>
    <col min="8974" max="9216" width="9.140625" style="80"/>
    <col min="9217" max="9217" width="34.85546875" style="80" customWidth="1"/>
    <col min="9218" max="9218" width="10.140625" style="80" customWidth="1"/>
    <col min="9219" max="9219" width="10.7109375" style="80" customWidth="1"/>
    <col min="9220" max="9220" width="13.140625" style="80" customWidth="1"/>
    <col min="9221" max="9221" width="12.140625" style="80" customWidth="1"/>
    <col min="9222" max="9222" width="10.5703125" style="80" customWidth="1"/>
    <col min="9223" max="9223" width="10.85546875" style="80" customWidth="1"/>
    <col min="9224" max="9224" width="10.140625" style="80" customWidth="1"/>
    <col min="9225" max="9225" width="10.7109375" style="80" customWidth="1"/>
    <col min="9226" max="9226" width="13" style="80" customWidth="1"/>
    <col min="9227" max="9227" width="12.28515625" style="80" customWidth="1"/>
    <col min="9228" max="9228" width="10.85546875" style="80" customWidth="1"/>
    <col min="9229" max="9229" width="10.7109375" style="80" customWidth="1"/>
    <col min="9230" max="9472" width="9.140625" style="80"/>
    <col min="9473" max="9473" width="34.85546875" style="80" customWidth="1"/>
    <col min="9474" max="9474" width="10.140625" style="80" customWidth="1"/>
    <col min="9475" max="9475" width="10.7109375" style="80" customWidth="1"/>
    <col min="9476" max="9476" width="13.140625" style="80" customWidth="1"/>
    <col min="9477" max="9477" width="12.140625" style="80" customWidth="1"/>
    <col min="9478" max="9478" width="10.5703125" style="80" customWidth="1"/>
    <col min="9479" max="9479" width="10.85546875" style="80" customWidth="1"/>
    <col min="9480" max="9480" width="10.140625" style="80" customWidth="1"/>
    <col min="9481" max="9481" width="10.7109375" style="80" customWidth="1"/>
    <col min="9482" max="9482" width="13" style="80" customWidth="1"/>
    <col min="9483" max="9483" width="12.28515625" style="80" customWidth="1"/>
    <col min="9484" max="9484" width="10.85546875" style="80" customWidth="1"/>
    <col min="9485" max="9485" width="10.7109375" style="80" customWidth="1"/>
    <col min="9486" max="9728" width="9.140625" style="80"/>
    <col min="9729" max="9729" width="34.85546875" style="80" customWidth="1"/>
    <col min="9730" max="9730" width="10.140625" style="80" customWidth="1"/>
    <col min="9731" max="9731" width="10.7109375" style="80" customWidth="1"/>
    <col min="9732" max="9732" width="13.140625" style="80" customWidth="1"/>
    <col min="9733" max="9733" width="12.140625" style="80" customWidth="1"/>
    <col min="9734" max="9734" width="10.5703125" style="80" customWidth="1"/>
    <col min="9735" max="9735" width="10.85546875" style="80" customWidth="1"/>
    <col min="9736" max="9736" width="10.140625" style="80" customWidth="1"/>
    <col min="9737" max="9737" width="10.7109375" style="80" customWidth="1"/>
    <col min="9738" max="9738" width="13" style="80" customWidth="1"/>
    <col min="9739" max="9739" width="12.28515625" style="80" customWidth="1"/>
    <col min="9740" max="9740" width="10.85546875" style="80" customWidth="1"/>
    <col min="9741" max="9741" width="10.7109375" style="80" customWidth="1"/>
    <col min="9742" max="9984" width="9.140625" style="80"/>
    <col min="9985" max="9985" width="34.85546875" style="80" customWidth="1"/>
    <col min="9986" max="9986" width="10.140625" style="80" customWidth="1"/>
    <col min="9987" max="9987" width="10.7109375" style="80" customWidth="1"/>
    <col min="9988" max="9988" width="13.140625" style="80" customWidth="1"/>
    <col min="9989" max="9989" width="12.140625" style="80" customWidth="1"/>
    <col min="9990" max="9990" width="10.5703125" style="80" customWidth="1"/>
    <col min="9991" max="9991" width="10.85546875" style="80" customWidth="1"/>
    <col min="9992" max="9992" width="10.140625" style="80" customWidth="1"/>
    <col min="9993" max="9993" width="10.7109375" style="80" customWidth="1"/>
    <col min="9994" max="9994" width="13" style="80" customWidth="1"/>
    <col min="9995" max="9995" width="12.28515625" style="80" customWidth="1"/>
    <col min="9996" max="9996" width="10.85546875" style="80" customWidth="1"/>
    <col min="9997" max="9997" width="10.7109375" style="80" customWidth="1"/>
    <col min="9998" max="10240" width="9.140625" style="80"/>
    <col min="10241" max="10241" width="34.85546875" style="80" customWidth="1"/>
    <col min="10242" max="10242" width="10.140625" style="80" customWidth="1"/>
    <col min="10243" max="10243" width="10.7109375" style="80" customWidth="1"/>
    <col min="10244" max="10244" width="13.140625" style="80" customWidth="1"/>
    <col min="10245" max="10245" width="12.140625" style="80" customWidth="1"/>
    <col min="10246" max="10246" width="10.5703125" style="80" customWidth="1"/>
    <col min="10247" max="10247" width="10.85546875" style="80" customWidth="1"/>
    <col min="10248" max="10248" width="10.140625" style="80" customWidth="1"/>
    <col min="10249" max="10249" width="10.7109375" style="80" customWidth="1"/>
    <col min="10250" max="10250" width="13" style="80" customWidth="1"/>
    <col min="10251" max="10251" width="12.28515625" style="80" customWidth="1"/>
    <col min="10252" max="10252" width="10.85546875" style="80" customWidth="1"/>
    <col min="10253" max="10253" width="10.7109375" style="80" customWidth="1"/>
    <col min="10254" max="10496" width="9.140625" style="80"/>
    <col min="10497" max="10497" width="34.85546875" style="80" customWidth="1"/>
    <col min="10498" max="10498" width="10.140625" style="80" customWidth="1"/>
    <col min="10499" max="10499" width="10.7109375" style="80" customWidth="1"/>
    <col min="10500" max="10500" width="13.140625" style="80" customWidth="1"/>
    <col min="10501" max="10501" width="12.140625" style="80" customWidth="1"/>
    <col min="10502" max="10502" width="10.5703125" style="80" customWidth="1"/>
    <col min="10503" max="10503" width="10.85546875" style="80" customWidth="1"/>
    <col min="10504" max="10504" width="10.140625" style="80" customWidth="1"/>
    <col min="10505" max="10505" width="10.7109375" style="80" customWidth="1"/>
    <col min="10506" max="10506" width="13" style="80" customWidth="1"/>
    <col min="10507" max="10507" width="12.28515625" style="80" customWidth="1"/>
    <col min="10508" max="10508" width="10.85546875" style="80" customWidth="1"/>
    <col min="10509" max="10509" width="10.7109375" style="80" customWidth="1"/>
    <col min="10510" max="10752" width="9.140625" style="80"/>
    <col min="10753" max="10753" width="34.85546875" style="80" customWidth="1"/>
    <col min="10754" max="10754" width="10.140625" style="80" customWidth="1"/>
    <col min="10755" max="10755" width="10.7109375" style="80" customWidth="1"/>
    <col min="10756" max="10756" width="13.140625" style="80" customWidth="1"/>
    <col min="10757" max="10757" width="12.140625" style="80" customWidth="1"/>
    <col min="10758" max="10758" width="10.5703125" style="80" customWidth="1"/>
    <col min="10759" max="10759" width="10.85546875" style="80" customWidth="1"/>
    <col min="10760" max="10760" width="10.140625" style="80" customWidth="1"/>
    <col min="10761" max="10761" width="10.7109375" style="80" customWidth="1"/>
    <col min="10762" max="10762" width="13" style="80" customWidth="1"/>
    <col min="10763" max="10763" width="12.28515625" style="80" customWidth="1"/>
    <col min="10764" max="10764" width="10.85546875" style="80" customWidth="1"/>
    <col min="10765" max="10765" width="10.7109375" style="80" customWidth="1"/>
    <col min="10766" max="11008" width="9.140625" style="80"/>
    <col min="11009" max="11009" width="34.85546875" style="80" customWidth="1"/>
    <col min="11010" max="11010" width="10.140625" style="80" customWidth="1"/>
    <col min="11011" max="11011" width="10.7109375" style="80" customWidth="1"/>
    <col min="11012" max="11012" width="13.140625" style="80" customWidth="1"/>
    <col min="11013" max="11013" width="12.140625" style="80" customWidth="1"/>
    <col min="11014" max="11014" width="10.5703125" style="80" customWidth="1"/>
    <col min="11015" max="11015" width="10.85546875" style="80" customWidth="1"/>
    <col min="11016" max="11016" width="10.140625" style="80" customWidth="1"/>
    <col min="11017" max="11017" width="10.7109375" style="80" customWidth="1"/>
    <col min="11018" max="11018" width="13" style="80" customWidth="1"/>
    <col min="11019" max="11019" width="12.28515625" style="80" customWidth="1"/>
    <col min="11020" max="11020" width="10.85546875" style="80" customWidth="1"/>
    <col min="11021" max="11021" width="10.7109375" style="80" customWidth="1"/>
    <col min="11022" max="11264" width="9.140625" style="80"/>
    <col min="11265" max="11265" width="34.85546875" style="80" customWidth="1"/>
    <col min="11266" max="11266" width="10.140625" style="80" customWidth="1"/>
    <col min="11267" max="11267" width="10.7109375" style="80" customWidth="1"/>
    <col min="11268" max="11268" width="13.140625" style="80" customWidth="1"/>
    <col min="11269" max="11269" width="12.140625" style="80" customWidth="1"/>
    <col min="11270" max="11270" width="10.5703125" style="80" customWidth="1"/>
    <col min="11271" max="11271" width="10.85546875" style="80" customWidth="1"/>
    <col min="11272" max="11272" width="10.140625" style="80" customWidth="1"/>
    <col min="11273" max="11273" width="10.7109375" style="80" customWidth="1"/>
    <col min="11274" max="11274" width="13" style="80" customWidth="1"/>
    <col min="11275" max="11275" width="12.28515625" style="80" customWidth="1"/>
    <col min="11276" max="11276" width="10.85546875" style="80" customWidth="1"/>
    <col min="11277" max="11277" width="10.7109375" style="80" customWidth="1"/>
    <col min="11278" max="11520" width="9.140625" style="80"/>
    <col min="11521" max="11521" width="34.85546875" style="80" customWidth="1"/>
    <col min="11522" max="11522" width="10.140625" style="80" customWidth="1"/>
    <col min="11523" max="11523" width="10.7109375" style="80" customWidth="1"/>
    <col min="11524" max="11524" width="13.140625" style="80" customWidth="1"/>
    <col min="11525" max="11525" width="12.140625" style="80" customWidth="1"/>
    <col min="11526" max="11526" width="10.5703125" style="80" customWidth="1"/>
    <col min="11527" max="11527" width="10.85546875" style="80" customWidth="1"/>
    <col min="11528" max="11528" width="10.140625" style="80" customWidth="1"/>
    <col min="11529" max="11529" width="10.7109375" style="80" customWidth="1"/>
    <col min="11530" max="11530" width="13" style="80" customWidth="1"/>
    <col min="11531" max="11531" width="12.28515625" style="80" customWidth="1"/>
    <col min="11532" max="11532" width="10.85546875" style="80" customWidth="1"/>
    <col min="11533" max="11533" width="10.7109375" style="80" customWidth="1"/>
    <col min="11534" max="11776" width="9.140625" style="80"/>
    <col min="11777" max="11777" width="34.85546875" style="80" customWidth="1"/>
    <col min="11778" max="11778" width="10.140625" style="80" customWidth="1"/>
    <col min="11779" max="11779" width="10.7109375" style="80" customWidth="1"/>
    <col min="11780" max="11780" width="13.140625" style="80" customWidth="1"/>
    <col min="11781" max="11781" width="12.140625" style="80" customWidth="1"/>
    <col min="11782" max="11782" width="10.5703125" style="80" customWidth="1"/>
    <col min="11783" max="11783" width="10.85546875" style="80" customWidth="1"/>
    <col min="11784" max="11784" width="10.140625" style="80" customWidth="1"/>
    <col min="11785" max="11785" width="10.7109375" style="80" customWidth="1"/>
    <col min="11786" max="11786" width="13" style="80" customWidth="1"/>
    <col min="11787" max="11787" width="12.28515625" style="80" customWidth="1"/>
    <col min="11788" max="11788" width="10.85546875" style="80" customWidth="1"/>
    <col min="11789" max="11789" width="10.7109375" style="80" customWidth="1"/>
    <col min="11790" max="12032" width="9.140625" style="80"/>
    <col min="12033" max="12033" width="34.85546875" style="80" customWidth="1"/>
    <col min="12034" max="12034" width="10.140625" style="80" customWidth="1"/>
    <col min="12035" max="12035" width="10.7109375" style="80" customWidth="1"/>
    <col min="12036" max="12036" width="13.140625" style="80" customWidth="1"/>
    <col min="12037" max="12037" width="12.140625" style="80" customWidth="1"/>
    <col min="12038" max="12038" width="10.5703125" style="80" customWidth="1"/>
    <col min="12039" max="12039" width="10.85546875" style="80" customWidth="1"/>
    <col min="12040" max="12040" width="10.140625" style="80" customWidth="1"/>
    <col min="12041" max="12041" width="10.7109375" style="80" customWidth="1"/>
    <col min="12042" max="12042" width="13" style="80" customWidth="1"/>
    <col min="12043" max="12043" width="12.28515625" style="80" customWidth="1"/>
    <col min="12044" max="12044" width="10.85546875" style="80" customWidth="1"/>
    <col min="12045" max="12045" width="10.7109375" style="80" customWidth="1"/>
    <col min="12046" max="12288" width="9.140625" style="80"/>
    <col min="12289" max="12289" width="34.85546875" style="80" customWidth="1"/>
    <col min="12290" max="12290" width="10.140625" style="80" customWidth="1"/>
    <col min="12291" max="12291" width="10.7109375" style="80" customWidth="1"/>
    <col min="12292" max="12292" width="13.140625" style="80" customWidth="1"/>
    <col min="12293" max="12293" width="12.140625" style="80" customWidth="1"/>
    <col min="12294" max="12294" width="10.5703125" style="80" customWidth="1"/>
    <col min="12295" max="12295" width="10.85546875" style="80" customWidth="1"/>
    <col min="12296" max="12296" width="10.140625" style="80" customWidth="1"/>
    <col min="12297" max="12297" width="10.7109375" style="80" customWidth="1"/>
    <col min="12298" max="12298" width="13" style="80" customWidth="1"/>
    <col min="12299" max="12299" width="12.28515625" style="80" customWidth="1"/>
    <col min="12300" max="12300" width="10.85546875" style="80" customWidth="1"/>
    <col min="12301" max="12301" width="10.7109375" style="80" customWidth="1"/>
    <col min="12302" max="12544" width="9.140625" style="80"/>
    <col min="12545" max="12545" width="34.85546875" style="80" customWidth="1"/>
    <col min="12546" max="12546" width="10.140625" style="80" customWidth="1"/>
    <col min="12547" max="12547" width="10.7109375" style="80" customWidth="1"/>
    <col min="12548" max="12548" width="13.140625" style="80" customWidth="1"/>
    <col min="12549" max="12549" width="12.140625" style="80" customWidth="1"/>
    <col min="12550" max="12550" width="10.5703125" style="80" customWidth="1"/>
    <col min="12551" max="12551" width="10.85546875" style="80" customWidth="1"/>
    <col min="12552" max="12552" width="10.140625" style="80" customWidth="1"/>
    <col min="12553" max="12553" width="10.7109375" style="80" customWidth="1"/>
    <col min="12554" max="12554" width="13" style="80" customWidth="1"/>
    <col min="12555" max="12555" width="12.28515625" style="80" customWidth="1"/>
    <col min="12556" max="12556" width="10.85546875" style="80" customWidth="1"/>
    <col min="12557" max="12557" width="10.7109375" style="80" customWidth="1"/>
    <col min="12558" max="12800" width="9.140625" style="80"/>
    <col min="12801" max="12801" width="34.85546875" style="80" customWidth="1"/>
    <col min="12802" max="12802" width="10.140625" style="80" customWidth="1"/>
    <col min="12803" max="12803" width="10.7109375" style="80" customWidth="1"/>
    <col min="12804" max="12804" width="13.140625" style="80" customWidth="1"/>
    <col min="12805" max="12805" width="12.140625" style="80" customWidth="1"/>
    <col min="12806" max="12806" width="10.5703125" style="80" customWidth="1"/>
    <col min="12807" max="12807" width="10.85546875" style="80" customWidth="1"/>
    <col min="12808" max="12808" width="10.140625" style="80" customWidth="1"/>
    <col min="12809" max="12809" width="10.7109375" style="80" customWidth="1"/>
    <col min="12810" max="12810" width="13" style="80" customWidth="1"/>
    <col min="12811" max="12811" width="12.28515625" style="80" customWidth="1"/>
    <col min="12812" max="12812" width="10.85546875" style="80" customWidth="1"/>
    <col min="12813" max="12813" width="10.7109375" style="80" customWidth="1"/>
    <col min="12814" max="13056" width="9.140625" style="80"/>
    <col min="13057" max="13057" width="34.85546875" style="80" customWidth="1"/>
    <col min="13058" max="13058" width="10.140625" style="80" customWidth="1"/>
    <col min="13059" max="13059" width="10.7109375" style="80" customWidth="1"/>
    <col min="13060" max="13060" width="13.140625" style="80" customWidth="1"/>
    <col min="13061" max="13061" width="12.140625" style="80" customWidth="1"/>
    <col min="13062" max="13062" width="10.5703125" style="80" customWidth="1"/>
    <col min="13063" max="13063" width="10.85546875" style="80" customWidth="1"/>
    <col min="13064" max="13064" width="10.140625" style="80" customWidth="1"/>
    <col min="13065" max="13065" width="10.7109375" style="80" customWidth="1"/>
    <col min="13066" max="13066" width="13" style="80" customWidth="1"/>
    <col min="13067" max="13067" width="12.28515625" style="80" customWidth="1"/>
    <col min="13068" max="13068" width="10.85546875" style="80" customWidth="1"/>
    <col min="13069" max="13069" width="10.7109375" style="80" customWidth="1"/>
    <col min="13070" max="13312" width="9.140625" style="80"/>
    <col min="13313" max="13313" width="34.85546875" style="80" customWidth="1"/>
    <col min="13314" max="13314" width="10.140625" style="80" customWidth="1"/>
    <col min="13315" max="13315" width="10.7109375" style="80" customWidth="1"/>
    <col min="13316" max="13316" width="13.140625" style="80" customWidth="1"/>
    <col min="13317" max="13317" width="12.140625" style="80" customWidth="1"/>
    <col min="13318" max="13318" width="10.5703125" style="80" customWidth="1"/>
    <col min="13319" max="13319" width="10.85546875" style="80" customWidth="1"/>
    <col min="13320" max="13320" width="10.140625" style="80" customWidth="1"/>
    <col min="13321" max="13321" width="10.7109375" style="80" customWidth="1"/>
    <col min="13322" max="13322" width="13" style="80" customWidth="1"/>
    <col min="13323" max="13323" width="12.28515625" style="80" customWidth="1"/>
    <col min="13324" max="13324" width="10.85546875" style="80" customWidth="1"/>
    <col min="13325" max="13325" width="10.7109375" style="80" customWidth="1"/>
    <col min="13326" max="13568" width="9.140625" style="80"/>
    <col min="13569" max="13569" width="34.85546875" style="80" customWidth="1"/>
    <col min="13570" max="13570" width="10.140625" style="80" customWidth="1"/>
    <col min="13571" max="13571" width="10.7109375" style="80" customWidth="1"/>
    <col min="13572" max="13572" width="13.140625" style="80" customWidth="1"/>
    <col min="13573" max="13573" width="12.140625" style="80" customWidth="1"/>
    <col min="13574" max="13574" width="10.5703125" style="80" customWidth="1"/>
    <col min="13575" max="13575" width="10.85546875" style="80" customWidth="1"/>
    <col min="13576" max="13576" width="10.140625" style="80" customWidth="1"/>
    <col min="13577" max="13577" width="10.7109375" style="80" customWidth="1"/>
    <col min="13578" max="13578" width="13" style="80" customWidth="1"/>
    <col min="13579" max="13579" width="12.28515625" style="80" customWidth="1"/>
    <col min="13580" max="13580" width="10.85546875" style="80" customWidth="1"/>
    <col min="13581" max="13581" width="10.7109375" style="80" customWidth="1"/>
    <col min="13582" max="13824" width="9.140625" style="80"/>
    <col min="13825" max="13825" width="34.85546875" style="80" customWidth="1"/>
    <col min="13826" max="13826" width="10.140625" style="80" customWidth="1"/>
    <col min="13827" max="13827" width="10.7109375" style="80" customWidth="1"/>
    <col min="13828" max="13828" width="13.140625" style="80" customWidth="1"/>
    <col min="13829" max="13829" width="12.140625" style="80" customWidth="1"/>
    <col min="13830" max="13830" width="10.5703125" style="80" customWidth="1"/>
    <col min="13831" max="13831" width="10.85546875" style="80" customWidth="1"/>
    <col min="13832" max="13832" width="10.140625" style="80" customWidth="1"/>
    <col min="13833" max="13833" width="10.7109375" style="80" customWidth="1"/>
    <col min="13834" max="13834" width="13" style="80" customWidth="1"/>
    <col min="13835" max="13835" width="12.28515625" style="80" customWidth="1"/>
    <col min="13836" max="13836" width="10.85546875" style="80" customWidth="1"/>
    <col min="13837" max="13837" width="10.7109375" style="80" customWidth="1"/>
    <col min="13838" max="14080" width="9.140625" style="80"/>
    <col min="14081" max="14081" width="34.85546875" style="80" customWidth="1"/>
    <col min="14082" max="14082" width="10.140625" style="80" customWidth="1"/>
    <col min="14083" max="14083" width="10.7109375" style="80" customWidth="1"/>
    <col min="14084" max="14084" width="13.140625" style="80" customWidth="1"/>
    <col min="14085" max="14085" width="12.140625" style="80" customWidth="1"/>
    <col min="14086" max="14086" width="10.5703125" style="80" customWidth="1"/>
    <col min="14087" max="14087" width="10.85546875" style="80" customWidth="1"/>
    <col min="14088" max="14088" width="10.140625" style="80" customWidth="1"/>
    <col min="14089" max="14089" width="10.7109375" style="80" customWidth="1"/>
    <col min="14090" max="14090" width="13" style="80" customWidth="1"/>
    <col min="14091" max="14091" width="12.28515625" style="80" customWidth="1"/>
    <col min="14092" max="14092" width="10.85546875" style="80" customWidth="1"/>
    <col min="14093" max="14093" width="10.7109375" style="80" customWidth="1"/>
    <col min="14094" max="14336" width="9.140625" style="80"/>
    <col min="14337" max="14337" width="34.85546875" style="80" customWidth="1"/>
    <col min="14338" max="14338" width="10.140625" style="80" customWidth="1"/>
    <col min="14339" max="14339" width="10.7109375" style="80" customWidth="1"/>
    <col min="14340" max="14340" width="13.140625" style="80" customWidth="1"/>
    <col min="14341" max="14341" width="12.140625" style="80" customWidth="1"/>
    <col min="14342" max="14342" width="10.5703125" style="80" customWidth="1"/>
    <col min="14343" max="14343" width="10.85546875" style="80" customWidth="1"/>
    <col min="14344" max="14344" width="10.140625" style="80" customWidth="1"/>
    <col min="14345" max="14345" width="10.7109375" style="80" customWidth="1"/>
    <col min="14346" max="14346" width="13" style="80" customWidth="1"/>
    <col min="14347" max="14347" width="12.28515625" style="80" customWidth="1"/>
    <col min="14348" max="14348" width="10.85546875" style="80" customWidth="1"/>
    <col min="14349" max="14349" width="10.7109375" style="80" customWidth="1"/>
    <col min="14350" max="14592" width="9.140625" style="80"/>
    <col min="14593" max="14593" width="34.85546875" style="80" customWidth="1"/>
    <col min="14594" max="14594" width="10.140625" style="80" customWidth="1"/>
    <col min="14595" max="14595" width="10.7109375" style="80" customWidth="1"/>
    <col min="14596" max="14596" width="13.140625" style="80" customWidth="1"/>
    <col min="14597" max="14597" width="12.140625" style="80" customWidth="1"/>
    <col min="14598" max="14598" width="10.5703125" style="80" customWidth="1"/>
    <col min="14599" max="14599" width="10.85546875" style="80" customWidth="1"/>
    <col min="14600" max="14600" width="10.140625" style="80" customWidth="1"/>
    <col min="14601" max="14601" width="10.7109375" style="80" customWidth="1"/>
    <col min="14602" max="14602" width="13" style="80" customWidth="1"/>
    <col min="14603" max="14603" width="12.28515625" style="80" customWidth="1"/>
    <col min="14604" max="14604" width="10.85546875" style="80" customWidth="1"/>
    <col min="14605" max="14605" width="10.7109375" style="80" customWidth="1"/>
    <col min="14606" max="14848" width="9.140625" style="80"/>
    <col min="14849" max="14849" width="34.85546875" style="80" customWidth="1"/>
    <col min="14850" max="14850" width="10.140625" style="80" customWidth="1"/>
    <col min="14851" max="14851" width="10.7109375" style="80" customWidth="1"/>
    <col min="14852" max="14852" width="13.140625" style="80" customWidth="1"/>
    <col min="14853" max="14853" width="12.140625" style="80" customWidth="1"/>
    <col min="14854" max="14854" width="10.5703125" style="80" customWidth="1"/>
    <col min="14855" max="14855" width="10.85546875" style="80" customWidth="1"/>
    <col min="14856" max="14856" width="10.140625" style="80" customWidth="1"/>
    <col min="14857" max="14857" width="10.7109375" style="80" customWidth="1"/>
    <col min="14858" max="14858" width="13" style="80" customWidth="1"/>
    <col min="14859" max="14859" width="12.28515625" style="80" customWidth="1"/>
    <col min="14860" max="14860" width="10.85546875" style="80" customWidth="1"/>
    <col min="14861" max="14861" width="10.7109375" style="80" customWidth="1"/>
    <col min="14862" max="15104" width="9.140625" style="80"/>
    <col min="15105" max="15105" width="34.85546875" style="80" customWidth="1"/>
    <col min="15106" max="15106" width="10.140625" style="80" customWidth="1"/>
    <col min="15107" max="15107" width="10.7109375" style="80" customWidth="1"/>
    <col min="15108" max="15108" width="13.140625" style="80" customWidth="1"/>
    <col min="15109" max="15109" width="12.140625" style="80" customWidth="1"/>
    <col min="15110" max="15110" width="10.5703125" style="80" customWidth="1"/>
    <col min="15111" max="15111" width="10.85546875" style="80" customWidth="1"/>
    <col min="15112" max="15112" width="10.140625" style="80" customWidth="1"/>
    <col min="15113" max="15113" width="10.7109375" style="80" customWidth="1"/>
    <col min="15114" max="15114" width="13" style="80" customWidth="1"/>
    <col min="15115" max="15115" width="12.28515625" style="80" customWidth="1"/>
    <col min="15116" max="15116" width="10.85546875" style="80" customWidth="1"/>
    <col min="15117" max="15117" width="10.7109375" style="80" customWidth="1"/>
    <col min="15118" max="15360" width="9.140625" style="80"/>
    <col min="15361" max="15361" width="34.85546875" style="80" customWidth="1"/>
    <col min="15362" max="15362" width="10.140625" style="80" customWidth="1"/>
    <col min="15363" max="15363" width="10.7109375" style="80" customWidth="1"/>
    <col min="15364" max="15364" width="13.140625" style="80" customWidth="1"/>
    <col min="15365" max="15365" width="12.140625" style="80" customWidth="1"/>
    <col min="15366" max="15366" width="10.5703125" style="80" customWidth="1"/>
    <col min="15367" max="15367" width="10.85546875" style="80" customWidth="1"/>
    <col min="15368" max="15368" width="10.140625" style="80" customWidth="1"/>
    <col min="15369" max="15369" width="10.7109375" style="80" customWidth="1"/>
    <col min="15370" max="15370" width="13" style="80" customWidth="1"/>
    <col min="15371" max="15371" width="12.28515625" style="80" customWidth="1"/>
    <col min="15372" max="15372" width="10.85546875" style="80" customWidth="1"/>
    <col min="15373" max="15373" width="10.7109375" style="80" customWidth="1"/>
    <col min="15374" max="15616" width="9.140625" style="80"/>
    <col min="15617" max="15617" width="34.85546875" style="80" customWidth="1"/>
    <col min="15618" max="15618" width="10.140625" style="80" customWidth="1"/>
    <col min="15619" max="15619" width="10.7109375" style="80" customWidth="1"/>
    <col min="15620" max="15620" width="13.140625" style="80" customWidth="1"/>
    <col min="15621" max="15621" width="12.140625" style="80" customWidth="1"/>
    <col min="15622" max="15622" width="10.5703125" style="80" customWidth="1"/>
    <col min="15623" max="15623" width="10.85546875" style="80" customWidth="1"/>
    <col min="15624" max="15624" width="10.140625" style="80" customWidth="1"/>
    <col min="15625" max="15625" width="10.7109375" style="80" customWidth="1"/>
    <col min="15626" max="15626" width="13" style="80" customWidth="1"/>
    <col min="15627" max="15627" width="12.28515625" style="80" customWidth="1"/>
    <col min="15628" max="15628" width="10.85546875" style="80" customWidth="1"/>
    <col min="15629" max="15629" width="10.7109375" style="80" customWidth="1"/>
    <col min="15630" max="15872" width="9.140625" style="80"/>
    <col min="15873" max="15873" width="34.85546875" style="80" customWidth="1"/>
    <col min="15874" max="15874" width="10.140625" style="80" customWidth="1"/>
    <col min="15875" max="15875" width="10.7109375" style="80" customWidth="1"/>
    <col min="15876" max="15876" width="13.140625" style="80" customWidth="1"/>
    <col min="15877" max="15877" width="12.140625" style="80" customWidth="1"/>
    <col min="15878" max="15878" width="10.5703125" style="80" customWidth="1"/>
    <col min="15879" max="15879" width="10.85546875" style="80" customWidth="1"/>
    <col min="15880" max="15880" width="10.140625" style="80" customWidth="1"/>
    <col min="15881" max="15881" width="10.7109375" style="80" customWidth="1"/>
    <col min="15882" max="15882" width="13" style="80" customWidth="1"/>
    <col min="15883" max="15883" width="12.28515625" style="80" customWidth="1"/>
    <col min="15884" max="15884" width="10.85546875" style="80" customWidth="1"/>
    <col min="15885" max="15885" width="10.7109375" style="80" customWidth="1"/>
    <col min="15886" max="16128" width="9.140625" style="80"/>
    <col min="16129" max="16129" width="34.85546875" style="80" customWidth="1"/>
    <col min="16130" max="16130" width="10.140625" style="80" customWidth="1"/>
    <col min="16131" max="16131" width="10.7109375" style="80" customWidth="1"/>
    <col min="16132" max="16132" width="13.140625" style="80" customWidth="1"/>
    <col min="16133" max="16133" width="12.140625" style="80" customWidth="1"/>
    <col min="16134" max="16134" width="10.5703125" style="80" customWidth="1"/>
    <col min="16135" max="16135" width="10.85546875" style="80" customWidth="1"/>
    <col min="16136" max="16136" width="10.140625" style="80" customWidth="1"/>
    <col min="16137" max="16137" width="10.7109375" style="80" customWidth="1"/>
    <col min="16138" max="16138" width="13" style="80" customWidth="1"/>
    <col min="16139" max="16139" width="12.28515625" style="80" customWidth="1"/>
    <col min="16140" max="16140" width="10.85546875" style="80" customWidth="1"/>
    <col min="16141" max="16141" width="10.7109375" style="80" customWidth="1"/>
    <col min="16142" max="16384" width="9.140625" style="80"/>
  </cols>
  <sheetData>
    <row r="1" spans="1:13" ht="24.75" x14ac:dyDescent="0.65">
      <c r="A1" s="224" t="s">
        <v>355</v>
      </c>
    </row>
    <row r="3" spans="1:13" ht="34.5" customHeight="1" x14ac:dyDescent="0.2">
      <c r="A3" s="955" t="s">
        <v>495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</row>
    <row r="4" spans="1:13" ht="15.75" customHeight="1" x14ac:dyDescent="0.2">
      <c r="A4" s="956" t="s">
        <v>265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</row>
    <row r="5" spans="1:13" x14ac:dyDescent="0.2">
      <c r="A5" s="81"/>
      <c r="B5" s="263"/>
      <c r="C5" s="81"/>
      <c r="D5" s="81"/>
      <c r="E5" s="81"/>
      <c r="F5" s="81"/>
      <c r="G5" s="81"/>
      <c r="H5" s="957"/>
      <c r="I5" s="957"/>
      <c r="J5" s="957"/>
      <c r="K5" s="957"/>
      <c r="L5" s="957"/>
      <c r="M5" s="957"/>
    </row>
    <row r="6" spans="1:13" s="82" customFormat="1" x14ac:dyDescent="0.2">
      <c r="A6" s="958"/>
      <c r="B6" s="961">
        <v>2021</v>
      </c>
      <c r="C6" s="962"/>
      <c r="D6" s="962"/>
      <c r="E6" s="962"/>
      <c r="F6" s="962"/>
      <c r="G6" s="963"/>
      <c r="H6" s="961">
        <v>2022</v>
      </c>
      <c r="I6" s="962"/>
      <c r="J6" s="962"/>
      <c r="K6" s="962"/>
      <c r="L6" s="962"/>
      <c r="M6" s="963"/>
    </row>
    <row r="7" spans="1:13" s="82" customFormat="1" x14ac:dyDescent="0.2">
      <c r="A7" s="959"/>
      <c r="B7" s="964"/>
      <c r="C7" s="965"/>
      <c r="D7" s="965"/>
      <c r="E7" s="965"/>
      <c r="F7" s="965"/>
      <c r="G7" s="966"/>
      <c r="H7" s="964"/>
      <c r="I7" s="965"/>
      <c r="J7" s="965"/>
      <c r="K7" s="965"/>
      <c r="L7" s="965"/>
      <c r="M7" s="966"/>
    </row>
    <row r="8" spans="1:13" s="82" customFormat="1" x14ac:dyDescent="0.2">
      <c r="A8" s="959"/>
      <c r="B8" s="967" t="s">
        <v>274</v>
      </c>
      <c r="C8" s="968" t="s">
        <v>103</v>
      </c>
      <c r="D8" s="968"/>
      <c r="E8" s="968"/>
      <c r="F8" s="968"/>
      <c r="G8" s="968"/>
      <c r="H8" s="968" t="s">
        <v>274</v>
      </c>
      <c r="I8" s="968" t="s">
        <v>103</v>
      </c>
      <c r="J8" s="968"/>
      <c r="K8" s="968"/>
      <c r="L8" s="968"/>
      <c r="M8" s="968"/>
    </row>
    <row r="9" spans="1:13" s="82" customFormat="1" ht="63.6" customHeight="1" x14ac:dyDescent="0.2">
      <c r="A9" s="960"/>
      <c r="B9" s="967"/>
      <c r="C9" s="516" t="s">
        <v>294</v>
      </c>
      <c r="D9" s="516" t="s">
        <v>295</v>
      </c>
      <c r="E9" s="516" t="s">
        <v>296</v>
      </c>
      <c r="F9" s="516" t="s">
        <v>175</v>
      </c>
      <c r="G9" s="516" t="s">
        <v>275</v>
      </c>
      <c r="H9" s="968"/>
      <c r="I9" s="516" t="s">
        <v>294</v>
      </c>
      <c r="J9" s="516" t="s">
        <v>295</v>
      </c>
      <c r="K9" s="516" t="s">
        <v>296</v>
      </c>
      <c r="L9" s="516" t="s">
        <v>175</v>
      </c>
      <c r="M9" s="516" t="s">
        <v>275</v>
      </c>
    </row>
    <row r="10" spans="1:13" s="83" customFormat="1" ht="16.149999999999999" customHeight="1" x14ac:dyDescent="0.2">
      <c r="A10" s="517" t="s">
        <v>276</v>
      </c>
      <c r="B10" s="518">
        <v>29704</v>
      </c>
      <c r="C10" s="518">
        <v>7559</v>
      </c>
      <c r="D10" s="519">
        <v>403</v>
      </c>
      <c r="E10" s="519">
        <v>3308</v>
      </c>
      <c r="F10" s="518">
        <v>1</v>
      </c>
      <c r="G10" s="518">
        <v>208</v>
      </c>
      <c r="H10" s="518">
        <v>30447</v>
      </c>
      <c r="I10" s="518">
        <v>8374</v>
      </c>
      <c r="J10" s="519">
        <v>451</v>
      </c>
      <c r="K10" s="519">
        <v>3543</v>
      </c>
      <c r="L10" s="518">
        <v>5</v>
      </c>
      <c r="M10" s="518">
        <v>574</v>
      </c>
    </row>
    <row r="11" spans="1:13" s="83" customFormat="1" x14ac:dyDescent="0.2">
      <c r="A11" s="520" t="s">
        <v>87</v>
      </c>
      <c r="B11" s="468">
        <v>6481</v>
      </c>
      <c r="C11" s="468">
        <v>1732</v>
      </c>
      <c r="D11" s="470">
        <v>80</v>
      </c>
      <c r="E11" s="470">
        <v>424</v>
      </c>
      <c r="F11" s="468" t="s">
        <v>116</v>
      </c>
      <c r="G11" s="468">
        <v>48</v>
      </c>
      <c r="H11" s="468">
        <v>6556</v>
      </c>
      <c r="I11" s="468">
        <v>1868</v>
      </c>
      <c r="J11" s="470">
        <v>82</v>
      </c>
      <c r="K11" s="470">
        <v>494</v>
      </c>
      <c r="L11" s="468" t="s">
        <v>116</v>
      </c>
      <c r="M11" s="468">
        <v>91</v>
      </c>
    </row>
    <row r="12" spans="1:13" s="83" customFormat="1" x14ac:dyDescent="0.2">
      <c r="A12" s="521" t="s">
        <v>277</v>
      </c>
      <c r="B12" s="469">
        <v>337</v>
      </c>
      <c r="C12" s="469">
        <v>50</v>
      </c>
      <c r="D12" s="471">
        <v>13</v>
      </c>
      <c r="E12" s="471">
        <v>49</v>
      </c>
      <c r="F12" s="469" t="s">
        <v>116</v>
      </c>
      <c r="G12" s="469">
        <v>3</v>
      </c>
      <c r="H12" s="469">
        <v>327</v>
      </c>
      <c r="I12" s="469">
        <v>59</v>
      </c>
      <c r="J12" s="471">
        <v>8</v>
      </c>
      <c r="K12" s="471">
        <v>46</v>
      </c>
      <c r="L12" s="469" t="s">
        <v>116</v>
      </c>
      <c r="M12" s="469">
        <v>7</v>
      </c>
    </row>
    <row r="13" spans="1:13" s="83" customFormat="1" x14ac:dyDescent="0.2">
      <c r="A13" s="521" t="s">
        <v>8</v>
      </c>
      <c r="B13" s="469">
        <v>209</v>
      </c>
      <c r="C13" s="469">
        <v>30</v>
      </c>
      <c r="D13" s="471">
        <v>3</v>
      </c>
      <c r="E13" s="471">
        <v>11</v>
      </c>
      <c r="F13" s="469" t="s">
        <v>116</v>
      </c>
      <c r="G13" s="469" t="s">
        <v>116</v>
      </c>
      <c r="H13" s="469">
        <v>208</v>
      </c>
      <c r="I13" s="469">
        <v>29</v>
      </c>
      <c r="J13" s="471">
        <v>3</v>
      </c>
      <c r="K13" s="471">
        <v>11</v>
      </c>
      <c r="L13" s="469" t="s">
        <v>116</v>
      </c>
      <c r="M13" s="469" t="s">
        <v>116</v>
      </c>
    </row>
    <row r="14" spans="1:13" s="83" customFormat="1" x14ac:dyDescent="0.2">
      <c r="A14" s="521" t="s">
        <v>9</v>
      </c>
      <c r="B14" s="469">
        <v>331</v>
      </c>
      <c r="C14" s="469">
        <v>55</v>
      </c>
      <c r="D14" s="471">
        <v>11</v>
      </c>
      <c r="E14" s="471">
        <v>16</v>
      </c>
      <c r="F14" s="469" t="s">
        <v>116</v>
      </c>
      <c r="G14" s="469" t="s">
        <v>116</v>
      </c>
      <c r="H14" s="469">
        <v>331</v>
      </c>
      <c r="I14" s="469">
        <v>55</v>
      </c>
      <c r="J14" s="471">
        <v>11</v>
      </c>
      <c r="K14" s="471">
        <v>20</v>
      </c>
      <c r="L14" s="469" t="s">
        <v>116</v>
      </c>
      <c r="M14" s="469" t="s">
        <v>116</v>
      </c>
    </row>
    <row r="15" spans="1:13" s="83" customFormat="1" x14ac:dyDescent="0.2">
      <c r="A15" s="521" t="s">
        <v>10</v>
      </c>
      <c r="B15" s="469">
        <v>475</v>
      </c>
      <c r="C15" s="469">
        <v>120</v>
      </c>
      <c r="D15" s="471">
        <v>12</v>
      </c>
      <c r="E15" s="471">
        <v>63</v>
      </c>
      <c r="F15" s="469" t="s">
        <v>116</v>
      </c>
      <c r="G15" s="469">
        <v>3</v>
      </c>
      <c r="H15" s="469">
        <v>503</v>
      </c>
      <c r="I15" s="469">
        <v>144</v>
      </c>
      <c r="J15" s="471">
        <v>12</v>
      </c>
      <c r="K15" s="471">
        <v>90</v>
      </c>
      <c r="L15" s="469" t="s">
        <v>116</v>
      </c>
      <c r="M15" s="469">
        <v>12</v>
      </c>
    </row>
    <row r="16" spans="1:13" s="83" customFormat="1" x14ac:dyDescent="0.2">
      <c r="A16" s="521" t="s">
        <v>11</v>
      </c>
      <c r="B16" s="469">
        <v>174</v>
      </c>
      <c r="C16" s="469">
        <v>12</v>
      </c>
      <c r="D16" s="471" t="s">
        <v>116</v>
      </c>
      <c r="E16" s="471">
        <v>9</v>
      </c>
      <c r="F16" s="469" t="s">
        <v>116</v>
      </c>
      <c r="G16" s="469" t="s">
        <v>116</v>
      </c>
      <c r="H16" s="469">
        <v>175</v>
      </c>
      <c r="I16" s="469">
        <v>9</v>
      </c>
      <c r="J16" s="471" t="s">
        <v>116</v>
      </c>
      <c r="K16" s="471">
        <v>9</v>
      </c>
      <c r="L16" s="469" t="s">
        <v>116</v>
      </c>
      <c r="M16" s="469" t="s">
        <v>116</v>
      </c>
    </row>
    <row r="17" spans="1:13" s="83" customFormat="1" x14ac:dyDescent="0.2">
      <c r="A17" s="521" t="s">
        <v>12</v>
      </c>
      <c r="B17" s="469">
        <v>185</v>
      </c>
      <c r="C17" s="469">
        <v>49</v>
      </c>
      <c r="D17" s="471">
        <v>4</v>
      </c>
      <c r="E17" s="471">
        <v>14</v>
      </c>
      <c r="F17" s="469" t="s">
        <v>116</v>
      </c>
      <c r="G17" s="469" t="s">
        <v>116</v>
      </c>
      <c r="H17" s="469">
        <v>187</v>
      </c>
      <c r="I17" s="469">
        <v>52</v>
      </c>
      <c r="J17" s="471">
        <v>4</v>
      </c>
      <c r="K17" s="471">
        <v>14</v>
      </c>
      <c r="L17" s="469" t="s">
        <v>116</v>
      </c>
      <c r="M17" s="469">
        <v>2</v>
      </c>
    </row>
    <row r="18" spans="1:13" s="83" customFormat="1" x14ac:dyDescent="0.2">
      <c r="A18" s="521" t="s">
        <v>13</v>
      </c>
      <c r="B18" s="469">
        <v>99</v>
      </c>
      <c r="C18" s="469">
        <v>43</v>
      </c>
      <c r="D18" s="471">
        <v>2</v>
      </c>
      <c r="E18" s="471">
        <v>6</v>
      </c>
      <c r="F18" s="469" t="s">
        <v>116</v>
      </c>
      <c r="G18" s="469" t="s">
        <v>116</v>
      </c>
      <c r="H18" s="469">
        <v>108</v>
      </c>
      <c r="I18" s="469">
        <v>15</v>
      </c>
      <c r="J18" s="471">
        <v>2</v>
      </c>
      <c r="K18" s="471">
        <v>10</v>
      </c>
      <c r="L18" s="469" t="s">
        <v>116</v>
      </c>
      <c r="M18" s="469" t="s">
        <v>116</v>
      </c>
    </row>
    <row r="19" spans="1:13" s="83" customFormat="1" x14ac:dyDescent="0.2">
      <c r="A19" s="521" t="s">
        <v>14</v>
      </c>
      <c r="B19" s="469">
        <v>269</v>
      </c>
      <c r="C19" s="469">
        <v>30</v>
      </c>
      <c r="D19" s="471">
        <v>10</v>
      </c>
      <c r="E19" s="471">
        <v>31</v>
      </c>
      <c r="F19" s="469" t="s">
        <v>116</v>
      </c>
      <c r="G19" s="469" t="s">
        <v>116</v>
      </c>
      <c r="H19" s="469">
        <v>272</v>
      </c>
      <c r="I19" s="469">
        <v>29</v>
      </c>
      <c r="J19" s="471">
        <v>14</v>
      </c>
      <c r="K19" s="471">
        <v>31</v>
      </c>
      <c r="L19" s="469" t="s">
        <v>116</v>
      </c>
      <c r="M19" s="469" t="s">
        <v>116</v>
      </c>
    </row>
    <row r="20" spans="1:13" s="83" customFormat="1" x14ac:dyDescent="0.2">
      <c r="A20" s="521" t="s">
        <v>15</v>
      </c>
      <c r="B20" s="469">
        <v>238</v>
      </c>
      <c r="C20" s="469">
        <v>18</v>
      </c>
      <c r="D20" s="471">
        <v>1</v>
      </c>
      <c r="E20" s="471">
        <v>22</v>
      </c>
      <c r="F20" s="469" t="s">
        <v>116</v>
      </c>
      <c r="G20" s="469" t="s">
        <v>116</v>
      </c>
      <c r="H20" s="469">
        <v>229</v>
      </c>
      <c r="I20" s="469">
        <v>18</v>
      </c>
      <c r="J20" s="471">
        <v>1</v>
      </c>
      <c r="K20" s="471">
        <v>21</v>
      </c>
      <c r="L20" s="469" t="s">
        <v>116</v>
      </c>
      <c r="M20" s="469" t="s">
        <v>116</v>
      </c>
    </row>
    <row r="21" spans="1:13" s="83" customFormat="1" x14ac:dyDescent="0.2">
      <c r="A21" s="521" t="s">
        <v>16</v>
      </c>
      <c r="B21" s="469">
        <v>1253</v>
      </c>
      <c r="C21" s="469">
        <v>381</v>
      </c>
      <c r="D21" s="471">
        <v>7</v>
      </c>
      <c r="E21" s="471">
        <v>77</v>
      </c>
      <c r="F21" s="469" t="s">
        <v>116</v>
      </c>
      <c r="G21" s="469">
        <v>35</v>
      </c>
      <c r="H21" s="469">
        <v>1277</v>
      </c>
      <c r="I21" s="469">
        <v>415</v>
      </c>
      <c r="J21" s="471">
        <v>7</v>
      </c>
      <c r="K21" s="471">
        <v>92</v>
      </c>
      <c r="L21" s="469" t="s">
        <v>116</v>
      </c>
      <c r="M21" s="469">
        <v>51</v>
      </c>
    </row>
    <row r="22" spans="1:13" s="83" customFormat="1" x14ac:dyDescent="0.2">
      <c r="A22" s="521" t="s">
        <v>17</v>
      </c>
      <c r="B22" s="469">
        <v>152</v>
      </c>
      <c r="C22" s="469">
        <v>44</v>
      </c>
      <c r="D22" s="471">
        <v>2</v>
      </c>
      <c r="E22" s="471">
        <v>29</v>
      </c>
      <c r="F22" s="469" t="s">
        <v>116</v>
      </c>
      <c r="G22" s="469">
        <v>1</v>
      </c>
      <c r="H22" s="469">
        <v>153</v>
      </c>
      <c r="I22" s="469">
        <v>40</v>
      </c>
      <c r="J22" s="471">
        <v>2</v>
      </c>
      <c r="K22" s="471">
        <v>28</v>
      </c>
      <c r="L22" s="469" t="s">
        <v>116</v>
      </c>
      <c r="M22" s="469">
        <v>1</v>
      </c>
    </row>
    <row r="23" spans="1:13" s="83" customFormat="1" x14ac:dyDescent="0.2">
      <c r="A23" s="521" t="s">
        <v>18</v>
      </c>
      <c r="B23" s="469">
        <v>284</v>
      </c>
      <c r="C23" s="469">
        <v>18</v>
      </c>
      <c r="D23" s="471">
        <v>4</v>
      </c>
      <c r="E23" s="471">
        <v>16</v>
      </c>
      <c r="F23" s="469" t="s">
        <v>116</v>
      </c>
      <c r="G23" s="469" t="s">
        <v>116</v>
      </c>
      <c r="H23" s="469">
        <v>303</v>
      </c>
      <c r="I23" s="469">
        <v>15</v>
      </c>
      <c r="J23" s="471">
        <v>5</v>
      </c>
      <c r="K23" s="471">
        <v>19</v>
      </c>
      <c r="L23" s="469" t="s">
        <v>116</v>
      </c>
      <c r="M23" s="469" t="s">
        <v>116</v>
      </c>
    </row>
    <row r="24" spans="1:13" s="83" customFormat="1" x14ac:dyDescent="0.2">
      <c r="A24" s="521" t="s">
        <v>19</v>
      </c>
      <c r="B24" s="469">
        <v>254</v>
      </c>
      <c r="C24" s="469">
        <v>36</v>
      </c>
      <c r="D24" s="471">
        <v>1</v>
      </c>
      <c r="E24" s="471">
        <v>17</v>
      </c>
      <c r="F24" s="469" t="s">
        <v>116</v>
      </c>
      <c r="G24" s="469">
        <v>1</v>
      </c>
      <c r="H24" s="469">
        <v>253</v>
      </c>
      <c r="I24" s="469">
        <v>129</v>
      </c>
      <c r="J24" s="471">
        <v>2</v>
      </c>
      <c r="K24" s="471">
        <v>18</v>
      </c>
      <c r="L24" s="469" t="s">
        <v>116</v>
      </c>
      <c r="M24" s="469">
        <v>1</v>
      </c>
    </row>
    <row r="25" spans="1:13" s="83" customFormat="1" x14ac:dyDescent="0.2">
      <c r="A25" s="521" t="s">
        <v>20</v>
      </c>
      <c r="B25" s="469">
        <v>210</v>
      </c>
      <c r="C25" s="469">
        <v>5</v>
      </c>
      <c r="D25" s="471">
        <v>1</v>
      </c>
      <c r="E25" s="471">
        <v>11</v>
      </c>
      <c r="F25" s="469" t="s">
        <v>116</v>
      </c>
      <c r="G25" s="469" t="s">
        <v>116</v>
      </c>
      <c r="H25" s="469">
        <v>213</v>
      </c>
      <c r="I25" s="469">
        <v>12</v>
      </c>
      <c r="J25" s="471">
        <v>1</v>
      </c>
      <c r="K25" s="471">
        <v>19</v>
      </c>
      <c r="L25" s="469" t="s">
        <v>116</v>
      </c>
      <c r="M25" s="469" t="s">
        <v>116</v>
      </c>
    </row>
    <row r="26" spans="1:13" s="83" customFormat="1" x14ac:dyDescent="0.2">
      <c r="A26" s="521" t="s">
        <v>21</v>
      </c>
      <c r="B26" s="469">
        <v>328</v>
      </c>
      <c r="C26" s="469">
        <v>44</v>
      </c>
      <c r="D26" s="471">
        <v>1</v>
      </c>
      <c r="E26" s="471">
        <v>21</v>
      </c>
      <c r="F26" s="469" t="s">
        <v>116</v>
      </c>
      <c r="G26" s="469">
        <v>1</v>
      </c>
      <c r="H26" s="469">
        <v>337</v>
      </c>
      <c r="I26" s="469">
        <v>39</v>
      </c>
      <c r="J26" s="471">
        <v>1</v>
      </c>
      <c r="K26" s="471">
        <v>25</v>
      </c>
      <c r="L26" s="469" t="s">
        <v>116</v>
      </c>
      <c r="M26" s="469">
        <v>10</v>
      </c>
    </row>
    <row r="27" spans="1:13" s="83" customFormat="1" x14ac:dyDescent="0.2">
      <c r="A27" s="521" t="s">
        <v>22</v>
      </c>
      <c r="B27" s="469">
        <v>316</v>
      </c>
      <c r="C27" s="469">
        <v>29</v>
      </c>
      <c r="D27" s="471">
        <v>4</v>
      </c>
      <c r="E27" s="471">
        <v>22</v>
      </c>
      <c r="F27" s="469" t="s">
        <v>116</v>
      </c>
      <c r="G27" s="469">
        <v>1</v>
      </c>
      <c r="H27" s="469">
        <v>324</v>
      </c>
      <c r="I27" s="469">
        <v>29</v>
      </c>
      <c r="J27" s="471">
        <v>4</v>
      </c>
      <c r="K27" s="471">
        <v>32</v>
      </c>
      <c r="L27" s="469" t="s">
        <v>116</v>
      </c>
      <c r="M27" s="469">
        <v>4</v>
      </c>
    </row>
    <row r="28" spans="1:13" s="83" customFormat="1" x14ac:dyDescent="0.2">
      <c r="A28" s="521" t="s">
        <v>23</v>
      </c>
      <c r="B28" s="469">
        <v>170</v>
      </c>
      <c r="C28" s="469">
        <v>24</v>
      </c>
      <c r="D28" s="471" t="s">
        <v>116</v>
      </c>
      <c r="E28" s="471">
        <v>8</v>
      </c>
      <c r="F28" s="469" t="s">
        <v>116</v>
      </c>
      <c r="G28" s="469" t="s">
        <v>116</v>
      </c>
      <c r="H28" s="469">
        <v>170</v>
      </c>
      <c r="I28" s="469">
        <v>33</v>
      </c>
      <c r="J28" s="471">
        <v>1</v>
      </c>
      <c r="K28" s="471">
        <v>8</v>
      </c>
      <c r="L28" s="469" t="s">
        <v>116</v>
      </c>
      <c r="M28" s="469" t="s">
        <v>116</v>
      </c>
    </row>
    <row r="29" spans="1:13" s="83" customFormat="1" x14ac:dyDescent="0.2">
      <c r="A29" s="521" t="s">
        <v>24</v>
      </c>
      <c r="B29" s="469">
        <v>1197</v>
      </c>
      <c r="C29" s="469">
        <v>744</v>
      </c>
      <c r="D29" s="471">
        <v>4</v>
      </c>
      <c r="E29" s="471">
        <v>2</v>
      </c>
      <c r="F29" s="469" t="s">
        <v>116</v>
      </c>
      <c r="G29" s="469">
        <v>3</v>
      </c>
      <c r="H29" s="469">
        <v>1186</v>
      </c>
      <c r="I29" s="469">
        <v>746</v>
      </c>
      <c r="J29" s="471">
        <v>4</v>
      </c>
      <c r="K29" s="471">
        <v>1</v>
      </c>
      <c r="L29" s="469" t="s">
        <v>116</v>
      </c>
      <c r="M29" s="469">
        <v>3</v>
      </c>
    </row>
    <row r="30" spans="1:13" s="83" customFormat="1" ht="12.75" customHeight="1" x14ac:dyDescent="0.2">
      <c r="A30" s="520" t="s">
        <v>88</v>
      </c>
      <c r="B30" s="468">
        <v>1700</v>
      </c>
      <c r="C30" s="468">
        <v>271</v>
      </c>
      <c r="D30" s="470">
        <v>20</v>
      </c>
      <c r="E30" s="470">
        <v>156</v>
      </c>
      <c r="F30" s="469" t="s">
        <v>116</v>
      </c>
      <c r="G30" s="468">
        <v>28</v>
      </c>
      <c r="H30" s="468">
        <v>1690</v>
      </c>
      <c r="I30" s="468">
        <v>298</v>
      </c>
      <c r="J30" s="470">
        <v>18</v>
      </c>
      <c r="K30" s="470">
        <v>152</v>
      </c>
      <c r="L30" s="469">
        <v>2</v>
      </c>
      <c r="M30" s="468">
        <v>43</v>
      </c>
    </row>
    <row r="31" spans="1:13" s="83" customFormat="1" x14ac:dyDescent="0.2">
      <c r="A31" s="521" t="s">
        <v>25</v>
      </c>
      <c r="B31" s="469">
        <v>142</v>
      </c>
      <c r="C31" s="469">
        <v>16</v>
      </c>
      <c r="D31" s="471" t="s">
        <v>116</v>
      </c>
      <c r="E31" s="471">
        <v>21</v>
      </c>
      <c r="F31" s="469" t="s">
        <v>116</v>
      </c>
      <c r="G31" s="469">
        <v>2</v>
      </c>
      <c r="H31" s="469">
        <v>142</v>
      </c>
      <c r="I31" s="469">
        <v>3</v>
      </c>
      <c r="J31" s="471" t="s">
        <v>116</v>
      </c>
      <c r="K31" s="471">
        <v>24</v>
      </c>
      <c r="L31" s="469" t="s">
        <v>116</v>
      </c>
      <c r="M31" s="469">
        <v>2</v>
      </c>
    </row>
    <row r="32" spans="1:13" s="83" customFormat="1" x14ac:dyDescent="0.2">
      <c r="A32" s="521" t="s">
        <v>26</v>
      </c>
      <c r="B32" s="469">
        <v>98</v>
      </c>
      <c r="C32" s="469">
        <v>4</v>
      </c>
      <c r="D32" s="471">
        <v>5</v>
      </c>
      <c r="E32" s="471">
        <v>4</v>
      </c>
      <c r="F32" s="469" t="s">
        <v>116</v>
      </c>
      <c r="G32" s="469" t="s">
        <v>116</v>
      </c>
      <c r="H32" s="469">
        <v>108</v>
      </c>
      <c r="I32" s="469">
        <v>3</v>
      </c>
      <c r="J32" s="471">
        <v>5</v>
      </c>
      <c r="K32" s="471">
        <v>3</v>
      </c>
      <c r="L32" s="469" t="s">
        <v>116</v>
      </c>
      <c r="M32" s="469" t="s">
        <v>116</v>
      </c>
    </row>
    <row r="33" spans="1:13" s="83" customFormat="1" x14ac:dyDescent="0.2">
      <c r="A33" s="521" t="s">
        <v>27</v>
      </c>
      <c r="B33" s="469">
        <v>185</v>
      </c>
      <c r="C33" s="469">
        <v>33</v>
      </c>
      <c r="D33" s="471" t="s">
        <v>116</v>
      </c>
      <c r="E33" s="471">
        <v>14</v>
      </c>
      <c r="F33" s="469" t="s">
        <v>116</v>
      </c>
      <c r="G33" s="469">
        <v>1</v>
      </c>
      <c r="H33" s="469">
        <v>181</v>
      </c>
      <c r="I33" s="469">
        <v>35</v>
      </c>
      <c r="J33" s="471" t="s">
        <v>116</v>
      </c>
      <c r="K33" s="471">
        <v>15</v>
      </c>
      <c r="L33" s="469" t="s">
        <v>116</v>
      </c>
      <c r="M33" s="469">
        <v>1</v>
      </c>
    </row>
    <row r="34" spans="1:13" s="83" customFormat="1" x14ac:dyDescent="0.2">
      <c r="A34" s="522" t="s">
        <v>63</v>
      </c>
      <c r="B34" s="469"/>
      <c r="C34" s="469"/>
      <c r="D34" s="471"/>
      <c r="E34" s="471"/>
      <c r="F34" s="469"/>
      <c r="G34" s="469"/>
      <c r="H34" s="469"/>
      <c r="I34" s="469"/>
      <c r="J34" s="471"/>
      <c r="K34" s="471"/>
      <c r="L34" s="469"/>
      <c r="M34" s="469"/>
    </row>
    <row r="35" spans="1:13" s="83" customFormat="1" x14ac:dyDescent="0.2">
      <c r="A35" s="523" t="s">
        <v>102</v>
      </c>
      <c r="B35" s="469">
        <v>5</v>
      </c>
      <c r="C35" s="469">
        <v>3</v>
      </c>
      <c r="D35" s="471" t="s">
        <v>116</v>
      </c>
      <c r="E35" s="471" t="s">
        <v>116</v>
      </c>
      <c r="F35" s="469" t="s">
        <v>116</v>
      </c>
      <c r="G35" s="469" t="s">
        <v>116</v>
      </c>
      <c r="H35" s="469">
        <v>5</v>
      </c>
      <c r="I35" s="469">
        <v>3</v>
      </c>
      <c r="J35" s="471" t="s">
        <v>116</v>
      </c>
      <c r="K35" s="471" t="s">
        <v>116</v>
      </c>
      <c r="L35" s="469" t="s">
        <v>116</v>
      </c>
      <c r="M35" s="469" t="s">
        <v>116</v>
      </c>
    </row>
    <row r="36" spans="1:13" s="83" customFormat="1" ht="15.75" customHeight="1" x14ac:dyDescent="0.2">
      <c r="A36" s="373" t="s">
        <v>99</v>
      </c>
      <c r="B36" s="469">
        <v>180</v>
      </c>
      <c r="C36" s="469">
        <v>30</v>
      </c>
      <c r="D36" s="471" t="s">
        <v>116</v>
      </c>
      <c r="E36" s="471">
        <v>14</v>
      </c>
      <c r="F36" s="469" t="s">
        <v>116</v>
      </c>
      <c r="G36" s="469">
        <v>1</v>
      </c>
      <c r="H36" s="469">
        <v>176</v>
      </c>
      <c r="I36" s="469">
        <v>32</v>
      </c>
      <c r="J36" s="471" t="s">
        <v>116</v>
      </c>
      <c r="K36" s="471">
        <v>15</v>
      </c>
      <c r="L36" s="469" t="s">
        <v>116</v>
      </c>
      <c r="M36" s="469">
        <v>1</v>
      </c>
    </row>
    <row r="37" spans="1:13" s="83" customFormat="1" x14ac:dyDescent="0.2">
      <c r="A37" s="521" t="s">
        <v>28</v>
      </c>
      <c r="B37" s="469">
        <v>234</v>
      </c>
      <c r="C37" s="469">
        <v>76</v>
      </c>
      <c r="D37" s="471">
        <v>4</v>
      </c>
      <c r="E37" s="471">
        <v>29</v>
      </c>
      <c r="F37" s="469" t="s">
        <v>116</v>
      </c>
      <c r="G37" s="469">
        <v>14</v>
      </c>
      <c r="H37" s="469">
        <v>240</v>
      </c>
      <c r="I37" s="469">
        <v>79</v>
      </c>
      <c r="J37" s="471">
        <v>2</v>
      </c>
      <c r="K37" s="471">
        <v>28</v>
      </c>
      <c r="L37" s="469" t="s">
        <v>116</v>
      </c>
      <c r="M37" s="469">
        <v>18</v>
      </c>
    </row>
    <row r="38" spans="1:13" s="83" customFormat="1" x14ac:dyDescent="0.2">
      <c r="A38" s="521" t="s">
        <v>29</v>
      </c>
      <c r="B38" s="469">
        <v>175</v>
      </c>
      <c r="C38" s="469">
        <v>6</v>
      </c>
      <c r="D38" s="471">
        <v>2</v>
      </c>
      <c r="E38" s="471">
        <v>3</v>
      </c>
      <c r="F38" s="469" t="s">
        <v>116</v>
      </c>
      <c r="G38" s="469" t="s">
        <v>116</v>
      </c>
      <c r="H38" s="469">
        <v>179</v>
      </c>
      <c r="I38" s="469">
        <v>5</v>
      </c>
      <c r="J38" s="471">
        <v>2</v>
      </c>
      <c r="K38" s="471">
        <v>3</v>
      </c>
      <c r="L38" s="469" t="s">
        <v>116</v>
      </c>
      <c r="M38" s="469">
        <v>2</v>
      </c>
    </row>
    <row r="39" spans="1:13" s="83" customFormat="1" x14ac:dyDescent="0.2">
      <c r="A39" s="521" t="s">
        <v>138</v>
      </c>
      <c r="B39" s="469">
        <v>367</v>
      </c>
      <c r="C39" s="469">
        <v>24</v>
      </c>
      <c r="D39" s="471">
        <v>4</v>
      </c>
      <c r="E39" s="471">
        <v>19</v>
      </c>
      <c r="F39" s="469" t="s">
        <v>116</v>
      </c>
      <c r="G39" s="469">
        <v>7</v>
      </c>
      <c r="H39" s="469">
        <v>370</v>
      </c>
      <c r="I39" s="469">
        <v>63</v>
      </c>
      <c r="J39" s="471">
        <v>4</v>
      </c>
      <c r="K39" s="471">
        <v>19</v>
      </c>
      <c r="L39" s="469" t="s">
        <v>116</v>
      </c>
      <c r="M39" s="469">
        <v>8</v>
      </c>
    </row>
    <row r="40" spans="1:13" s="83" customFormat="1" x14ac:dyDescent="0.2">
      <c r="A40" s="521" t="s">
        <v>31</v>
      </c>
      <c r="B40" s="469">
        <v>105</v>
      </c>
      <c r="C40" s="469" t="s">
        <v>116</v>
      </c>
      <c r="D40" s="471" t="s">
        <v>116</v>
      </c>
      <c r="E40" s="471">
        <v>7</v>
      </c>
      <c r="F40" s="469" t="s">
        <v>116</v>
      </c>
      <c r="G40" s="469" t="s">
        <v>116</v>
      </c>
      <c r="H40" s="469">
        <v>102</v>
      </c>
      <c r="I40" s="469" t="s">
        <v>116</v>
      </c>
      <c r="J40" s="471" t="s">
        <v>116</v>
      </c>
      <c r="K40" s="471">
        <v>6</v>
      </c>
      <c r="L40" s="469" t="s">
        <v>116</v>
      </c>
      <c r="M40" s="469">
        <v>1</v>
      </c>
    </row>
    <row r="41" spans="1:13" s="83" customFormat="1" x14ac:dyDescent="0.2">
      <c r="A41" s="521" t="s">
        <v>143</v>
      </c>
      <c r="B41" s="469">
        <v>192</v>
      </c>
      <c r="C41" s="469">
        <v>72</v>
      </c>
      <c r="D41" s="471">
        <v>2</v>
      </c>
      <c r="E41" s="471">
        <v>27</v>
      </c>
      <c r="F41" s="469" t="s">
        <v>116</v>
      </c>
      <c r="G41" s="469">
        <v>2</v>
      </c>
      <c r="H41" s="469">
        <v>172</v>
      </c>
      <c r="I41" s="469">
        <v>66</v>
      </c>
      <c r="J41" s="471">
        <v>2</v>
      </c>
      <c r="K41" s="471">
        <v>25</v>
      </c>
      <c r="L41" s="469">
        <v>2</v>
      </c>
      <c r="M41" s="469">
        <v>8</v>
      </c>
    </row>
    <row r="42" spans="1:13" s="83" customFormat="1" x14ac:dyDescent="0.2">
      <c r="A42" s="521" t="s">
        <v>33</v>
      </c>
      <c r="B42" s="469">
        <v>200</v>
      </c>
      <c r="C42" s="469">
        <v>40</v>
      </c>
      <c r="D42" s="471">
        <v>3</v>
      </c>
      <c r="E42" s="471">
        <v>32</v>
      </c>
      <c r="F42" s="469" t="s">
        <v>116</v>
      </c>
      <c r="G42" s="469" t="s">
        <v>116</v>
      </c>
      <c r="H42" s="469">
        <v>193</v>
      </c>
      <c r="I42" s="469">
        <v>44</v>
      </c>
      <c r="J42" s="471">
        <v>3</v>
      </c>
      <c r="K42" s="471">
        <v>29</v>
      </c>
      <c r="L42" s="469" t="s">
        <v>116</v>
      </c>
      <c r="M42" s="469" t="s">
        <v>116</v>
      </c>
    </row>
    <row r="43" spans="1:13" s="83" customFormat="1" x14ac:dyDescent="0.2">
      <c r="A43" s="521" t="s">
        <v>34</v>
      </c>
      <c r="B43" s="469">
        <v>2</v>
      </c>
      <c r="C43" s="469" t="s">
        <v>116</v>
      </c>
      <c r="D43" s="471" t="s">
        <v>116</v>
      </c>
      <c r="E43" s="471" t="s">
        <v>116</v>
      </c>
      <c r="F43" s="469" t="s">
        <v>116</v>
      </c>
      <c r="G43" s="469">
        <v>2</v>
      </c>
      <c r="H43" s="469">
        <v>3</v>
      </c>
      <c r="I43" s="469" t="s">
        <v>116</v>
      </c>
      <c r="J43" s="471" t="s">
        <v>116</v>
      </c>
      <c r="K43" s="471" t="s">
        <v>116</v>
      </c>
      <c r="L43" s="469" t="s">
        <v>116</v>
      </c>
      <c r="M43" s="469">
        <v>3</v>
      </c>
    </row>
    <row r="44" spans="1:13" s="83" customFormat="1" ht="12.75" customHeight="1" x14ac:dyDescent="0.2">
      <c r="A44" s="520" t="s">
        <v>89</v>
      </c>
      <c r="B44" s="468">
        <v>3695</v>
      </c>
      <c r="C44" s="468">
        <v>1063</v>
      </c>
      <c r="D44" s="470">
        <v>54</v>
      </c>
      <c r="E44" s="470">
        <v>379</v>
      </c>
      <c r="F44" s="468" t="s">
        <v>116</v>
      </c>
      <c r="G44" s="468">
        <v>8</v>
      </c>
      <c r="H44" s="468">
        <v>3785</v>
      </c>
      <c r="I44" s="468">
        <v>1062</v>
      </c>
      <c r="J44" s="470">
        <v>69</v>
      </c>
      <c r="K44" s="470">
        <v>431</v>
      </c>
      <c r="L44" s="468" t="s">
        <v>116</v>
      </c>
      <c r="M44" s="468">
        <v>84</v>
      </c>
    </row>
    <row r="45" spans="1:13" s="83" customFormat="1" x14ac:dyDescent="0.2">
      <c r="A45" s="524" t="s">
        <v>35</v>
      </c>
      <c r="B45" s="469">
        <v>147</v>
      </c>
      <c r="C45" s="469">
        <v>20</v>
      </c>
      <c r="D45" s="471">
        <v>2</v>
      </c>
      <c r="E45" s="471">
        <v>17</v>
      </c>
      <c r="F45" s="469" t="s">
        <v>116</v>
      </c>
      <c r="G45" s="469" t="s">
        <v>116</v>
      </c>
      <c r="H45" s="469">
        <v>147</v>
      </c>
      <c r="I45" s="469">
        <v>17</v>
      </c>
      <c r="J45" s="471">
        <v>2</v>
      </c>
      <c r="K45" s="471">
        <v>25</v>
      </c>
      <c r="L45" s="469" t="s">
        <v>116</v>
      </c>
      <c r="M45" s="469" t="s">
        <v>116</v>
      </c>
    </row>
    <row r="46" spans="1:13" s="83" customFormat="1" x14ac:dyDescent="0.2">
      <c r="A46" s="524" t="s">
        <v>36</v>
      </c>
      <c r="B46" s="469">
        <v>115</v>
      </c>
      <c r="C46" s="469">
        <v>12</v>
      </c>
      <c r="D46" s="471" t="s">
        <v>116</v>
      </c>
      <c r="E46" s="471">
        <v>9</v>
      </c>
      <c r="F46" s="469" t="s">
        <v>116</v>
      </c>
      <c r="G46" s="469" t="s">
        <v>116</v>
      </c>
      <c r="H46" s="469">
        <v>109</v>
      </c>
      <c r="I46" s="469">
        <v>10</v>
      </c>
      <c r="J46" s="471">
        <v>1</v>
      </c>
      <c r="K46" s="471">
        <v>19</v>
      </c>
      <c r="L46" s="469" t="s">
        <v>116</v>
      </c>
      <c r="M46" s="469" t="s">
        <v>116</v>
      </c>
    </row>
    <row r="47" spans="1:13" s="83" customFormat="1" x14ac:dyDescent="0.2">
      <c r="A47" s="524" t="s">
        <v>93</v>
      </c>
      <c r="B47" s="469">
        <v>514</v>
      </c>
      <c r="C47" s="469">
        <v>234</v>
      </c>
      <c r="D47" s="471">
        <v>6</v>
      </c>
      <c r="E47" s="471">
        <v>18</v>
      </c>
      <c r="F47" s="469" t="s">
        <v>116</v>
      </c>
      <c r="G47" s="469">
        <v>1</v>
      </c>
      <c r="H47" s="469">
        <v>527</v>
      </c>
      <c r="I47" s="469">
        <v>236</v>
      </c>
      <c r="J47" s="471">
        <v>7</v>
      </c>
      <c r="K47" s="471">
        <v>20</v>
      </c>
      <c r="L47" s="469" t="s">
        <v>116</v>
      </c>
      <c r="M47" s="469">
        <v>7</v>
      </c>
    </row>
    <row r="48" spans="1:13" s="83" customFormat="1" x14ac:dyDescent="0.2">
      <c r="A48" s="524" t="s">
        <v>37</v>
      </c>
      <c r="B48" s="469">
        <v>1137</v>
      </c>
      <c r="C48" s="469">
        <v>485</v>
      </c>
      <c r="D48" s="471">
        <v>13</v>
      </c>
      <c r="E48" s="471">
        <v>105</v>
      </c>
      <c r="F48" s="469" t="s">
        <v>116</v>
      </c>
      <c r="G48" s="469">
        <v>4</v>
      </c>
      <c r="H48" s="469">
        <v>1184</v>
      </c>
      <c r="I48" s="469">
        <v>494</v>
      </c>
      <c r="J48" s="471">
        <v>13</v>
      </c>
      <c r="K48" s="471">
        <v>111</v>
      </c>
      <c r="L48" s="355" t="s">
        <v>116</v>
      </c>
      <c r="M48" s="469">
        <v>66</v>
      </c>
    </row>
    <row r="49" spans="1:13" s="83" customFormat="1" x14ac:dyDescent="0.2">
      <c r="A49" s="524" t="s">
        <v>38</v>
      </c>
      <c r="B49" s="469">
        <v>204</v>
      </c>
      <c r="C49" s="469">
        <v>94</v>
      </c>
      <c r="D49" s="471" t="s">
        <v>116</v>
      </c>
      <c r="E49" s="471">
        <v>29</v>
      </c>
      <c r="F49" s="469" t="s">
        <v>116</v>
      </c>
      <c r="G49" s="469" t="s">
        <v>116</v>
      </c>
      <c r="H49" s="469">
        <v>189</v>
      </c>
      <c r="I49" s="469">
        <v>93</v>
      </c>
      <c r="J49" s="471" t="s">
        <v>116</v>
      </c>
      <c r="K49" s="471">
        <v>26</v>
      </c>
      <c r="L49" s="469" t="s">
        <v>116</v>
      </c>
      <c r="M49" s="469" t="s">
        <v>116</v>
      </c>
    </row>
    <row r="50" spans="1:13" s="83" customFormat="1" x14ac:dyDescent="0.2">
      <c r="A50" s="524" t="s">
        <v>39</v>
      </c>
      <c r="B50" s="469">
        <v>516</v>
      </c>
      <c r="C50" s="469">
        <v>103</v>
      </c>
      <c r="D50" s="471">
        <v>12</v>
      </c>
      <c r="E50" s="471">
        <v>83</v>
      </c>
      <c r="F50" s="469" t="s">
        <v>116</v>
      </c>
      <c r="G50" s="469">
        <v>1</v>
      </c>
      <c r="H50" s="469">
        <v>521</v>
      </c>
      <c r="I50" s="469">
        <v>103</v>
      </c>
      <c r="J50" s="471">
        <v>12</v>
      </c>
      <c r="K50" s="471">
        <v>93</v>
      </c>
      <c r="L50" s="469" t="s">
        <v>116</v>
      </c>
      <c r="M50" s="469">
        <v>3</v>
      </c>
    </row>
    <row r="51" spans="1:13" s="83" customFormat="1" x14ac:dyDescent="0.2">
      <c r="A51" s="524" t="s">
        <v>40</v>
      </c>
      <c r="B51" s="469">
        <v>997</v>
      </c>
      <c r="C51" s="469">
        <v>92</v>
      </c>
      <c r="D51" s="471">
        <v>21</v>
      </c>
      <c r="E51" s="471">
        <v>114</v>
      </c>
      <c r="F51" s="469" t="s">
        <v>116</v>
      </c>
      <c r="G51" s="469" t="s">
        <v>116</v>
      </c>
      <c r="H51" s="469">
        <v>1038</v>
      </c>
      <c r="I51" s="469">
        <v>94</v>
      </c>
      <c r="J51" s="471">
        <v>31</v>
      </c>
      <c r="K51" s="471">
        <v>125</v>
      </c>
      <c r="L51" s="469" t="s">
        <v>116</v>
      </c>
      <c r="M51" s="469">
        <v>5</v>
      </c>
    </row>
    <row r="52" spans="1:13" s="83" customFormat="1" x14ac:dyDescent="0.2">
      <c r="A52" s="524" t="s">
        <v>94</v>
      </c>
      <c r="B52" s="469">
        <v>65</v>
      </c>
      <c r="C52" s="469">
        <v>23</v>
      </c>
      <c r="D52" s="471" t="s">
        <v>116</v>
      </c>
      <c r="E52" s="471">
        <v>4</v>
      </c>
      <c r="F52" s="469" t="s">
        <v>116</v>
      </c>
      <c r="G52" s="469">
        <v>2</v>
      </c>
      <c r="H52" s="469">
        <v>70</v>
      </c>
      <c r="I52" s="469">
        <v>15</v>
      </c>
      <c r="J52" s="471">
        <v>3</v>
      </c>
      <c r="K52" s="471">
        <v>12</v>
      </c>
      <c r="L52" s="469" t="s">
        <v>116</v>
      </c>
      <c r="M52" s="469">
        <v>3</v>
      </c>
    </row>
    <row r="53" spans="1:13" s="83" customFormat="1" ht="13.15" customHeight="1" x14ac:dyDescent="0.2">
      <c r="A53" s="520" t="s">
        <v>90</v>
      </c>
      <c r="B53" s="468">
        <v>3498</v>
      </c>
      <c r="C53" s="468">
        <v>2206</v>
      </c>
      <c r="D53" s="470">
        <v>82</v>
      </c>
      <c r="E53" s="470">
        <v>546</v>
      </c>
      <c r="F53" s="468" t="s">
        <v>116</v>
      </c>
      <c r="G53" s="468">
        <v>2</v>
      </c>
      <c r="H53" s="468">
        <v>3539</v>
      </c>
      <c r="I53" s="468">
        <v>2258</v>
      </c>
      <c r="J53" s="470">
        <v>82</v>
      </c>
      <c r="K53" s="470">
        <v>574</v>
      </c>
      <c r="L53" s="468" t="s">
        <v>116</v>
      </c>
      <c r="M53" s="468">
        <v>3</v>
      </c>
    </row>
    <row r="54" spans="1:13" s="83" customFormat="1" x14ac:dyDescent="0.2">
      <c r="A54" s="524" t="s">
        <v>41</v>
      </c>
      <c r="B54" s="469">
        <v>1279</v>
      </c>
      <c r="C54" s="469">
        <v>810</v>
      </c>
      <c r="D54" s="471">
        <v>42</v>
      </c>
      <c r="E54" s="471">
        <v>98</v>
      </c>
      <c r="F54" s="469" t="s">
        <v>116</v>
      </c>
      <c r="G54" s="469" t="s">
        <v>116</v>
      </c>
      <c r="H54" s="469">
        <v>1288</v>
      </c>
      <c r="I54" s="469">
        <v>849</v>
      </c>
      <c r="J54" s="471">
        <v>43</v>
      </c>
      <c r="K54" s="471">
        <v>91</v>
      </c>
      <c r="L54" s="469" t="s">
        <v>116</v>
      </c>
      <c r="M54" s="469" t="s">
        <v>116</v>
      </c>
    </row>
    <row r="55" spans="1:13" s="83" customFormat="1" x14ac:dyDescent="0.2">
      <c r="A55" s="524" t="s">
        <v>42</v>
      </c>
      <c r="B55" s="469">
        <v>332</v>
      </c>
      <c r="C55" s="469">
        <v>154</v>
      </c>
      <c r="D55" s="471">
        <v>5</v>
      </c>
      <c r="E55" s="471">
        <v>149</v>
      </c>
      <c r="F55" s="469" t="s">
        <v>116</v>
      </c>
      <c r="G55" s="469" t="s">
        <v>116</v>
      </c>
      <c r="H55" s="469">
        <v>333</v>
      </c>
      <c r="I55" s="469">
        <v>155</v>
      </c>
      <c r="J55" s="471">
        <v>5</v>
      </c>
      <c r="K55" s="471">
        <v>143</v>
      </c>
      <c r="L55" s="469" t="s">
        <v>116</v>
      </c>
      <c r="M55" s="469" t="s">
        <v>116</v>
      </c>
    </row>
    <row r="56" spans="1:13" s="83" customFormat="1" x14ac:dyDescent="0.2">
      <c r="A56" s="524" t="s">
        <v>111</v>
      </c>
      <c r="B56" s="469">
        <v>308</v>
      </c>
      <c r="C56" s="469">
        <v>134</v>
      </c>
      <c r="D56" s="471">
        <v>14</v>
      </c>
      <c r="E56" s="471">
        <v>61</v>
      </c>
      <c r="F56" s="469" t="s">
        <v>116</v>
      </c>
      <c r="G56" s="469" t="s">
        <v>116</v>
      </c>
      <c r="H56" s="469">
        <v>315</v>
      </c>
      <c r="I56" s="469">
        <v>138</v>
      </c>
      <c r="J56" s="471">
        <v>14</v>
      </c>
      <c r="K56" s="471">
        <v>67</v>
      </c>
      <c r="L56" s="469" t="s">
        <v>116</v>
      </c>
      <c r="M56" s="469" t="s">
        <v>116</v>
      </c>
    </row>
    <row r="57" spans="1:13" s="83" customFormat="1" x14ac:dyDescent="0.2">
      <c r="A57" s="524" t="s">
        <v>112</v>
      </c>
      <c r="B57" s="469">
        <v>187</v>
      </c>
      <c r="C57" s="469">
        <v>118</v>
      </c>
      <c r="D57" s="471" t="s">
        <v>116</v>
      </c>
      <c r="E57" s="471">
        <v>10</v>
      </c>
      <c r="F57" s="469" t="s">
        <v>116</v>
      </c>
      <c r="G57" s="469" t="s">
        <v>116</v>
      </c>
      <c r="H57" s="469">
        <v>189</v>
      </c>
      <c r="I57" s="469">
        <v>120</v>
      </c>
      <c r="J57" s="471" t="s">
        <v>116</v>
      </c>
      <c r="K57" s="471">
        <v>10</v>
      </c>
      <c r="L57" s="355" t="s">
        <v>116</v>
      </c>
      <c r="M57" s="469" t="s">
        <v>116</v>
      </c>
    </row>
    <row r="58" spans="1:13" s="83" customFormat="1" x14ac:dyDescent="0.2">
      <c r="A58" s="524" t="s">
        <v>278</v>
      </c>
      <c r="B58" s="469">
        <v>278</v>
      </c>
      <c r="C58" s="469">
        <v>183</v>
      </c>
      <c r="D58" s="471">
        <v>6</v>
      </c>
      <c r="E58" s="471">
        <v>29</v>
      </c>
      <c r="F58" s="469" t="s">
        <v>116</v>
      </c>
      <c r="G58" s="469" t="s">
        <v>116</v>
      </c>
      <c r="H58" s="469">
        <v>289</v>
      </c>
      <c r="I58" s="469">
        <v>188</v>
      </c>
      <c r="J58" s="471">
        <v>6</v>
      </c>
      <c r="K58" s="471">
        <v>29</v>
      </c>
      <c r="L58" s="469" t="s">
        <v>116</v>
      </c>
      <c r="M58" s="469" t="s">
        <v>116</v>
      </c>
    </row>
    <row r="59" spans="1:13" s="83" customFormat="1" x14ac:dyDescent="0.2">
      <c r="A59" s="524" t="s">
        <v>43</v>
      </c>
      <c r="B59" s="469">
        <v>463</v>
      </c>
      <c r="C59" s="469">
        <v>345</v>
      </c>
      <c r="D59" s="471" t="s">
        <v>116</v>
      </c>
      <c r="E59" s="471">
        <v>114</v>
      </c>
      <c r="F59" s="469" t="s">
        <v>116</v>
      </c>
      <c r="G59" s="469" t="s">
        <v>116</v>
      </c>
      <c r="H59" s="469">
        <v>474</v>
      </c>
      <c r="I59" s="469">
        <v>346</v>
      </c>
      <c r="J59" s="471" t="s">
        <v>116</v>
      </c>
      <c r="K59" s="471">
        <v>124</v>
      </c>
      <c r="L59" s="469" t="s">
        <v>116</v>
      </c>
      <c r="M59" s="469" t="s">
        <v>116</v>
      </c>
    </row>
    <row r="60" spans="1:13" s="83" customFormat="1" x14ac:dyDescent="0.2">
      <c r="A60" s="524" t="s">
        <v>44</v>
      </c>
      <c r="B60" s="469">
        <v>651</v>
      </c>
      <c r="C60" s="469">
        <v>462</v>
      </c>
      <c r="D60" s="471">
        <v>15</v>
      </c>
      <c r="E60" s="471">
        <v>85</v>
      </c>
      <c r="F60" s="469" t="s">
        <v>116</v>
      </c>
      <c r="G60" s="469">
        <v>2</v>
      </c>
      <c r="H60" s="469">
        <v>651</v>
      </c>
      <c r="I60" s="469">
        <v>462</v>
      </c>
      <c r="J60" s="471">
        <v>14</v>
      </c>
      <c r="K60" s="471">
        <v>110</v>
      </c>
      <c r="L60" s="469" t="s">
        <v>116</v>
      </c>
      <c r="M60" s="469">
        <v>3</v>
      </c>
    </row>
    <row r="61" spans="1:13" s="83" customFormat="1" ht="12.75" customHeight="1" x14ac:dyDescent="0.2">
      <c r="A61" s="520" t="s">
        <v>137</v>
      </c>
      <c r="B61" s="468">
        <v>5813</v>
      </c>
      <c r="C61" s="468">
        <v>1134</v>
      </c>
      <c r="D61" s="470">
        <v>103</v>
      </c>
      <c r="E61" s="470">
        <v>847</v>
      </c>
      <c r="F61" s="468">
        <v>1</v>
      </c>
      <c r="G61" s="468">
        <v>20</v>
      </c>
      <c r="H61" s="468">
        <v>6070</v>
      </c>
      <c r="I61" s="468">
        <v>1517</v>
      </c>
      <c r="J61" s="470">
        <v>128</v>
      </c>
      <c r="K61" s="470">
        <v>917</v>
      </c>
      <c r="L61" s="468">
        <v>3</v>
      </c>
      <c r="M61" s="468">
        <v>139</v>
      </c>
    </row>
    <row r="62" spans="1:13" s="83" customFormat="1" x14ac:dyDescent="0.2">
      <c r="A62" s="521" t="s">
        <v>45</v>
      </c>
      <c r="B62" s="469">
        <v>665</v>
      </c>
      <c r="C62" s="469">
        <v>206</v>
      </c>
      <c r="D62" s="471">
        <v>11</v>
      </c>
      <c r="E62" s="471">
        <v>121</v>
      </c>
      <c r="F62" s="469" t="s">
        <v>116</v>
      </c>
      <c r="G62" s="469">
        <v>1</v>
      </c>
      <c r="H62" s="469">
        <v>675</v>
      </c>
      <c r="I62" s="469">
        <v>209</v>
      </c>
      <c r="J62" s="471">
        <v>11</v>
      </c>
      <c r="K62" s="471">
        <v>121</v>
      </c>
      <c r="L62" s="469" t="s">
        <v>116</v>
      </c>
      <c r="M62" s="469">
        <v>10</v>
      </c>
    </row>
    <row r="63" spans="1:13" s="83" customFormat="1" x14ac:dyDescent="0.2">
      <c r="A63" s="521" t="s">
        <v>46</v>
      </c>
      <c r="B63" s="469">
        <v>166</v>
      </c>
      <c r="C63" s="469">
        <v>52</v>
      </c>
      <c r="D63" s="471">
        <v>1</v>
      </c>
      <c r="E63" s="471">
        <v>19</v>
      </c>
      <c r="F63" s="469" t="s">
        <v>116</v>
      </c>
      <c r="G63" s="469" t="s">
        <v>116</v>
      </c>
      <c r="H63" s="469">
        <v>167</v>
      </c>
      <c r="I63" s="469">
        <v>61</v>
      </c>
      <c r="J63" s="471">
        <v>1</v>
      </c>
      <c r="K63" s="471">
        <v>21</v>
      </c>
      <c r="L63" s="469" t="s">
        <v>116</v>
      </c>
      <c r="M63" s="469" t="s">
        <v>116</v>
      </c>
    </row>
    <row r="64" spans="1:13" s="83" customFormat="1" x14ac:dyDescent="0.2">
      <c r="A64" s="521" t="s">
        <v>47</v>
      </c>
      <c r="B64" s="469">
        <v>196</v>
      </c>
      <c r="C64" s="469">
        <v>25</v>
      </c>
      <c r="D64" s="471">
        <v>3</v>
      </c>
      <c r="E64" s="471">
        <v>26</v>
      </c>
      <c r="F64" s="469" t="s">
        <v>116</v>
      </c>
      <c r="G64" s="469" t="s">
        <v>116</v>
      </c>
      <c r="H64" s="469">
        <v>199</v>
      </c>
      <c r="I64" s="469">
        <v>17</v>
      </c>
      <c r="J64" s="472">
        <v>3</v>
      </c>
      <c r="K64" s="471">
        <v>31</v>
      </c>
      <c r="L64" s="469" t="s">
        <v>116</v>
      </c>
      <c r="M64" s="469" t="s">
        <v>116</v>
      </c>
    </row>
    <row r="65" spans="1:13" s="83" customFormat="1" x14ac:dyDescent="0.2">
      <c r="A65" s="521" t="s">
        <v>48</v>
      </c>
      <c r="B65" s="469">
        <v>973</v>
      </c>
      <c r="C65" s="469">
        <v>137</v>
      </c>
      <c r="D65" s="471">
        <v>34</v>
      </c>
      <c r="E65" s="471">
        <v>138</v>
      </c>
      <c r="F65" s="469" t="s">
        <v>116</v>
      </c>
      <c r="G65" s="469">
        <v>10</v>
      </c>
      <c r="H65" s="469">
        <v>1008</v>
      </c>
      <c r="I65" s="469">
        <v>273</v>
      </c>
      <c r="J65" s="471">
        <v>41</v>
      </c>
      <c r="K65" s="471">
        <v>165</v>
      </c>
      <c r="L65" s="469">
        <v>2</v>
      </c>
      <c r="M65" s="469">
        <v>34</v>
      </c>
    </row>
    <row r="66" spans="1:13" s="83" customFormat="1" x14ac:dyDescent="0.2">
      <c r="A66" s="521" t="s">
        <v>49</v>
      </c>
      <c r="B66" s="469">
        <v>324</v>
      </c>
      <c r="C66" s="469">
        <v>36</v>
      </c>
      <c r="D66" s="471">
        <v>8</v>
      </c>
      <c r="E66" s="471">
        <v>48</v>
      </c>
      <c r="F66" s="469" t="s">
        <v>116</v>
      </c>
      <c r="G66" s="469" t="s">
        <v>116</v>
      </c>
      <c r="H66" s="469">
        <v>323</v>
      </c>
      <c r="I66" s="469">
        <v>36</v>
      </c>
      <c r="J66" s="471">
        <v>19</v>
      </c>
      <c r="K66" s="471">
        <v>50</v>
      </c>
      <c r="L66" s="469" t="s">
        <v>116</v>
      </c>
      <c r="M66" s="469" t="s">
        <v>116</v>
      </c>
    </row>
    <row r="67" spans="1:13" s="83" customFormat="1" x14ac:dyDescent="0.2">
      <c r="A67" s="521" t="s">
        <v>50</v>
      </c>
      <c r="B67" s="469">
        <v>199</v>
      </c>
      <c r="C67" s="469">
        <v>71</v>
      </c>
      <c r="D67" s="471">
        <v>12</v>
      </c>
      <c r="E67" s="471">
        <v>20</v>
      </c>
      <c r="F67" s="469">
        <v>1</v>
      </c>
      <c r="G67" s="469">
        <v>1</v>
      </c>
      <c r="H67" s="469">
        <v>181</v>
      </c>
      <c r="I67" s="469">
        <v>21</v>
      </c>
      <c r="J67" s="471">
        <v>3</v>
      </c>
      <c r="K67" s="471">
        <v>20</v>
      </c>
      <c r="L67" s="469">
        <v>1</v>
      </c>
      <c r="M67" s="469">
        <v>3</v>
      </c>
    </row>
    <row r="68" spans="1:13" s="83" customFormat="1" x14ac:dyDescent="0.2">
      <c r="A68" s="521" t="s">
        <v>51</v>
      </c>
      <c r="B68" s="469">
        <v>452</v>
      </c>
      <c r="C68" s="469">
        <v>22</v>
      </c>
      <c r="D68" s="471">
        <v>5</v>
      </c>
      <c r="E68" s="471">
        <v>70</v>
      </c>
      <c r="F68" s="469" t="s">
        <v>116</v>
      </c>
      <c r="G68" s="469">
        <v>5</v>
      </c>
      <c r="H68" s="469">
        <v>443</v>
      </c>
      <c r="I68" s="469">
        <v>22</v>
      </c>
      <c r="J68" s="471">
        <v>5</v>
      </c>
      <c r="K68" s="471">
        <v>76</v>
      </c>
      <c r="L68" s="469" t="s">
        <v>116</v>
      </c>
      <c r="M68" s="469">
        <v>13</v>
      </c>
    </row>
    <row r="69" spans="1:13" s="83" customFormat="1" x14ac:dyDescent="0.2">
      <c r="A69" s="521" t="s">
        <v>52</v>
      </c>
      <c r="B69" s="469">
        <v>209</v>
      </c>
      <c r="C69" s="469">
        <v>20</v>
      </c>
      <c r="D69" s="471">
        <v>3</v>
      </c>
      <c r="E69" s="471">
        <v>23</v>
      </c>
      <c r="F69" s="469" t="s">
        <v>116</v>
      </c>
      <c r="G69" s="469" t="s">
        <v>116</v>
      </c>
      <c r="H69" s="469">
        <v>215</v>
      </c>
      <c r="I69" s="469">
        <v>21</v>
      </c>
      <c r="J69" s="471">
        <v>2</v>
      </c>
      <c r="K69" s="471">
        <v>23</v>
      </c>
      <c r="L69" s="469" t="s">
        <v>116</v>
      </c>
      <c r="M69" s="469" t="s">
        <v>116</v>
      </c>
    </row>
    <row r="70" spans="1:13" s="83" customFormat="1" x14ac:dyDescent="0.2">
      <c r="A70" s="521" t="s">
        <v>53</v>
      </c>
      <c r="B70" s="469">
        <v>295</v>
      </c>
      <c r="C70" s="469">
        <v>66</v>
      </c>
      <c r="D70" s="471">
        <v>3</v>
      </c>
      <c r="E70" s="471">
        <v>21</v>
      </c>
      <c r="F70" s="469" t="s">
        <v>116</v>
      </c>
      <c r="G70" s="469" t="s">
        <v>116</v>
      </c>
      <c r="H70" s="469">
        <v>362</v>
      </c>
      <c r="I70" s="469">
        <v>64</v>
      </c>
      <c r="J70" s="471">
        <v>13</v>
      </c>
      <c r="K70" s="471">
        <v>21</v>
      </c>
      <c r="L70" s="469" t="s">
        <v>116</v>
      </c>
      <c r="M70" s="469">
        <v>71</v>
      </c>
    </row>
    <row r="71" spans="1:13" s="83" customFormat="1" x14ac:dyDescent="0.2">
      <c r="A71" s="521" t="s">
        <v>54</v>
      </c>
      <c r="B71" s="469">
        <v>424</v>
      </c>
      <c r="C71" s="469">
        <v>34</v>
      </c>
      <c r="D71" s="471">
        <v>5</v>
      </c>
      <c r="E71" s="471">
        <v>62</v>
      </c>
      <c r="F71" s="469" t="s">
        <v>116</v>
      </c>
      <c r="G71" s="469" t="s">
        <v>116</v>
      </c>
      <c r="H71" s="469">
        <v>555</v>
      </c>
      <c r="I71" s="469">
        <v>36</v>
      </c>
      <c r="J71" s="471">
        <v>7</v>
      </c>
      <c r="K71" s="471">
        <v>97</v>
      </c>
      <c r="L71" s="355" t="s">
        <v>116</v>
      </c>
      <c r="M71" s="469" t="s">
        <v>116</v>
      </c>
    </row>
    <row r="72" spans="1:13" s="83" customFormat="1" x14ac:dyDescent="0.2">
      <c r="A72" s="521" t="s">
        <v>55</v>
      </c>
      <c r="B72" s="469">
        <v>312</v>
      </c>
      <c r="C72" s="469">
        <v>77</v>
      </c>
      <c r="D72" s="471">
        <v>1</v>
      </c>
      <c r="E72" s="471">
        <v>34</v>
      </c>
      <c r="F72" s="469" t="s">
        <v>116</v>
      </c>
      <c r="G72" s="469" t="s">
        <v>116</v>
      </c>
      <c r="H72" s="469">
        <v>321</v>
      </c>
      <c r="I72" s="469">
        <v>83</v>
      </c>
      <c r="J72" s="471">
        <v>2</v>
      </c>
      <c r="K72" s="471">
        <v>34</v>
      </c>
      <c r="L72" s="469" t="s">
        <v>116</v>
      </c>
      <c r="M72" s="469" t="s">
        <v>116</v>
      </c>
    </row>
    <row r="73" spans="1:13" s="83" customFormat="1" x14ac:dyDescent="0.2">
      <c r="A73" s="521" t="s">
        <v>56</v>
      </c>
      <c r="B73" s="469">
        <v>829</v>
      </c>
      <c r="C73" s="469">
        <v>136</v>
      </c>
      <c r="D73" s="471">
        <v>10</v>
      </c>
      <c r="E73" s="471">
        <v>166</v>
      </c>
      <c r="F73" s="469" t="s">
        <v>116</v>
      </c>
      <c r="G73" s="469">
        <v>1</v>
      </c>
      <c r="H73" s="469">
        <v>849</v>
      </c>
      <c r="I73" s="469">
        <v>417</v>
      </c>
      <c r="J73" s="471">
        <v>12</v>
      </c>
      <c r="K73" s="471">
        <v>171</v>
      </c>
      <c r="L73" s="469" t="s">
        <v>116</v>
      </c>
      <c r="M73" s="469">
        <v>6</v>
      </c>
    </row>
    <row r="74" spans="1:13" s="83" customFormat="1" x14ac:dyDescent="0.2">
      <c r="A74" s="521" t="s">
        <v>57</v>
      </c>
      <c r="B74" s="469">
        <v>522</v>
      </c>
      <c r="C74" s="469">
        <v>92</v>
      </c>
      <c r="D74" s="471">
        <v>4</v>
      </c>
      <c r="E74" s="471">
        <v>88</v>
      </c>
      <c r="F74" s="469" t="s">
        <v>116</v>
      </c>
      <c r="G74" s="469">
        <v>1</v>
      </c>
      <c r="H74" s="469">
        <v>521</v>
      </c>
      <c r="I74" s="469">
        <v>95</v>
      </c>
      <c r="J74" s="471">
        <v>4</v>
      </c>
      <c r="K74" s="471">
        <v>76</v>
      </c>
      <c r="L74" s="469" t="s">
        <v>116</v>
      </c>
      <c r="M74" s="469">
        <v>1</v>
      </c>
    </row>
    <row r="75" spans="1:13" s="83" customFormat="1" x14ac:dyDescent="0.2">
      <c r="A75" s="521" t="s">
        <v>58</v>
      </c>
      <c r="B75" s="469">
        <v>247</v>
      </c>
      <c r="C75" s="469">
        <v>160</v>
      </c>
      <c r="D75" s="471">
        <v>3</v>
      </c>
      <c r="E75" s="471">
        <v>11</v>
      </c>
      <c r="F75" s="469" t="s">
        <v>116</v>
      </c>
      <c r="G75" s="469">
        <v>1</v>
      </c>
      <c r="H75" s="469">
        <v>251</v>
      </c>
      <c r="I75" s="469">
        <v>162</v>
      </c>
      <c r="J75" s="471">
        <v>5</v>
      </c>
      <c r="K75" s="471">
        <v>11</v>
      </c>
      <c r="L75" s="469" t="s">
        <v>116</v>
      </c>
      <c r="M75" s="469">
        <v>1</v>
      </c>
    </row>
    <row r="76" spans="1:13" s="83" customFormat="1" ht="12" customHeight="1" x14ac:dyDescent="0.2">
      <c r="A76" s="520" t="s">
        <v>59</v>
      </c>
      <c r="B76" s="468">
        <v>2505</v>
      </c>
      <c r="C76" s="468">
        <v>460</v>
      </c>
      <c r="D76" s="470">
        <v>28</v>
      </c>
      <c r="E76" s="470">
        <v>396</v>
      </c>
      <c r="F76" s="469" t="s">
        <v>116</v>
      </c>
      <c r="G76" s="468">
        <v>3</v>
      </c>
      <c r="H76" s="468">
        <v>2790</v>
      </c>
      <c r="I76" s="468">
        <v>667</v>
      </c>
      <c r="J76" s="470">
        <v>33</v>
      </c>
      <c r="K76" s="470">
        <v>429</v>
      </c>
      <c r="L76" s="469" t="s">
        <v>116</v>
      </c>
      <c r="M76" s="468">
        <v>39</v>
      </c>
    </row>
    <row r="77" spans="1:13" s="83" customFormat="1" x14ac:dyDescent="0.2">
      <c r="A77" s="521" t="s">
        <v>60</v>
      </c>
      <c r="B77" s="469">
        <v>240</v>
      </c>
      <c r="C77" s="469">
        <v>53</v>
      </c>
      <c r="D77" s="471">
        <v>3</v>
      </c>
      <c r="E77" s="471">
        <v>65</v>
      </c>
      <c r="F77" s="469" t="s">
        <v>116</v>
      </c>
      <c r="G77" s="469" t="s">
        <v>116</v>
      </c>
      <c r="H77" s="469">
        <v>245</v>
      </c>
      <c r="I77" s="469">
        <v>55</v>
      </c>
      <c r="J77" s="471">
        <v>3</v>
      </c>
      <c r="K77" s="471">
        <v>68</v>
      </c>
      <c r="L77" s="469" t="s">
        <v>116</v>
      </c>
      <c r="M77" s="469" t="s">
        <v>116</v>
      </c>
    </row>
    <row r="78" spans="1:13" s="83" customFormat="1" x14ac:dyDescent="0.2">
      <c r="A78" s="521" t="s">
        <v>279</v>
      </c>
      <c r="B78" s="469">
        <v>745</v>
      </c>
      <c r="C78" s="469">
        <v>29</v>
      </c>
      <c r="D78" s="471">
        <v>13</v>
      </c>
      <c r="E78" s="471">
        <v>121</v>
      </c>
      <c r="F78" s="469" t="s">
        <v>116</v>
      </c>
      <c r="G78" s="469" t="s">
        <v>116</v>
      </c>
      <c r="H78" s="469">
        <v>762</v>
      </c>
      <c r="I78" s="469">
        <v>45</v>
      </c>
      <c r="J78" s="471">
        <v>12</v>
      </c>
      <c r="K78" s="471">
        <v>132</v>
      </c>
      <c r="L78" s="469" t="s">
        <v>116</v>
      </c>
      <c r="M78" s="469">
        <v>10</v>
      </c>
    </row>
    <row r="79" spans="1:13" s="83" customFormat="1" x14ac:dyDescent="0.2">
      <c r="A79" s="521" t="s">
        <v>62</v>
      </c>
      <c r="B79" s="469">
        <v>655</v>
      </c>
      <c r="C79" s="469">
        <v>277</v>
      </c>
      <c r="D79" s="471">
        <v>8</v>
      </c>
      <c r="E79" s="471">
        <v>93</v>
      </c>
      <c r="F79" s="469" t="s">
        <v>116</v>
      </c>
      <c r="G79" s="469">
        <v>2</v>
      </c>
      <c r="H79" s="469">
        <v>668</v>
      </c>
      <c r="I79" s="469">
        <v>280</v>
      </c>
      <c r="J79" s="471">
        <v>8</v>
      </c>
      <c r="K79" s="471">
        <v>99</v>
      </c>
      <c r="L79" s="469" t="s">
        <v>116</v>
      </c>
      <c r="M79" s="469">
        <v>2</v>
      </c>
    </row>
    <row r="80" spans="1:13" s="83" customFormat="1" x14ac:dyDescent="0.2">
      <c r="A80" s="522" t="s">
        <v>63</v>
      </c>
      <c r="B80" s="469"/>
      <c r="C80" s="469"/>
      <c r="D80" s="471"/>
      <c r="E80" s="471"/>
      <c r="F80" s="469"/>
      <c r="G80" s="469"/>
      <c r="H80" s="469"/>
      <c r="I80" s="469"/>
      <c r="J80" s="471"/>
      <c r="K80" s="471"/>
      <c r="L80" s="469"/>
      <c r="M80" s="469"/>
    </row>
    <row r="81" spans="1:13" s="83" customFormat="1" x14ac:dyDescent="0.2">
      <c r="A81" s="523" t="s">
        <v>100</v>
      </c>
      <c r="B81" s="469">
        <v>282</v>
      </c>
      <c r="C81" s="469">
        <v>37</v>
      </c>
      <c r="D81" s="471">
        <v>3</v>
      </c>
      <c r="E81" s="471">
        <v>38</v>
      </c>
      <c r="F81" s="469" t="s">
        <v>116</v>
      </c>
      <c r="G81" s="469">
        <v>1</v>
      </c>
      <c r="H81" s="469">
        <v>284</v>
      </c>
      <c r="I81" s="469">
        <v>35</v>
      </c>
      <c r="J81" s="471">
        <v>3</v>
      </c>
      <c r="K81" s="471">
        <v>43</v>
      </c>
      <c r="L81" s="469" t="s">
        <v>116</v>
      </c>
      <c r="M81" s="469">
        <v>1</v>
      </c>
    </row>
    <row r="82" spans="1:13" s="83" customFormat="1" x14ac:dyDescent="0.2">
      <c r="A82" s="523" t="s">
        <v>101</v>
      </c>
      <c r="B82" s="469">
        <v>95</v>
      </c>
      <c r="C82" s="469">
        <v>37</v>
      </c>
      <c r="D82" s="471">
        <v>3</v>
      </c>
      <c r="E82" s="471">
        <v>11</v>
      </c>
      <c r="F82" s="469" t="s">
        <v>116</v>
      </c>
      <c r="G82" s="469" t="s">
        <v>116</v>
      </c>
      <c r="H82" s="469">
        <v>104</v>
      </c>
      <c r="I82" s="469">
        <v>40</v>
      </c>
      <c r="J82" s="471">
        <v>3</v>
      </c>
      <c r="K82" s="471">
        <v>13</v>
      </c>
      <c r="L82" s="469" t="s">
        <v>116</v>
      </c>
      <c r="M82" s="469" t="s">
        <v>116</v>
      </c>
    </row>
    <row r="83" spans="1:13" s="83" customFormat="1" x14ac:dyDescent="0.2">
      <c r="A83" s="373" t="s">
        <v>105</v>
      </c>
      <c r="B83" s="469">
        <v>278</v>
      </c>
      <c r="C83" s="469">
        <v>203</v>
      </c>
      <c r="D83" s="471">
        <v>2</v>
      </c>
      <c r="E83" s="471">
        <v>44</v>
      </c>
      <c r="F83" s="469" t="s">
        <v>116</v>
      </c>
      <c r="G83" s="469">
        <v>1</v>
      </c>
      <c r="H83" s="469">
        <v>280</v>
      </c>
      <c r="I83" s="469">
        <v>205</v>
      </c>
      <c r="J83" s="471">
        <v>2</v>
      </c>
      <c r="K83" s="471">
        <v>43</v>
      </c>
      <c r="L83" s="469" t="s">
        <v>116</v>
      </c>
      <c r="M83" s="469">
        <v>1</v>
      </c>
    </row>
    <row r="84" spans="1:13" s="83" customFormat="1" x14ac:dyDescent="0.2">
      <c r="A84" s="521" t="s">
        <v>64</v>
      </c>
      <c r="B84" s="469">
        <v>865</v>
      </c>
      <c r="C84" s="469">
        <v>101</v>
      </c>
      <c r="D84" s="471">
        <v>4</v>
      </c>
      <c r="E84" s="471">
        <v>117</v>
      </c>
      <c r="F84" s="469" t="s">
        <v>116</v>
      </c>
      <c r="G84" s="469">
        <v>1</v>
      </c>
      <c r="H84" s="469">
        <v>1115</v>
      </c>
      <c r="I84" s="469">
        <v>287</v>
      </c>
      <c r="J84" s="471">
        <v>10</v>
      </c>
      <c r="K84" s="471">
        <v>130</v>
      </c>
      <c r="L84" s="469" t="s">
        <v>116</v>
      </c>
      <c r="M84" s="469">
        <v>27</v>
      </c>
    </row>
    <row r="85" spans="1:13" s="83" customFormat="1" ht="11.25" customHeight="1" x14ac:dyDescent="0.2">
      <c r="A85" s="520" t="s">
        <v>65</v>
      </c>
      <c r="B85" s="468">
        <v>4094</v>
      </c>
      <c r="C85" s="468">
        <v>420</v>
      </c>
      <c r="D85" s="470">
        <v>29</v>
      </c>
      <c r="E85" s="470">
        <v>491</v>
      </c>
      <c r="F85" s="469" t="s">
        <v>116</v>
      </c>
      <c r="G85" s="468">
        <v>66</v>
      </c>
      <c r="H85" s="468">
        <v>4060</v>
      </c>
      <c r="I85" s="468">
        <v>418</v>
      </c>
      <c r="J85" s="470">
        <v>32</v>
      </c>
      <c r="K85" s="470">
        <v>475</v>
      </c>
      <c r="L85" s="469" t="s">
        <v>116</v>
      </c>
      <c r="M85" s="468">
        <v>104</v>
      </c>
    </row>
    <row r="86" spans="1:13" s="83" customFormat="1" x14ac:dyDescent="0.2">
      <c r="A86" s="521" t="s">
        <v>66</v>
      </c>
      <c r="B86" s="469">
        <v>56</v>
      </c>
      <c r="C86" s="469">
        <v>1</v>
      </c>
      <c r="D86" s="471" t="s">
        <v>116</v>
      </c>
      <c r="E86" s="471">
        <v>3</v>
      </c>
      <c r="F86" s="469" t="s">
        <v>116</v>
      </c>
      <c r="G86" s="469" t="s">
        <v>116</v>
      </c>
      <c r="H86" s="469">
        <v>57</v>
      </c>
      <c r="I86" s="469">
        <v>1</v>
      </c>
      <c r="J86" s="471" t="s">
        <v>116</v>
      </c>
      <c r="K86" s="471">
        <v>3</v>
      </c>
      <c r="L86" s="469" t="s">
        <v>116</v>
      </c>
      <c r="M86" s="469" t="s">
        <v>116</v>
      </c>
    </row>
    <row r="87" spans="1:13" s="83" customFormat="1" x14ac:dyDescent="0.2">
      <c r="A87" s="521" t="s">
        <v>68</v>
      </c>
      <c r="B87" s="469">
        <v>136</v>
      </c>
      <c r="C87" s="469" t="s">
        <v>116</v>
      </c>
      <c r="D87" s="471" t="s">
        <v>116</v>
      </c>
      <c r="E87" s="471">
        <v>3</v>
      </c>
      <c r="F87" s="469" t="s">
        <v>116</v>
      </c>
      <c r="G87" s="469" t="s">
        <v>116</v>
      </c>
      <c r="H87" s="469">
        <v>136</v>
      </c>
      <c r="I87" s="355" t="s">
        <v>116</v>
      </c>
      <c r="J87" s="471" t="s">
        <v>116</v>
      </c>
      <c r="K87" s="471">
        <v>3</v>
      </c>
      <c r="L87" s="469" t="s">
        <v>116</v>
      </c>
      <c r="M87" s="469" t="s">
        <v>116</v>
      </c>
    </row>
    <row r="88" spans="1:13" s="83" customFormat="1" x14ac:dyDescent="0.2">
      <c r="A88" s="521" t="s">
        <v>69</v>
      </c>
      <c r="B88" s="469">
        <v>244</v>
      </c>
      <c r="C88" s="469">
        <v>1</v>
      </c>
      <c r="D88" s="471">
        <v>1</v>
      </c>
      <c r="E88" s="471">
        <v>22</v>
      </c>
      <c r="F88" s="469" t="s">
        <v>116</v>
      </c>
      <c r="G88" s="469">
        <v>2</v>
      </c>
      <c r="H88" s="469">
        <v>238</v>
      </c>
      <c r="I88" s="469">
        <v>1</v>
      </c>
      <c r="J88" s="471">
        <v>1</v>
      </c>
      <c r="K88" s="471">
        <v>20</v>
      </c>
      <c r="L88" s="469" t="s">
        <v>116</v>
      </c>
      <c r="M88" s="469">
        <v>2</v>
      </c>
    </row>
    <row r="89" spans="1:13" s="83" customFormat="1" x14ac:dyDescent="0.2">
      <c r="A89" s="521" t="s">
        <v>70</v>
      </c>
      <c r="B89" s="469">
        <v>633</v>
      </c>
      <c r="C89" s="469">
        <v>208</v>
      </c>
      <c r="D89" s="471" t="s">
        <v>116</v>
      </c>
      <c r="E89" s="471">
        <v>78</v>
      </c>
      <c r="F89" s="469" t="s">
        <v>116</v>
      </c>
      <c r="G89" s="469">
        <v>7</v>
      </c>
      <c r="H89" s="469">
        <v>620</v>
      </c>
      <c r="I89" s="469">
        <v>197</v>
      </c>
      <c r="J89" s="471" t="s">
        <v>116</v>
      </c>
      <c r="K89" s="471">
        <v>75</v>
      </c>
      <c r="L89" s="469" t="s">
        <v>116</v>
      </c>
      <c r="M89" s="469">
        <v>17</v>
      </c>
    </row>
    <row r="90" spans="1:13" s="83" customFormat="1" x14ac:dyDescent="0.2">
      <c r="A90" s="521" t="s">
        <v>72</v>
      </c>
      <c r="B90" s="469">
        <v>845</v>
      </c>
      <c r="C90" s="469">
        <v>4</v>
      </c>
      <c r="D90" s="471" t="s">
        <v>116</v>
      </c>
      <c r="E90" s="471">
        <v>46</v>
      </c>
      <c r="F90" s="469" t="s">
        <v>116</v>
      </c>
      <c r="G90" s="469">
        <v>11</v>
      </c>
      <c r="H90" s="469">
        <v>858</v>
      </c>
      <c r="I90" s="469">
        <v>4</v>
      </c>
      <c r="J90" s="471" t="s">
        <v>116</v>
      </c>
      <c r="K90" s="471">
        <v>43</v>
      </c>
      <c r="L90" s="469" t="s">
        <v>116</v>
      </c>
      <c r="M90" s="469">
        <v>25</v>
      </c>
    </row>
    <row r="91" spans="1:13" s="83" customFormat="1" x14ac:dyDescent="0.2">
      <c r="A91" s="521" t="s">
        <v>73</v>
      </c>
      <c r="B91" s="469">
        <v>564</v>
      </c>
      <c r="C91" s="469">
        <v>39</v>
      </c>
      <c r="D91" s="471">
        <v>1</v>
      </c>
      <c r="E91" s="471">
        <v>18</v>
      </c>
      <c r="F91" s="469" t="s">
        <v>116</v>
      </c>
      <c r="G91" s="469">
        <v>8</v>
      </c>
      <c r="H91" s="469">
        <v>525</v>
      </c>
      <c r="I91" s="469">
        <v>41</v>
      </c>
      <c r="J91" s="471">
        <v>1</v>
      </c>
      <c r="K91" s="471">
        <v>16</v>
      </c>
      <c r="L91" s="469" t="s">
        <v>116</v>
      </c>
      <c r="M91" s="469">
        <v>22</v>
      </c>
    </row>
    <row r="92" spans="1:13" s="83" customFormat="1" x14ac:dyDescent="0.2">
      <c r="A92" s="521" t="s">
        <v>74</v>
      </c>
      <c r="B92" s="469">
        <v>552</v>
      </c>
      <c r="C92" s="469">
        <v>9</v>
      </c>
      <c r="D92" s="471">
        <v>10</v>
      </c>
      <c r="E92" s="471">
        <v>65</v>
      </c>
      <c r="F92" s="469" t="s">
        <v>116</v>
      </c>
      <c r="G92" s="469">
        <v>8</v>
      </c>
      <c r="H92" s="469">
        <v>559</v>
      </c>
      <c r="I92" s="469">
        <v>14</v>
      </c>
      <c r="J92" s="471">
        <v>11</v>
      </c>
      <c r="K92" s="471">
        <v>66</v>
      </c>
      <c r="L92" s="469" t="s">
        <v>116</v>
      </c>
      <c r="M92" s="469">
        <v>7</v>
      </c>
    </row>
    <row r="93" spans="1:13" s="83" customFormat="1" x14ac:dyDescent="0.2">
      <c r="A93" s="521" t="s">
        <v>75</v>
      </c>
      <c r="B93" s="469">
        <v>520</v>
      </c>
      <c r="C93" s="469">
        <v>21</v>
      </c>
      <c r="D93" s="471">
        <v>7</v>
      </c>
      <c r="E93" s="471">
        <v>116</v>
      </c>
      <c r="F93" s="469" t="s">
        <v>116</v>
      </c>
      <c r="G93" s="469">
        <v>30</v>
      </c>
      <c r="H93" s="469">
        <v>520</v>
      </c>
      <c r="I93" s="469">
        <v>19</v>
      </c>
      <c r="J93" s="471">
        <v>7</v>
      </c>
      <c r="K93" s="471">
        <v>106</v>
      </c>
      <c r="L93" s="469" t="s">
        <v>116</v>
      </c>
      <c r="M93" s="469">
        <v>31</v>
      </c>
    </row>
    <row r="94" spans="1:13" s="83" customFormat="1" x14ac:dyDescent="0.2">
      <c r="A94" s="521" t="s">
        <v>76</v>
      </c>
      <c r="B94" s="469">
        <v>315</v>
      </c>
      <c r="C94" s="469">
        <v>125</v>
      </c>
      <c r="D94" s="471">
        <v>3</v>
      </c>
      <c r="E94" s="471">
        <v>110</v>
      </c>
      <c r="F94" s="469" t="s">
        <v>116</v>
      </c>
      <c r="G94" s="469" t="s">
        <v>116</v>
      </c>
      <c r="H94" s="469">
        <v>318</v>
      </c>
      <c r="I94" s="469">
        <v>129</v>
      </c>
      <c r="J94" s="471">
        <v>5</v>
      </c>
      <c r="K94" s="471">
        <v>112</v>
      </c>
      <c r="L94" s="469" t="s">
        <v>116</v>
      </c>
      <c r="M94" s="469" t="s">
        <v>116</v>
      </c>
    </row>
    <row r="95" spans="1:13" s="83" customFormat="1" x14ac:dyDescent="0.2">
      <c r="A95" s="521" t="s">
        <v>77</v>
      </c>
      <c r="B95" s="469">
        <v>229</v>
      </c>
      <c r="C95" s="469">
        <v>12</v>
      </c>
      <c r="D95" s="471">
        <v>7</v>
      </c>
      <c r="E95" s="471">
        <v>30</v>
      </c>
      <c r="F95" s="469" t="s">
        <v>116</v>
      </c>
      <c r="G95" s="469" t="s">
        <v>116</v>
      </c>
      <c r="H95" s="469">
        <v>229</v>
      </c>
      <c r="I95" s="469">
        <v>12</v>
      </c>
      <c r="J95" s="471">
        <v>7</v>
      </c>
      <c r="K95" s="471">
        <v>31</v>
      </c>
      <c r="L95" s="469" t="s">
        <v>116</v>
      </c>
      <c r="M95" s="469" t="s">
        <v>116</v>
      </c>
    </row>
    <row r="96" spans="1:13" s="83" customFormat="1" x14ac:dyDescent="0.2">
      <c r="A96" s="520" t="s">
        <v>92</v>
      </c>
      <c r="B96" s="468">
        <v>1918</v>
      </c>
      <c r="C96" s="468">
        <v>273</v>
      </c>
      <c r="D96" s="470">
        <v>7</v>
      </c>
      <c r="E96" s="470">
        <v>69</v>
      </c>
      <c r="F96" s="468" t="s">
        <v>116</v>
      </c>
      <c r="G96" s="468">
        <v>33</v>
      </c>
      <c r="H96" s="468">
        <v>1957</v>
      </c>
      <c r="I96" s="468">
        <v>286</v>
      </c>
      <c r="J96" s="470">
        <v>7</v>
      </c>
      <c r="K96" s="470">
        <v>71</v>
      </c>
      <c r="L96" s="468" t="s">
        <v>116</v>
      </c>
      <c r="M96" s="468">
        <v>71</v>
      </c>
    </row>
    <row r="97" spans="1:13" s="83" customFormat="1" ht="12" customHeight="1" x14ac:dyDescent="0.2">
      <c r="A97" s="521" t="s">
        <v>67</v>
      </c>
      <c r="B97" s="469">
        <v>217</v>
      </c>
      <c r="C97" s="469" t="s">
        <v>116</v>
      </c>
      <c r="D97" s="471" t="s">
        <v>116</v>
      </c>
      <c r="E97" s="471">
        <v>18</v>
      </c>
      <c r="F97" s="469" t="s">
        <v>116</v>
      </c>
      <c r="G97" s="469" t="s">
        <v>116</v>
      </c>
      <c r="H97" s="469">
        <v>225</v>
      </c>
      <c r="I97" s="469">
        <v>2</v>
      </c>
      <c r="J97" s="471" t="s">
        <v>116</v>
      </c>
      <c r="K97" s="471">
        <v>16</v>
      </c>
      <c r="L97" s="469" t="s">
        <v>116</v>
      </c>
      <c r="M97" s="469" t="s">
        <v>116</v>
      </c>
    </row>
    <row r="98" spans="1:13" s="83" customFormat="1" x14ac:dyDescent="0.2">
      <c r="A98" s="521" t="s">
        <v>78</v>
      </c>
      <c r="B98" s="469">
        <v>337</v>
      </c>
      <c r="C98" s="469">
        <v>45</v>
      </c>
      <c r="D98" s="471">
        <v>3</v>
      </c>
      <c r="E98" s="471">
        <v>18</v>
      </c>
      <c r="F98" s="469" t="s">
        <v>116</v>
      </c>
      <c r="G98" s="469" t="s">
        <v>116</v>
      </c>
      <c r="H98" s="469">
        <v>355</v>
      </c>
      <c r="I98" s="469">
        <v>48</v>
      </c>
      <c r="J98" s="471">
        <v>3</v>
      </c>
      <c r="K98" s="471">
        <v>23</v>
      </c>
      <c r="L98" s="469" t="s">
        <v>116</v>
      </c>
      <c r="M98" s="469" t="s">
        <v>116</v>
      </c>
    </row>
    <row r="99" spans="1:13" s="83" customFormat="1" x14ac:dyDescent="0.2">
      <c r="A99" s="521" t="s">
        <v>71</v>
      </c>
      <c r="B99" s="469">
        <v>352</v>
      </c>
      <c r="C99" s="469">
        <v>68</v>
      </c>
      <c r="D99" s="471" t="s">
        <v>116</v>
      </c>
      <c r="E99" s="471">
        <v>17</v>
      </c>
      <c r="F99" s="469" t="s">
        <v>116</v>
      </c>
      <c r="G99" s="469">
        <v>3</v>
      </c>
      <c r="H99" s="469">
        <v>343</v>
      </c>
      <c r="I99" s="469">
        <v>68</v>
      </c>
      <c r="J99" s="471" t="s">
        <v>116</v>
      </c>
      <c r="K99" s="471">
        <v>17</v>
      </c>
      <c r="L99" s="469" t="s">
        <v>116</v>
      </c>
      <c r="M99" s="469">
        <v>3</v>
      </c>
    </row>
    <row r="100" spans="1:13" s="83" customFormat="1" x14ac:dyDescent="0.2">
      <c r="A100" s="521" t="s">
        <v>79</v>
      </c>
      <c r="B100" s="469">
        <v>69</v>
      </c>
      <c r="C100" s="469">
        <v>7</v>
      </c>
      <c r="D100" s="471" t="s">
        <v>116</v>
      </c>
      <c r="E100" s="471">
        <v>1</v>
      </c>
      <c r="F100" s="469" t="s">
        <v>116</v>
      </c>
      <c r="G100" s="469" t="s">
        <v>116</v>
      </c>
      <c r="H100" s="469">
        <v>69</v>
      </c>
      <c r="I100" s="469">
        <v>7</v>
      </c>
      <c r="J100" s="471" t="s">
        <v>116</v>
      </c>
      <c r="K100" s="471">
        <v>1</v>
      </c>
      <c r="L100" s="469" t="s">
        <v>116</v>
      </c>
      <c r="M100" s="469" t="s">
        <v>116</v>
      </c>
    </row>
    <row r="101" spans="1:13" s="83" customFormat="1" x14ac:dyDescent="0.2">
      <c r="A101" s="521" t="s">
        <v>80</v>
      </c>
      <c r="B101" s="469">
        <v>341</v>
      </c>
      <c r="C101" s="469">
        <v>47</v>
      </c>
      <c r="D101" s="471" t="s">
        <v>116</v>
      </c>
      <c r="E101" s="471">
        <v>9</v>
      </c>
      <c r="F101" s="469" t="s">
        <v>116</v>
      </c>
      <c r="G101" s="469">
        <v>24</v>
      </c>
      <c r="H101" s="469">
        <v>338</v>
      </c>
      <c r="I101" s="469">
        <v>41</v>
      </c>
      <c r="J101" s="471" t="s">
        <v>116</v>
      </c>
      <c r="K101" s="471">
        <v>9</v>
      </c>
      <c r="L101" s="469" t="s">
        <v>116</v>
      </c>
      <c r="M101" s="469">
        <v>24</v>
      </c>
    </row>
    <row r="102" spans="1:13" s="83" customFormat="1" x14ac:dyDescent="0.2">
      <c r="A102" s="521" t="s">
        <v>81</v>
      </c>
      <c r="B102" s="469">
        <v>228</v>
      </c>
      <c r="C102" s="469">
        <v>58</v>
      </c>
      <c r="D102" s="471" t="s">
        <v>116</v>
      </c>
      <c r="E102" s="471">
        <v>3</v>
      </c>
      <c r="F102" s="469" t="s">
        <v>116</v>
      </c>
      <c r="G102" s="469" t="s">
        <v>116</v>
      </c>
      <c r="H102" s="469">
        <v>217</v>
      </c>
      <c r="I102" s="469">
        <v>60</v>
      </c>
      <c r="J102" s="471" t="s">
        <v>116</v>
      </c>
      <c r="K102" s="471">
        <v>3</v>
      </c>
      <c r="L102" s="469" t="s">
        <v>116</v>
      </c>
      <c r="M102" s="469" t="s">
        <v>116</v>
      </c>
    </row>
    <row r="103" spans="1:13" s="83" customFormat="1" x14ac:dyDescent="0.2">
      <c r="A103" s="521" t="s">
        <v>82</v>
      </c>
      <c r="B103" s="469">
        <v>200</v>
      </c>
      <c r="C103" s="469">
        <v>20</v>
      </c>
      <c r="D103" s="471" t="s">
        <v>116</v>
      </c>
      <c r="E103" s="471">
        <v>2</v>
      </c>
      <c r="F103" s="469" t="s">
        <v>116</v>
      </c>
      <c r="G103" s="469">
        <v>2</v>
      </c>
      <c r="H103" s="469">
        <v>192</v>
      </c>
      <c r="I103" s="469">
        <v>20</v>
      </c>
      <c r="J103" s="471" t="s">
        <v>116</v>
      </c>
      <c r="K103" s="471" t="s">
        <v>116</v>
      </c>
      <c r="L103" s="469" t="s">
        <v>116</v>
      </c>
      <c r="M103" s="469">
        <v>5</v>
      </c>
    </row>
    <row r="104" spans="1:13" s="83" customFormat="1" x14ac:dyDescent="0.2">
      <c r="A104" s="521" t="s">
        <v>83</v>
      </c>
      <c r="B104" s="469">
        <v>27</v>
      </c>
      <c r="C104" s="469">
        <v>8</v>
      </c>
      <c r="D104" s="471" t="s">
        <v>116</v>
      </c>
      <c r="E104" s="471" t="s">
        <v>116</v>
      </c>
      <c r="F104" s="469" t="s">
        <v>116</v>
      </c>
      <c r="G104" s="469" t="s">
        <v>116</v>
      </c>
      <c r="H104" s="469">
        <v>27</v>
      </c>
      <c r="I104" s="469">
        <v>8</v>
      </c>
      <c r="J104" s="471" t="s">
        <v>116</v>
      </c>
      <c r="K104" s="471" t="s">
        <v>116</v>
      </c>
      <c r="L104" s="469" t="s">
        <v>116</v>
      </c>
      <c r="M104" s="469" t="s">
        <v>116</v>
      </c>
    </row>
    <row r="105" spans="1:13" s="83" customFormat="1" x14ac:dyDescent="0.2">
      <c r="A105" s="521" t="s">
        <v>84</v>
      </c>
      <c r="B105" s="469">
        <v>83</v>
      </c>
      <c r="C105" s="469">
        <v>3</v>
      </c>
      <c r="D105" s="471">
        <v>2</v>
      </c>
      <c r="E105" s="471">
        <v>1</v>
      </c>
      <c r="F105" s="469" t="s">
        <v>116</v>
      </c>
      <c r="G105" s="469">
        <v>4</v>
      </c>
      <c r="H105" s="469">
        <v>121</v>
      </c>
      <c r="I105" s="469">
        <v>3</v>
      </c>
      <c r="J105" s="471">
        <v>2</v>
      </c>
      <c r="K105" s="471">
        <v>2</v>
      </c>
      <c r="L105" s="469" t="s">
        <v>116</v>
      </c>
      <c r="M105" s="469">
        <v>39</v>
      </c>
    </row>
    <row r="106" spans="1:13" s="83" customFormat="1" x14ac:dyDescent="0.2">
      <c r="A106" s="521" t="s">
        <v>85</v>
      </c>
      <c r="B106" s="469">
        <v>51</v>
      </c>
      <c r="C106" s="469">
        <v>15</v>
      </c>
      <c r="D106" s="471">
        <v>2</v>
      </c>
      <c r="E106" s="471" t="s">
        <v>116</v>
      </c>
      <c r="F106" s="469" t="s">
        <v>116</v>
      </c>
      <c r="G106" s="469" t="s">
        <v>116</v>
      </c>
      <c r="H106" s="469">
        <v>53</v>
      </c>
      <c r="I106" s="469">
        <v>27</v>
      </c>
      <c r="J106" s="471">
        <v>2</v>
      </c>
      <c r="K106" s="471" t="s">
        <v>116</v>
      </c>
      <c r="L106" s="469" t="s">
        <v>116</v>
      </c>
      <c r="M106" s="469" t="s">
        <v>116</v>
      </c>
    </row>
    <row r="107" spans="1:13" s="84" customFormat="1" ht="12" customHeight="1" x14ac:dyDescent="0.2">
      <c r="A107" s="525" t="s">
        <v>86</v>
      </c>
      <c r="B107" s="526">
        <v>13</v>
      </c>
      <c r="C107" s="526">
        <v>2</v>
      </c>
      <c r="D107" s="527" t="s">
        <v>116</v>
      </c>
      <c r="E107" s="527" t="s">
        <v>116</v>
      </c>
      <c r="F107" s="526" t="s">
        <v>116</v>
      </c>
      <c r="G107" s="526" t="s">
        <v>116</v>
      </c>
      <c r="H107" s="526">
        <v>17</v>
      </c>
      <c r="I107" s="526">
        <v>2</v>
      </c>
      <c r="J107" s="527" t="s">
        <v>116</v>
      </c>
      <c r="K107" s="527" t="s">
        <v>116</v>
      </c>
      <c r="L107" s="526" t="s">
        <v>116</v>
      </c>
      <c r="M107" s="526" t="s">
        <v>116</v>
      </c>
    </row>
    <row r="108" spans="1:13" s="83" customFormat="1" x14ac:dyDescent="0.2">
      <c r="A108" s="823" t="s">
        <v>497</v>
      </c>
      <c r="B108" s="84"/>
      <c r="C108" s="84"/>
      <c r="D108" s="85"/>
      <c r="E108" s="85"/>
      <c r="F108" s="85"/>
      <c r="G108" s="85"/>
      <c r="H108" s="84"/>
      <c r="I108" s="84"/>
      <c r="J108" s="85"/>
      <c r="K108" s="85"/>
      <c r="L108" s="85"/>
      <c r="M108" s="85"/>
    </row>
    <row r="109" spans="1:13" s="83" customFormat="1" ht="10.5" customHeight="1" x14ac:dyDescent="0.2">
      <c r="A109" s="86"/>
      <c r="B109" s="87"/>
      <c r="C109" s="87"/>
      <c r="D109" s="86"/>
      <c r="E109" s="86"/>
      <c r="F109" s="86"/>
      <c r="G109" s="86"/>
      <c r="H109" s="87"/>
      <c r="I109" s="87"/>
      <c r="J109" s="86"/>
      <c r="K109" s="86"/>
      <c r="L109" s="86"/>
      <c r="M109" s="86"/>
    </row>
    <row r="110" spans="1:13" s="83" customFormat="1" x14ac:dyDescent="0.2">
      <c r="A110" s="86"/>
      <c r="B110" s="87"/>
      <c r="C110" s="87"/>
      <c r="D110" s="86"/>
      <c r="E110" s="86"/>
      <c r="F110" s="86"/>
      <c r="G110" s="86"/>
      <c r="H110" s="87"/>
      <c r="I110" s="87"/>
      <c r="J110" s="86"/>
      <c r="K110" s="86"/>
      <c r="L110" s="86"/>
      <c r="M110" s="86"/>
    </row>
    <row r="111" spans="1:13" s="83" customFormat="1" x14ac:dyDescent="0.2">
      <c r="A111" s="86"/>
      <c r="B111" s="87"/>
      <c r="C111" s="87"/>
      <c r="D111" s="86"/>
      <c r="E111" s="86"/>
      <c r="F111" s="86"/>
      <c r="G111" s="86"/>
      <c r="H111" s="87"/>
      <c r="I111" s="87"/>
      <c r="J111" s="86"/>
      <c r="K111" s="86"/>
      <c r="L111" s="86"/>
      <c r="M111" s="86"/>
    </row>
    <row r="112" spans="1:13" s="83" customFormat="1" x14ac:dyDescent="0.2">
      <c r="A112" s="86"/>
      <c r="B112" s="87"/>
      <c r="C112" s="87"/>
      <c r="D112" s="86"/>
      <c r="E112" s="86"/>
      <c r="F112" s="86"/>
      <c r="G112" s="86"/>
      <c r="H112" s="87"/>
      <c r="I112" s="87"/>
      <c r="J112" s="86"/>
      <c r="K112" s="86"/>
      <c r="L112" s="86"/>
      <c r="M112" s="86"/>
    </row>
    <row r="113" spans="1:13" s="83" customFormat="1" x14ac:dyDescent="0.2">
      <c r="A113" s="86"/>
      <c r="B113" s="87"/>
      <c r="C113" s="87"/>
      <c r="D113" s="86"/>
      <c r="E113" s="86"/>
      <c r="F113" s="86"/>
      <c r="G113" s="86"/>
      <c r="H113" s="87"/>
      <c r="I113" s="87"/>
      <c r="J113" s="86"/>
      <c r="K113" s="86"/>
      <c r="L113" s="86"/>
      <c r="M113" s="86"/>
    </row>
    <row r="114" spans="1:13" s="83" customFormat="1" x14ac:dyDescent="0.2">
      <c r="A114" s="86"/>
      <c r="B114" s="87"/>
      <c r="C114" s="87"/>
      <c r="D114" s="86"/>
      <c r="E114" s="86"/>
      <c r="F114" s="86"/>
      <c r="G114" s="86"/>
      <c r="H114" s="87"/>
      <c r="I114" s="87"/>
      <c r="J114" s="86"/>
      <c r="K114" s="86"/>
      <c r="L114" s="86"/>
      <c r="M114" s="86"/>
    </row>
    <row r="115" spans="1:13" s="83" customFormat="1" x14ac:dyDescent="0.2">
      <c r="A115" s="86"/>
      <c r="B115" s="87"/>
      <c r="C115" s="87"/>
      <c r="D115" s="86"/>
      <c r="E115" s="86"/>
      <c r="F115" s="86"/>
      <c r="G115" s="86"/>
      <c r="H115" s="87"/>
      <c r="I115" s="87"/>
      <c r="J115" s="86"/>
      <c r="K115" s="86"/>
      <c r="L115" s="86"/>
      <c r="M115" s="86"/>
    </row>
    <row r="116" spans="1:13" s="83" customFormat="1" x14ac:dyDescent="0.2">
      <c r="A116" s="86"/>
      <c r="B116" s="87"/>
      <c r="C116" s="87"/>
      <c r="D116" s="86"/>
      <c r="E116" s="86"/>
      <c r="F116" s="86"/>
      <c r="G116" s="86"/>
      <c r="H116" s="87"/>
      <c r="I116" s="87"/>
      <c r="J116" s="86"/>
      <c r="K116" s="86"/>
      <c r="L116" s="86"/>
      <c r="M116" s="86"/>
    </row>
    <row r="117" spans="1:13" s="83" customFormat="1" x14ac:dyDescent="0.2">
      <c r="A117" s="86"/>
      <c r="B117" s="87"/>
      <c r="C117" s="87"/>
      <c r="D117" s="86"/>
      <c r="E117" s="86"/>
      <c r="F117" s="86"/>
      <c r="G117" s="86"/>
      <c r="H117" s="87"/>
      <c r="I117" s="87"/>
      <c r="J117" s="86"/>
      <c r="K117" s="86"/>
      <c r="L117" s="86"/>
      <c r="M117" s="86"/>
    </row>
    <row r="118" spans="1:13" s="83" customFormat="1" x14ac:dyDescent="0.2">
      <c r="A118" s="86"/>
      <c r="B118" s="87"/>
      <c r="C118" s="87"/>
      <c r="D118" s="86"/>
      <c r="E118" s="86"/>
      <c r="F118" s="86"/>
      <c r="G118" s="86"/>
      <c r="H118" s="87"/>
      <c r="I118" s="87"/>
      <c r="J118" s="86"/>
      <c r="K118" s="86"/>
      <c r="L118" s="86"/>
      <c r="M118" s="86"/>
    </row>
    <row r="119" spans="1:13" s="83" customFormat="1" x14ac:dyDescent="0.2">
      <c r="A119" s="86"/>
      <c r="B119" s="87"/>
      <c r="C119" s="87"/>
      <c r="D119" s="86"/>
      <c r="E119" s="86"/>
      <c r="F119" s="86"/>
      <c r="G119" s="86"/>
      <c r="H119" s="87"/>
      <c r="I119" s="87"/>
      <c r="J119" s="86"/>
      <c r="K119" s="86"/>
      <c r="L119" s="86"/>
      <c r="M119" s="86"/>
    </row>
    <row r="120" spans="1:13" x14ac:dyDescent="0.2">
      <c r="B120" s="87"/>
      <c r="C120" s="87"/>
      <c r="H120" s="87"/>
      <c r="I120" s="87"/>
    </row>
    <row r="121" spans="1:13" x14ac:dyDescent="0.2">
      <c r="B121" s="87"/>
      <c r="C121" s="87"/>
      <c r="H121" s="87"/>
      <c r="I121" s="87"/>
    </row>
  </sheetData>
  <customSheetViews>
    <customSheetView guid="{0E586D0E-C6C3-4BD2-8FC2-66C49C56FC5C}" scale="90" showPageBreaks="1" fitToPage="1">
      <selection activeCell="H6" sqref="H6:M7"/>
      <pageMargins left="0.7" right="0.7" top="0.75" bottom="0.75" header="0.3" footer="0.3"/>
      <pageSetup paperSize="9" scale="79" fitToHeight="0" orientation="landscape" r:id="rId1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7FFD04D5-91FC-4F01-A824-DCC8E99FFE8F}" scale="90" fitToPage="1">
      <selection activeCell="H6" sqref="H6:M7"/>
      <pageMargins left="0.7" right="0.7" top="0.75" bottom="0.75" header="0.3" footer="0.3"/>
      <pageSetup paperSize="9" scale="79" fitToHeight="0" orientation="landscape" r:id="rId2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FB0BD051-32A0-4387-8C37-7E5AC123D1F0}" scale="90" showPageBreaks="1" fitToPage="1">
      <selection activeCell="H6" sqref="H6:M7"/>
      <pageMargins left="0.7" right="0.7" top="0.75" bottom="0.75" header="0.3" footer="0.3"/>
      <pageSetup paperSize="9" scale="79" fitToHeight="0" orientation="landscape" r:id="rId3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0E09068D-A2A4-4C52-9563-ED427F30BA45}" scale="90" showPageBreaks="1" fitToPage="1">
      <selection activeCell="H6" sqref="H6:M7"/>
      <pageMargins left="0.7" right="0.7" top="0.75" bottom="0.75" header="0.3" footer="0.3"/>
      <pageSetup paperSize="9" scale="79" fitToHeight="0" orientation="landscape" r:id="rId4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  <customSheetView guid="{AB800D45-8F89-459E-938A-41ABE8A2FF6B}" scale="90" showPageBreaks="1" fitToPage="1">
      <selection activeCell="H6" sqref="H6:M7"/>
      <pageMargins left="0.7" right="0.7" top="0.75" bottom="0.75" header="0.3" footer="0.3"/>
      <pageSetup paperSize="9" scale="79" fitToHeight="0" orientation="landscape" r:id="rId5"/>
      <headerFooter>
        <oddHeader>&amp;CНАЛИЧИЕ ОБЪЕКТОВ ТОРГОВЛИ И ОБЩЕСТВЕННОГО ПИТАНИЯ</oddHeader>
        <oddFooter>&amp;L&amp;P&amp;CПриложение к сборнику «Торговля в России. 2023»</oddFooter>
      </headerFooter>
    </customSheetView>
  </customSheetViews>
  <mergeCells count="10">
    <mergeCell ref="A3:M3"/>
    <mergeCell ref="A4:M4"/>
    <mergeCell ref="H5:M5"/>
    <mergeCell ref="A6:A9"/>
    <mergeCell ref="B6:G7"/>
    <mergeCell ref="H6:M7"/>
    <mergeCell ref="B8:B9"/>
    <mergeCell ref="C8:G8"/>
    <mergeCell ref="H8:H9"/>
    <mergeCell ref="I8:M8"/>
  </mergeCells>
  <hyperlinks>
    <hyperlink ref="A1" location="'Содержание '!A1" display="К содержанию "/>
  </hyperlinks>
  <pageMargins left="0.7" right="0.7" top="0.75" bottom="0.75" header="0.3" footer="0.3"/>
  <pageSetup paperSize="9" scale="79" fitToHeight="0" orientation="landscape" r:id="rId6"/>
  <headerFooter>
    <oddHeader>&amp;CНАЛИЧИЕ ОБЪЕКТОВ ТОРГОВЛИ И ОБЩЕСТВЕННОГО ПИТАНИЯ</oddHeader>
    <oddFooter>&amp;L&amp;P&amp;CПриложение к сборнику «Торговля в России. 2023»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4" zoomScale="110" zoomScaleNormal="110" workbookViewId="0"/>
  </sheetViews>
  <sheetFormatPr defaultColWidth="9.140625" defaultRowHeight="14.25" x14ac:dyDescent="0.2"/>
  <cols>
    <col min="1" max="1" width="19.5703125" style="21" customWidth="1"/>
    <col min="2" max="8" width="7.7109375" style="21" customWidth="1"/>
    <col min="9" max="9" width="6.28515625" style="21" customWidth="1"/>
    <col min="10" max="10" width="7.140625" style="21" customWidth="1"/>
    <col min="11" max="16384" width="9.140625" style="21"/>
  </cols>
  <sheetData>
    <row r="1" spans="1:12" ht="24.75" x14ac:dyDescent="0.65">
      <c r="A1" s="334" t="s">
        <v>355</v>
      </c>
    </row>
    <row r="2" spans="1:12" ht="4.5" customHeight="1" x14ac:dyDescent="0.2"/>
    <row r="3" spans="1:12" ht="38.25" customHeight="1" x14ac:dyDescent="0.2">
      <c r="A3" s="837" t="s">
        <v>457</v>
      </c>
      <c r="B3" s="837"/>
      <c r="C3" s="837"/>
      <c r="D3" s="837"/>
      <c r="E3" s="837"/>
      <c r="F3" s="837"/>
      <c r="G3" s="837"/>
      <c r="H3" s="837"/>
      <c r="I3" s="837"/>
      <c r="J3" s="837"/>
    </row>
    <row r="4" spans="1:12" x14ac:dyDescent="0.2">
      <c r="A4" s="838" t="s">
        <v>126</v>
      </c>
      <c r="B4" s="838"/>
      <c r="C4" s="838"/>
      <c r="D4" s="838"/>
      <c r="E4" s="838"/>
      <c r="F4" s="838"/>
      <c r="G4" s="838"/>
      <c r="H4" s="838"/>
      <c r="I4" s="838"/>
      <c r="J4" s="838"/>
    </row>
    <row r="5" spans="1:12" ht="7.5" customHeight="1" x14ac:dyDescent="0.2"/>
    <row r="6" spans="1:12" ht="23.25" customHeight="1" x14ac:dyDescent="0.2">
      <c r="A6" s="839"/>
      <c r="B6" s="850" t="s">
        <v>95</v>
      </c>
      <c r="C6" s="850"/>
      <c r="D6" s="849" t="s">
        <v>130</v>
      </c>
      <c r="E6" s="849"/>
      <c r="F6" s="849"/>
      <c r="G6" s="849"/>
      <c r="H6" s="849"/>
      <c r="I6" s="849"/>
      <c r="J6" s="849"/>
      <c r="K6" s="336"/>
      <c r="L6" s="336"/>
    </row>
    <row r="7" spans="1:12" ht="12" customHeight="1" x14ac:dyDescent="0.2">
      <c r="A7" s="840"/>
      <c r="B7" s="832" t="s">
        <v>97</v>
      </c>
      <c r="C7" s="851" t="s">
        <v>456</v>
      </c>
      <c r="D7" s="849" t="s">
        <v>96</v>
      </c>
      <c r="E7" s="849"/>
      <c r="F7" s="849"/>
      <c r="G7" s="849"/>
      <c r="H7" s="848" t="s">
        <v>201</v>
      </c>
      <c r="I7" s="848" t="s">
        <v>98</v>
      </c>
      <c r="J7" s="848" t="s">
        <v>199</v>
      </c>
    </row>
    <row r="8" spans="1:12" ht="11.25" customHeight="1" x14ac:dyDescent="0.2">
      <c r="A8" s="840"/>
      <c r="B8" s="844"/>
      <c r="C8" s="852"/>
      <c r="D8" s="832" t="s">
        <v>97</v>
      </c>
      <c r="E8" s="849" t="s">
        <v>103</v>
      </c>
      <c r="F8" s="849"/>
      <c r="G8" s="849"/>
      <c r="H8" s="848"/>
      <c r="I8" s="848"/>
      <c r="J8" s="848"/>
    </row>
    <row r="9" spans="1:12" ht="114.75" customHeight="1" x14ac:dyDescent="0.2">
      <c r="A9" s="841"/>
      <c r="B9" s="833"/>
      <c r="C9" s="853"/>
      <c r="D9" s="833"/>
      <c r="E9" s="420" t="s">
        <v>193</v>
      </c>
      <c r="F9" s="420" t="s">
        <v>197</v>
      </c>
      <c r="G9" s="420" t="s">
        <v>195</v>
      </c>
      <c r="H9" s="848"/>
      <c r="I9" s="848"/>
      <c r="J9" s="848"/>
    </row>
    <row r="10" spans="1:12" ht="14.1" customHeight="1" x14ac:dyDescent="0.25">
      <c r="A10" s="421" t="s">
        <v>189</v>
      </c>
      <c r="B10" s="193">
        <v>2553398.0649999999</v>
      </c>
      <c r="C10" s="417">
        <v>100</v>
      </c>
      <c r="D10" s="193">
        <v>2271616.7880000002</v>
      </c>
      <c r="E10" s="193">
        <v>1262309.1769999999</v>
      </c>
      <c r="F10" s="193">
        <v>357669.57299999997</v>
      </c>
      <c r="G10" s="193">
        <v>-634526.43500000006</v>
      </c>
      <c r="H10" s="193">
        <v>188567.95</v>
      </c>
      <c r="I10" s="193">
        <v>3868.165</v>
      </c>
      <c r="J10" s="418">
        <v>89345.161999999997</v>
      </c>
      <c r="K10" s="337"/>
    </row>
    <row r="11" spans="1:12" ht="18" x14ac:dyDescent="0.25">
      <c r="A11" s="380" t="s">
        <v>87</v>
      </c>
      <c r="B11" s="193">
        <v>1115332.1969999999</v>
      </c>
      <c r="C11" s="156">
        <v>43.680310261377123</v>
      </c>
      <c r="D11" s="193">
        <v>1060505.5490000001</v>
      </c>
      <c r="E11" s="193">
        <v>423758.36300000001</v>
      </c>
      <c r="F11" s="193">
        <v>559366.05000000005</v>
      </c>
      <c r="G11" s="193">
        <v>-154698.88399999999</v>
      </c>
      <c r="H11" s="193">
        <v>17082.718000000001</v>
      </c>
      <c r="I11" s="193">
        <v>2025.3989999999999</v>
      </c>
      <c r="J11" s="193">
        <v>35718.531000000003</v>
      </c>
      <c r="K11" s="337"/>
    </row>
    <row r="12" spans="1:12" ht="14.1" customHeight="1" x14ac:dyDescent="0.2">
      <c r="A12" s="384" t="s">
        <v>7</v>
      </c>
      <c r="B12" s="191">
        <v>5935.7640000000001</v>
      </c>
      <c r="C12" s="157">
        <v>0.23246528151496818</v>
      </c>
      <c r="D12" s="191">
        <v>5015.6469999999999</v>
      </c>
      <c r="E12" s="191">
        <v>4446.0820000000003</v>
      </c>
      <c r="F12" s="191">
        <v>-1490.3689999999999</v>
      </c>
      <c r="G12" s="191">
        <v>0.36499999999999999</v>
      </c>
      <c r="H12" s="191">
        <v>241.88499999999999</v>
      </c>
      <c r="I12" s="191">
        <v>75.341999999999999</v>
      </c>
      <c r="J12" s="191">
        <v>602.89</v>
      </c>
    </row>
    <row r="13" spans="1:12" ht="14.1" customHeight="1" x14ac:dyDescent="0.2">
      <c r="A13" s="384" t="s">
        <v>8</v>
      </c>
      <c r="B13" s="191">
        <v>10062.378000000001</v>
      </c>
      <c r="C13" s="157">
        <v>0.39407792063161917</v>
      </c>
      <c r="D13" s="191">
        <v>9453.5419999999995</v>
      </c>
      <c r="E13" s="191">
        <v>2117.5309999999999</v>
      </c>
      <c r="F13" s="191">
        <v>6091.4589999999998</v>
      </c>
      <c r="G13" s="191">
        <v>4.6829999999999998</v>
      </c>
      <c r="H13" s="191">
        <v>158.71100000000001</v>
      </c>
      <c r="I13" s="191">
        <v>9.3529999999999998</v>
      </c>
      <c r="J13" s="191">
        <v>440.77199999999999</v>
      </c>
    </row>
    <row r="14" spans="1:12" ht="14.1" customHeight="1" x14ac:dyDescent="0.2">
      <c r="A14" s="384" t="s">
        <v>9</v>
      </c>
      <c r="B14" s="191">
        <v>9686.9</v>
      </c>
      <c r="C14" s="157">
        <v>0.37937288873131497</v>
      </c>
      <c r="D14" s="191">
        <v>8480.1949999999997</v>
      </c>
      <c r="E14" s="191">
        <v>3040.567</v>
      </c>
      <c r="F14" s="191">
        <v>3717.9769999999999</v>
      </c>
      <c r="G14" s="191">
        <v>6.84</v>
      </c>
      <c r="H14" s="191">
        <v>500.46800000000002</v>
      </c>
      <c r="I14" s="191">
        <v>22.73</v>
      </c>
      <c r="J14" s="191">
        <v>683.50699999999995</v>
      </c>
    </row>
    <row r="15" spans="1:12" ht="14.1" customHeight="1" x14ac:dyDescent="0.2">
      <c r="A15" s="384" t="s">
        <v>10</v>
      </c>
      <c r="B15" s="191">
        <v>27562.937000000002</v>
      </c>
      <c r="C15" s="157">
        <v>1.0794610279459109</v>
      </c>
      <c r="D15" s="191">
        <v>24942.743999999999</v>
      </c>
      <c r="E15" s="191">
        <v>7827.54</v>
      </c>
      <c r="F15" s="191">
        <v>12435.022999999999</v>
      </c>
      <c r="G15" s="191">
        <v>7.0999999999999994E-2</v>
      </c>
      <c r="H15" s="191">
        <v>1250.9190000000001</v>
      </c>
      <c r="I15" s="191">
        <v>75.915999999999997</v>
      </c>
      <c r="J15" s="191">
        <v>1293.3579999999999</v>
      </c>
    </row>
    <row r="16" spans="1:12" ht="14.1" customHeight="1" x14ac:dyDescent="0.2">
      <c r="A16" s="384" t="s">
        <v>11</v>
      </c>
      <c r="B16" s="191">
        <v>7465.2759999999998</v>
      </c>
      <c r="C16" s="157">
        <v>0.29236632166085702</v>
      </c>
      <c r="D16" s="191">
        <v>6200.5510000000004</v>
      </c>
      <c r="E16" s="191">
        <v>1844.732</v>
      </c>
      <c r="F16" s="191">
        <v>3318.1149999999998</v>
      </c>
      <c r="G16" s="191">
        <v>0</v>
      </c>
      <c r="H16" s="191">
        <v>472.82299999999998</v>
      </c>
      <c r="I16" s="191">
        <v>11.475</v>
      </c>
      <c r="J16" s="191">
        <v>780.42700000000002</v>
      </c>
    </row>
    <row r="17" spans="1:10" ht="14.1" customHeight="1" x14ac:dyDescent="0.2">
      <c r="A17" s="384" t="s">
        <v>12</v>
      </c>
      <c r="B17" s="191">
        <v>10708.282999999999</v>
      </c>
      <c r="C17" s="157">
        <v>0.41937381980431632</v>
      </c>
      <c r="D17" s="191">
        <v>9818.4969999999994</v>
      </c>
      <c r="E17" s="191">
        <v>3796.1179999999999</v>
      </c>
      <c r="F17" s="191">
        <v>4588.8249999999998</v>
      </c>
      <c r="G17" s="191">
        <v>35.642000000000003</v>
      </c>
      <c r="H17" s="191">
        <v>451.85899999999998</v>
      </c>
      <c r="I17" s="191">
        <v>40.817</v>
      </c>
      <c r="J17" s="191">
        <v>397.11</v>
      </c>
    </row>
    <row r="18" spans="1:10" ht="14.1" customHeight="1" x14ac:dyDescent="0.2">
      <c r="A18" s="384" t="s">
        <v>13</v>
      </c>
      <c r="B18" s="191">
        <v>3313.116</v>
      </c>
      <c r="C18" s="157">
        <v>0.1297532118244164</v>
      </c>
      <c r="D18" s="191">
        <v>2777.9259999999999</v>
      </c>
      <c r="E18" s="191">
        <v>635.89499999999998</v>
      </c>
      <c r="F18" s="191">
        <v>1623.6</v>
      </c>
      <c r="G18" s="191">
        <v>0</v>
      </c>
      <c r="H18" s="191">
        <v>72.495000000000005</v>
      </c>
      <c r="I18" s="191">
        <v>14.831</v>
      </c>
      <c r="J18" s="191">
        <v>447.86399999999998</v>
      </c>
    </row>
    <row r="19" spans="1:10" ht="14.1" customHeight="1" x14ac:dyDescent="0.2">
      <c r="A19" s="384" t="s">
        <v>14</v>
      </c>
      <c r="B19" s="191">
        <v>7891.3689999999997</v>
      </c>
      <c r="C19" s="157">
        <v>0.30905361401219672</v>
      </c>
      <c r="D19" s="191">
        <v>7059.277</v>
      </c>
      <c r="E19" s="191">
        <v>2648.3780000000002</v>
      </c>
      <c r="F19" s="191">
        <v>3361.9949999999999</v>
      </c>
      <c r="G19" s="191">
        <v>0</v>
      </c>
      <c r="H19" s="191">
        <v>415.21800000000002</v>
      </c>
      <c r="I19" s="191">
        <v>11.507999999999999</v>
      </c>
      <c r="J19" s="191">
        <v>405.36599999999999</v>
      </c>
    </row>
    <row r="20" spans="1:10" ht="14.1" customHeight="1" x14ac:dyDescent="0.2">
      <c r="A20" s="384" t="s">
        <v>15</v>
      </c>
      <c r="B20" s="191">
        <v>6368.6260000000002</v>
      </c>
      <c r="C20" s="157">
        <v>0.24941767158423847</v>
      </c>
      <c r="D20" s="191">
        <v>5402.7039999999997</v>
      </c>
      <c r="E20" s="191">
        <v>3834.6959999999999</v>
      </c>
      <c r="F20" s="191">
        <v>433.16500000000002</v>
      </c>
      <c r="G20" s="191">
        <v>0.23</v>
      </c>
      <c r="H20" s="191">
        <v>520.42200000000003</v>
      </c>
      <c r="I20" s="191">
        <v>25.661000000000001</v>
      </c>
      <c r="J20" s="191">
        <v>419.839</v>
      </c>
    </row>
    <row r="21" spans="1:10" ht="14.1" customHeight="1" x14ac:dyDescent="0.2">
      <c r="A21" s="384" t="s">
        <v>16</v>
      </c>
      <c r="B21" s="191">
        <v>222014.818</v>
      </c>
      <c r="C21" s="157">
        <v>8.6948768796846405</v>
      </c>
      <c r="D21" s="191">
        <v>212004.74</v>
      </c>
      <c r="E21" s="191">
        <v>74345.505999999994</v>
      </c>
      <c r="F21" s="191">
        <v>105452.034</v>
      </c>
      <c r="G21" s="191">
        <v>197.02</v>
      </c>
      <c r="H21" s="191">
        <v>2713.944</v>
      </c>
      <c r="I21" s="191">
        <v>555.89700000000005</v>
      </c>
      <c r="J21" s="191">
        <v>6740.2370000000001</v>
      </c>
    </row>
    <row r="22" spans="1:10" ht="14.1" customHeight="1" x14ac:dyDescent="0.2">
      <c r="A22" s="384" t="s">
        <v>17</v>
      </c>
      <c r="B22" s="191">
        <v>5540.9939999999997</v>
      </c>
      <c r="C22" s="157">
        <v>0.2170047074113374</v>
      </c>
      <c r="D22" s="191">
        <v>5050.8440000000001</v>
      </c>
      <c r="E22" s="191">
        <v>2046.8689999999999</v>
      </c>
      <c r="F22" s="191">
        <v>2252.15</v>
      </c>
      <c r="G22" s="191">
        <v>3.819</v>
      </c>
      <c r="H22" s="191">
        <v>209.179</v>
      </c>
      <c r="I22" s="191">
        <v>10.146000000000001</v>
      </c>
      <c r="J22" s="191">
        <v>270.82499999999999</v>
      </c>
    </row>
    <row r="23" spans="1:10" ht="14.1" customHeight="1" x14ac:dyDescent="0.2">
      <c r="A23" s="384" t="s">
        <v>18</v>
      </c>
      <c r="B23" s="191">
        <v>10186.983</v>
      </c>
      <c r="C23" s="157">
        <v>0.39895788829933176</v>
      </c>
      <c r="D23" s="191">
        <v>8180.0749999999998</v>
      </c>
      <c r="E23" s="191">
        <v>4425.848</v>
      </c>
      <c r="F23" s="191">
        <v>2273.9560000000001</v>
      </c>
      <c r="G23" s="191">
        <v>106.17</v>
      </c>
      <c r="H23" s="191">
        <v>1456.011</v>
      </c>
      <c r="I23" s="191">
        <v>17.332000000000001</v>
      </c>
      <c r="J23" s="191">
        <v>533.56500000000005</v>
      </c>
    </row>
    <row r="24" spans="1:10" ht="14.1" customHeight="1" x14ac:dyDescent="0.2">
      <c r="A24" s="384" t="s">
        <v>19</v>
      </c>
      <c r="B24" s="191">
        <v>27789.728999999999</v>
      </c>
      <c r="C24" s="157">
        <v>1.0883429959832762</v>
      </c>
      <c r="D24" s="191">
        <v>26288.555</v>
      </c>
      <c r="E24" s="191">
        <v>3749.3470000000002</v>
      </c>
      <c r="F24" s="191">
        <v>21061.435000000001</v>
      </c>
      <c r="G24" s="191">
        <v>13.128</v>
      </c>
      <c r="H24" s="191">
        <v>1007.777</v>
      </c>
      <c r="I24" s="191">
        <v>17.722000000000001</v>
      </c>
      <c r="J24" s="191">
        <v>475.67500000000001</v>
      </c>
    </row>
    <row r="25" spans="1:10" ht="14.1" customHeight="1" x14ac:dyDescent="0.2">
      <c r="A25" s="384" t="s">
        <v>20</v>
      </c>
      <c r="B25" s="191">
        <v>5706.8010000000004</v>
      </c>
      <c r="C25" s="157">
        <v>0.2234982895234551</v>
      </c>
      <c r="D25" s="191">
        <v>5008.5870000000004</v>
      </c>
      <c r="E25" s="191">
        <v>2327.5549999999998</v>
      </c>
      <c r="F25" s="191">
        <v>2027.192</v>
      </c>
      <c r="G25" s="191">
        <v>1.8149999999999999</v>
      </c>
      <c r="H25" s="191">
        <v>454.70299999999997</v>
      </c>
      <c r="I25" s="191">
        <v>14.993</v>
      </c>
      <c r="J25" s="191">
        <v>228.518</v>
      </c>
    </row>
    <row r="26" spans="1:10" ht="14.1" customHeight="1" x14ac:dyDescent="0.2">
      <c r="A26" s="384" t="s">
        <v>21</v>
      </c>
      <c r="B26" s="191">
        <v>9811.1260000000002</v>
      </c>
      <c r="C26" s="157">
        <v>0.38423801343328734</v>
      </c>
      <c r="D26" s="191">
        <v>7987.7730000000001</v>
      </c>
      <c r="E26" s="191">
        <v>2887.01</v>
      </c>
      <c r="F26" s="191">
        <v>3886.652</v>
      </c>
      <c r="G26" s="191">
        <v>8.0190000000000001</v>
      </c>
      <c r="H26" s="191">
        <v>1333.51</v>
      </c>
      <c r="I26" s="191">
        <v>28.038</v>
      </c>
      <c r="J26" s="191">
        <v>461.80500000000001</v>
      </c>
    </row>
    <row r="27" spans="1:10" ht="14.1" customHeight="1" x14ac:dyDescent="0.2">
      <c r="A27" s="384" t="s">
        <v>22</v>
      </c>
      <c r="B27" s="191">
        <v>12284.968000000001</v>
      </c>
      <c r="C27" s="157">
        <v>0.48112231964114061</v>
      </c>
      <c r="D27" s="191">
        <v>11027.68</v>
      </c>
      <c r="E27" s="191">
        <v>4686.1689999999999</v>
      </c>
      <c r="F27" s="191">
        <v>4489.7830000000004</v>
      </c>
      <c r="G27" s="191">
        <v>43.189</v>
      </c>
      <c r="H27" s="191">
        <v>743.79100000000005</v>
      </c>
      <c r="I27" s="191">
        <v>47.863999999999997</v>
      </c>
      <c r="J27" s="191">
        <v>465.63299999999998</v>
      </c>
    </row>
    <row r="28" spans="1:10" ht="14.1" customHeight="1" x14ac:dyDescent="0.2">
      <c r="A28" s="384" t="s">
        <v>23</v>
      </c>
      <c r="B28" s="191">
        <v>12689.516</v>
      </c>
      <c r="C28" s="157">
        <v>0.49696583442817011</v>
      </c>
      <c r="D28" s="191">
        <v>10558.07</v>
      </c>
      <c r="E28" s="191">
        <v>3780.8139999999999</v>
      </c>
      <c r="F28" s="191">
        <v>5080.9769999999999</v>
      </c>
      <c r="G28" s="191">
        <v>-11.795</v>
      </c>
      <c r="H28" s="191">
        <v>1455.5139999999999</v>
      </c>
      <c r="I28" s="191">
        <v>21.196999999999999</v>
      </c>
      <c r="J28" s="191">
        <v>654.73500000000001</v>
      </c>
    </row>
    <row r="29" spans="1:10" ht="14.1" customHeight="1" x14ac:dyDescent="0.2">
      <c r="A29" s="384" t="s">
        <v>24</v>
      </c>
      <c r="B29" s="191">
        <v>720312.61300000001</v>
      </c>
      <c r="C29" s="157">
        <v>28.20996157526265</v>
      </c>
      <c r="D29" s="191">
        <v>695248.14199999999</v>
      </c>
      <c r="E29" s="191">
        <v>295317.70600000001</v>
      </c>
      <c r="F29" s="191">
        <v>378762.08100000001</v>
      </c>
      <c r="G29" s="191">
        <v>-155108.07999999999</v>
      </c>
      <c r="H29" s="191">
        <v>3623.489</v>
      </c>
      <c r="I29" s="191">
        <v>1024.577</v>
      </c>
      <c r="J29" s="191">
        <v>20416.404999999999</v>
      </c>
    </row>
    <row r="30" spans="1:10" ht="18.75" customHeight="1" x14ac:dyDescent="0.2">
      <c r="A30" s="380" t="s">
        <v>88</v>
      </c>
      <c r="B30" s="193">
        <v>382568.08100000001</v>
      </c>
      <c r="C30" s="156">
        <v>14.982704273334679</v>
      </c>
      <c r="D30" s="193">
        <v>329056.64000000001</v>
      </c>
      <c r="E30" s="193">
        <v>407116.34700000001</v>
      </c>
      <c r="F30" s="193">
        <v>-489915.62699999998</v>
      </c>
      <c r="G30" s="193">
        <v>-477988.57199999999</v>
      </c>
      <c r="H30" s="193">
        <v>41954.180999999997</v>
      </c>
      <c r="I30" s="193">
        <v>317.233</v>
      </c>
      <c r="J30" s="193">
        <v>11240.027</v>
      </c>
    </row>
    <row r="31" spans="1:10" ht="14.1" customHeight="1" x14ac:dyDescent="0.2">
      <c r="A31" s="384" t="s">
        <v>25</v>
      </c>
      <c r="B31" s="191">
        <v>2561.107</v>
      </c>
      <c r="C31" s="157">
        <v>0.1003019088604189</v>
      </c>
      <c r="D31" s="191">
        <v>2177.23</v>
      </c>
      <c r="E31" s="191">
        <v>744.27300000000002</v>
      </c>
      <c r="F31" s="191">
        <v>910.68799999999999</v>
      </c>
      <c r="G31" s="191">
        <v>0</v>
      </c>
      <c r="H31" s="191">
        <v>60.439</v>
      </c>
      <c r="I31" s="191">
        <v>3.6640000000000001</v>
      </c>
      <c r="J31" s="191">
        <v>319.774</v>
      </c>
    </row>
    <row r="32" spans="1:10" ht="14.1" customHeight="1" x14ac:dyDescent="0.2">
      <c r="A32" s="384" t="s">
        <v>26</v>
      </c>
      <c r="B32" s="191">
        <v>27527.948</v>
      </c>
      <c r="C32" s="157">
        <v>1.0780907363145511</v>
      </c>
      <c r="D32" s="191">
        <v>10951.257</v>
      </c>
      <c r="E32" s="191">
        <v>9540.9920000000002</v>
      </c>
      <c r="F32" s="191">
        <v>585.95000000000005</v>
      </c>
      <c r="G32" s="191">
        <v>0</v>
      </c>
      <c r="H32" s="191">
        <v>16407.718000000001</v>
      </c>
      <c r="I32" s="191">
        <v>4.5730000000000004</v>
      </c>
      <c r="J32" s="191">
        <v>164.4</v>
      </c>
    </row>
    <row r="33" spans="1:10" ht="14.1" customHeight="1" x14ac:dyDescent="0.2">
      <c r="A33" s="384" t="s">
        <v>27</v>
      </c>
      <c r="B33" s="191">
        <v>8576.3230000000003</v>
      </c>
      <c r="C33" s="157">
        <v>0.33587880861811492</v>
      </c>
      <c r="D33" s="191">
        <v>4310.7749999999996</v>
      </c>
      <c r="E33" s="191">
        <v>2173.7730000000001</v>
      </c>
      <c r="F33" s="191">
        <v>1333.8</v>
      </c>
      <c r="G33" s="191">
        <v>-81.117000000000004</v>
      </c>
      <c r="H33" s="191">
        <v>3921.9630000000002</v>
      </c>
      <c r="I33" s="191">
        <v>8.6880000000000006</v>
      </c>
      <c r="J33" s="191">
        <v>334.89699999999999</v>
      </c>
    </row>
    <row r="34" spans="1:10" ht="14.1" customHeight="1" x14ac:dyDescent="0.2">
      <c r="A34" s="384" t="s">
        <v>28</v>
      </c>
      <c r="B34" s="191">
        <v>24141.303</v>
      </c>
      <c r="C34" s="157">
        <v>0.94545787164603334</v>
      </c>
      <c r="D34" s="191">
        <v>14607.476000000001</v>
      </c>
      <c r="E34" s="191">
        <v>4487.152</v>
      </c>
      <c r="F34" s="191">
        <v>7151.982</v>
      </c>
      <c r="G34" s="191">
        <v>0</v>
      </c>
      <c r="H34" s="191">
        <v>8946.6820000000007</v>
      </c>
      <c r="I34" s="191">
        <v>10.731999999999999</v>
      </c>
      <c r="J34" s="191">
        <v>576.41300000000001</v>
      </c>
    </row>
    <row r="35" spans="1:10" ht="14.1" customHeight="1" x14ac:dyDescent="0.2">
      <c r="A35" s="384" t="s">
        <v>29</v>
      </c>
      <c r="B35" s="191">
        <v>9093.2999999999993</v>
      </c>
      <c r="C35" s="157">
        <v>0.35612543632126548</v>
      </c>
      <c r="D35" s="191">
        <v>5382.527</v>
      </c>
      <c r="E35" s="191">
        <v>3066.0949999999998</v>
      </c>
      <c r="F35" s="191">
        <v>1207.8320000000001</v>
      </c>
      <c r="G35" s="191">
        <v>-136.14599999999999</v>
      </c>
      <c r="H35" s="191">
        <v>1339.7360000000001</v>
      </c>
      <c r="I35" s="191">
        <v>13.901999999999999</v>
      </c>
      <c r="J35" s="191">
        <v>2357.1350000000002</v>
      </c>
    </row>
    <row r="36" spans="1:10" ht="14.1" customHeight="1" x14ac:dyDescent="0.2">
      <c r="A36" s="384" t="s">
        <v>30</v>
      </c>
      <c r="B36" s="191">
        <v>31225.095000000001</v>
      </c>
      <c r="C36" s="157">
        <v>1.2228839454376261</v>
      </c>
      <c r="D36" s="191">
        <v>22648.184000000001</v>
      </c>
      <c r="E36" s="191">
        <v>7921.4610000000002</v>
      </c>
      <c r="F36" s="191">
        <v>10601.699000000001</v>
      </c>
      <c r="G36" s="191">
        <v>30</v>
      </c>
      <c r="H36" s="191">
        <v>7713.52</v>
      </c>
      <c r="I36" s="191">
        <v>87.305000000000007</v>
      </c>
      <c r="J36" s="191">
        <v>776.08600000000001</v>
      </c>
    </row>
    <row r="37" spans="1:10" ht="14.1" customHeight="1" x14ac:dyDescent="0.2">
      <c r="A37" s="384" t="s">
        <v>31</v>
      </c>
      <c r="B37" s="191">
        <v>1180.9380000000001</v>
      </c>
      <c r="C37" s="157">
        <v>4.6249662995652037E-2</v>
      </c>
      <c r="D37" s="191">
        <v>2476.8290000000002</v>
      </c>
      <c r="E37" s="191">
        <v>1717.934</v>
      </c>
      <c r="F37" s="191">
        <v>176.39599999999999</v>
      </c>
      <c r="G37" s="191">
        <v>-216.352</v>
      </c>
      <c r="H37" s="191">
        <v>-1474.23</v>
      </c>
      <c r="I37" s="191">
        <v>3.004</v>
      </c>
      <c r="J37" s="191">
        <v>175.33500000000001</v>
      </c>
    </row>
    <row r="38" spans="1:10" ht="14.1" customHeight="1" x14ac:dyDescent="0.2">
      <c r="A38" s="384" t="s">
        <v>32</v>
      </c>
      <c r="B38" s="191">
        <v>5521.049</v>
      </c>
      <c r="C38" s="157">
        <v>0.21622359144381978</v>
      </c>
      <c r="D38" s="191">
        <v>4826.7740000000003</v>
      </c>
      <c r="E38" s="191">
        <v>1748.011</v>
      </c>
      <c r="F38" s="191">
        <v>2305.1970000000001</v>
      </c>
      <c r="G38" s="191">
        <v>43.817</v>
      </c>
      <c r="H38" s="191">
        <v>532.15499999999997</v>
      </c>
      <c r="I38" s="191">
        <v>17.387</v>
      </c>
      <c r="J38" s="191">
        <v>144.733</v>
      </c>
    </row>
    <row r="39" spans="1:10" ht="14.1" customHeight="1" x14ac:dyDescent="0.2">
      <c r="A39" s="384" t="s">
        <v>33</v>
      </c>
      <c r="B39" s="191">
        <v>2775.1689999999999</v>
      </c>
      <c r="C39" s="157">
        <v>0.10868532556830303</v>
      </c>
      <c r="D39" s="191">
        <v>2378.6689999999999</v>
      </c>
      <c r="E39" s="191">
        <v>1028.23</v>
      </c>
      <c r="F39" s="191">
        <v>973.27099999999996</v>
      </c>
      <c r="G39" s="191">
        <v>3.42</v>
      </c>
      <c r="H39" s="191">
        <v>187.49199999999999</v>
      </c>
      <c r="I39" s="191">
        <v>6.3470000000000004</v>
      </c>
      <c r="J39" s="191">
        <v>202.661</v>
      </c>
    </row>
    <row r="40" spans="1:10" ht="14.1" customHeight="1" x14ac:dyDescent="0.2">
      <c r="A40" s="384" t="s">
        <v>34</v>
      </c>
      <c r="B40" s="191">
        <v>269855.55599999998</v>
      </c>
      <c r="C40" s="157">
        <v>10.568487526444491</v>
      </c>
      <c r="D40" s="191">
        <v>259209.609</v>
      </c>
      <c r="E40" s="191">
        <v>374643.56199999998</v>
      </c>
      <c r="F40" s="191">
        <v>-515166.89399999997</v>
      </c>
      <c r="G40" s="191">
        <v>-477632.19400000002</v>
      </c>
      <c r="H40" s="191">
        <v>4316.4589999999998</v>
      </c>
      <c r="I40" s="191">
        <v>161.018</v>
      </c>
      <c r="J40" s="191">
        <v>6168.47</v>
      </c>
    </row>
    <row r="41" spans="1:10" ht="14.1" customHeight="1" x14ac:dyDescent="0.2">
      <c r="A41" s="384" t="s">
        <v>102</v>
      </c>
      <c r="B41" s="191">
        <v>110.29300000000001</v>
      </c>
      <c r="C41" s="157">
        <v>4.3194596844029487E-3</v>
      </c>
      <c r="D41" s="191">
        <v>87.31</v>
      </c>
      <c r="E41" s="191">
        <v>44.863999999999997</v>
      </c>
      <c r="F41" s="191">
        <v>4.452</v>
      </c>
      <c r="G41" s="191">
        <v>0</v>
      </c>
      <c r="H41" s="191">
        <v>2.2469999999999999</v>
      </c>
      <c r="I41" s="191">
        <v>0.61299999999999999</v>
      </c>
      <c r="J41" s="191">
        <v>20.123000000000001</v>
      </c>
    </row>
    <row r="42" spans="1:10" ht="10.5" customHeight="1" x14ac:dyDescent="0.2">
      <c r="A42" s="380" t="s">
        <v>89</v>
      </c>
      <c r="B42" s="193">
        <v>121482.004</v>
      </c>
      <c r="C42" s="156">
        <v>4.7576602201270957</v>
      </c>
      <c r="D42" s="193">
        <v>91898.923999999999</v>
      </c>
      <c r="E42" s="193">
        <v>61682.415999999997</v>
      </c>
      <c r="F42" s="193">
        <v>10314.686</v>
      </c>
      <c r="G42" s="193">
        <v>-844.46799999999996</v>
      </c>
      <c r="H42" s="193">
        <v>20287.753000000001</v>
      </c>
      <c r="I42" s="193">
        <v>274.84199999999998</v>
      </c>
      <c r="J42" s="193">
        <v>9020.4850000000006</v>
      </c>
    </row>
    <row r="43" spans="1:10" ht="14.1" customHeight="1" x14ac:dyDescent="0.2">
      <c r="A43" s="384" t="s">
        <v>35</v>
      </c>
      <c r="B43" s="191">
        <v>2808.7489999999998</v>
      </c>
      <c r="C43" s="157">
        <v>0.11000043583098745</v>
      </c>
      <c r="D43" s="191">
        <v>2480.3330000000001</v>
      </c>
      <c r="E43" s="191">
        <v>1338.836</v>
      </c>
      <c r="F43" s="191">
        <v>793.93299999999999</v>
      </c>
      <c r="G43" s="191">
        <v>0</v>
      </c>
      <c r="H43" s="191">
        <v>197.39500000000001</v>
      </c>
      <c r="I43" s="191">
        <v>5.3120000000000003</v>
      </c>
      <c r="J43" s="191">
        <v>125.709</v>
      </c>
    </row>
    <row r="44" spans="1:10" ht="14.1" customHeight="1" x14ac:dyDescent="0.2">
      <c r="A44" s="384" t="s">
        <v>36</v>
      </c>
      <c r="B44" s="191">
        <v>519.005</v>
      </c>
      <c r="C44" s="157">
        <v>2.0326051277085151E-2</v>
      </c>
      <c r="D44" s="191">
        <v>322.726</v>
      </c>
      <c r="E44" s="191">
        <v>218.82</v>
      </c>
      <c r="F44" s="191">
        <v>63.353999999999999</v>
      </c>
      <c r="G44" s="191">
        <v>0</v>
      </c>
      <c r="H44" s="191">
        <v>81.126999999999995</v>
      </c>
      <c r="I44" s="191">
        <v>0.67500000000000004</v>
      </c>
      <c r="J44" s="191">
        <v>114.477</v>
      </c>
    </row>
    <row r="45" spans="1:10" ht="14.1" customHeight="1" x14ac:dyDescent="0.2">
      <c r="A45" s="384" t="s">
        <v>93</v>
      </c>
      <c r="B45" s="191">
        <v>8898.0849999999991</v>
      </c>
      <c r="C45" s="157">
        <v>0.34848013406010003</v>
      </c>
      <c r="D45" s="191">
        <v>7931.1049999999996</v>
      </c>
      <c r="E45" s="191">
        <v>2414.13</v>
      </c>
      <c r="F45" s="191">
        <v>3900.652</v>
      </c>
      <c r="G45" s="191">
        <v>7.6999999999999999E-2</v>
      </c>
      <c r="H45" s="191">
        <v>35.143999999999998</v>
      </c>
      <c r="I45" s="191">
        <v>7.5750000000000002</v>
      </c>
      <c r="J45" s="191">
        <v>924.26099999999997</v>
      </c>
    </row>
    <row r="46" spans="1:10" ht="14.1" customHeight="1" x14ac:dyDescent="0.2">
      <c r="A46" s="384" t="s">
        <v>37</v>
      </c>
      <c r="B46" s="191">
        <v>51456.538999999997</v>
      </c>
      <c r="C46" s="157">
        <v>2.015218061974994</v>
      </c>
      <c r="D46" s="191">
        <v>35167.112999999998</v>
      </c>
      <c r="E46" s="191">
        <v>21037.981</v>
      </c>
      <c r="F46" s="191">
        <v>6533.3649999999998</v>
      </c>
      <c r="G46" s="191">
        <v>-309.09399999999999</v>
      </c>
      <c r="H46" s="191">
        <v>12511.966</v>
      </c>
      <c r="I46" s="191">
        <v>112.194</v>
      </c>
      <c r="J46" s="191">
        <v>3665.2660000000001</v>
      </c>
    </row>
    <row r="47" spans="1:10" ht="14.1" customHeight="1" x14ac:dyDescent="0.2">
      <c r="A47" s="384" t="s">
        <v>38</v>
      </c>
      <c r="B47" s="191">
        <v>15465.14</v>
      </c>
      <c r="C47" s="157">
        <v>0.60566897938806097</v>
      </c>
      <c r="D47" s="191">
        <v>12339.472</v>
      </c>
      <c r="E47" s="191">
        <v>11137.871999999999</v>
      </c>
      <c r="F47" s="191">
        <v>648.53200000000004</v>
      </c>
      <c r="G47" s="191">
        <v>0</v>
      </c>
      <c r="H47" s="191">
        <v>2802.6329999999998</v>
      </c>
      <c r="I47" s="191">
        <v>15.852</v>
      </c>
      <c r="J47" s="191">
        <v>307.18299999999999</v>
      </c>
    </row>
    <row r="48" spans="1:10" ht="14.1" customHeight="1" x14ac:dyDescent="0.2">
      <c r="A48" s="384" t="s">
        <v>39</v>
      </c>
      <c r="B48" s="191">
        <v>17449.341</v>
      </c>
      <c r="C48" s="157">
        <v>0.6833772312739651</v>
      </c>
      <c r="D48" s="191">
        <v>15206.937</v>
      </c>
      <c r="E48" s="191">
        <v>7335.7020000000002</v>
      </c>
      <c r="F48" s="191">
        <v>5876.4030000000002</v>
      </c>
      <c r="G48" s="191">
        <v>-196.083</v>
      </c>
      <c r="H48" s="191">
        <v>1462.21</v>
      </c>
      <c r="I48" s="191">
        <v>14.563000000000001</v>
      </c>
      <c r="J48" s="191">
        <v>765.63099999999997</v>
      </c>
    </row>
    <row r="49" spans="1:10" ht="14.1" customHeight="1" x14ac:dyDescent="0.2">
      <c r="A49" s="384" t="s">
        <v>40</v>
      </c>
      <c r="B49" s="191">
        <v>23164.397000000001</v>
      </c>
      <c r="C49" s="157">
        <v>0.907198815473372</v>
      </c>
      <c r="D49" s="191">
        <v>16918.072</v>
      </c>
      <c r="E49" s="191">
        <v>17703.366999999998</v>
      </c>
      <c r="F49" s="191">
        <v>-8175.8450000000003</v>
      </c>
      <c r="G49" s="191">
        <v>-344.40600000000001</v>
      </c>
      <c r="H49" s="191">
        <v>3189.9250000000002</v>
      </c>
      <c r="I49" s="191">
        <v>118.044</v>
      </c>
      <c r="J49" s="191">
        <v>2938.3560000000002</v>
      </c>
    </row>
    <row r="50" spans="1:10" ht="14.1" customHeight="1" x14ac:dyDescent="0.2">
      <c r="A50" s="384" t="s">
        <v>94</v>
      </c>
      <c r="B50" s="191">
        <v>1720.748</v>
      </c>
      <c r="C50" s="157">
        <v>6.7390510848530774E-2</v>
      </c>
      <c r="D50" s="191">
        <v>1533.1659999999999</v>
      </c>
      <c r="E50" s="191">
        <v>495.70800000000003</v>
      </c>
      <c r="F50" s="191">
        <v>674.29200000000003</v>
      </c>
      <c r="G50" s="191">
        <v>5.0380000000000003</v>
      </c>
      <c r="H50" s="191">
        <v>7.3529999999999998</v>
      </c>
      <c r="I50" s="191">
        <v>0.627</v>
      </c>
      <c r="J50" s="191">
        <v>179.602</v>
      </c>
    </row>
    <row r="51" spans="1:10" ht="18.75" customHeight="1" x14ac:dyDescent="0.2">
      <c r="A51" s="380" t="s">
        <v>90</v>
      </c>
      <c r="B51" s="193">
        <v>32614.7</v>
      </c>
      <c r="C51" s="156">
        <v>1.2773057380694772</v>
      </c>
      <c r="D51" s="193">
        <v>27633.562000000002</v>
      </c>
      <c r="E51" s="193">
        <v>14120.968999999999</v>
      </c>
      <c r="F51" s="193">
        <v>9853.4410000000007</v>
      </c>
      <c r="G51" s="193">
        <v>199.36600000000001</v>
      </c>
      <c r="H51" s="193">
        <v>2485.2649999999999</v>
      </c>
      <c r="I51" s="193">
        <v>153.12700000000001</v>
      </c>
      <c r="J51" s="193">
        <v>2342.7460000000001</v>
      </c>
    </row>
    <row r="52" spans="1:10" ht="14.1" customHeight="1" x14ac:dyDescent="0.2">
      <c r="A52" s="384" t="s">
        <v>41</v>
      </c>
      <c r="B52" s="191">
        <v>4844.2340000000004</v>
      </c>
      <c r="C52" s="157">
        <v>0.18971714854808586</v>
      </c>
      <c r="D52" s="191">
        <v>3966.538</v>
      </c>
      <c r="E52" s="191">
        <v>2310.078</v>
      </c>
      <c r="F52" s="191">
        <v>1264.5719999999999</v>
      </c>
      <c r="G52" s="191">
        <v>0</v>
      </c>
      <c r="H52" s="191">
        <v>492.71899999999999</v>
      </c>
      <c r="I52" s="191">
        <v>57.527000000000001</v>
      </c>
      <c r="J52" s="191">
        <v>327.45</v>
      </c>
    </row>
    <row r="53" spans="1:10" ht="12" customHeight="1" x14ac:dyDescent="0.2">
      <c r="A53" s="384" t="s">
        <v>42</v>
      </c>
      <c r="B53" s="191">
        <v>344.69400000000002</v>
      </c>
      <c r="C53" s="157">
        <v>1.3499422778014834E-2</v>
      </c>
      <c r="D53" s="191">
        <v>199.53</v>
      </c>
      <c r="E53" s="191">
        <v>61.789000000000001</v>
      </c>
      <c r="F53" s="191">
        <v>106.508</v>
      </c>
      <c r="G53" s="191">
        <v>0</v>
      </c>
      <c r="H53" s="191">
        <v>116.27500000000001</v>
      </c>
      <c r="I53" s="191">
        <v>0.55100000000000005</v>
      </c>
      <c r="J53" s="191">
        <v>28.338000000000001</v>
      </c>
    </row>
    <row r="54" spans="1:10" ht="20.25" customHeight="1" x14ac:dyDescent="0.2">
      <c r="A54" s="384" t="s">
        <v>111</v>
      </c>
      <c r="B54" s="191">
        <v>1310.3869999999999</v>
      </c>
      <c r="C54" s="157">
        <v>5.1319338647654221E-2</v>
      </c>
      <c r="D54" s="191">
        <v>1076.3230000000001</v>
      </c>
      <c r="E54" s="191">
        <v>319.61500000000001</v>
      </c>
      <c r="F54" s="191">
        <v>624.17200000000003</v>
      </c>
      <c r="G54" s="191">
        <v>0</v>
      </c>
      <c r="H54" s="191">
        <v>77.695999999999998</v>
      </c>
      <c r="I54" s="191">
        <v>6.9649999999999999</v>
      </c>
      <c r="J54" s="191">
        <v>149.40299999999999</v>
      </c>
    </row>
    <row r="55" spans="1:10" ht="19.5" customHeight="1" x14ac:dyDescent="0.2">
      <c r="A55" s="384" t="s">
        <v>112</v>
      </c>
      <c r="B55" s="191">
        <v>805.71199999999999</v>
      </c>
      <c r="C55" s="157">
        <v>3.1554500296842668E-2</v>
      </c>
      <c r="D55" s="191">
        <v>677.50800000000004</v>
      </c>
      <c r="E55" s="191">
        <v>150.43</v>
      </c>
      <c r="F55" s="191">
        <v>422.70699999999999</v>
      </c>
      <c r="G55" s="191">
        <v>0</v>
      </c>
      <c r="H55" s="191">
        <v>15.833</v>
      </c>
      <c r="I55" s="191">
        <v>3.6080000000000001</v>
      </c>
      <c r="J55" s="191">
        <v>108.76300000000001</v>
      </c>
    </row>
    <row r="56" spans="1:10" ht="20.25" customHeight="1" x14ac:dyDescent="0.2">
      <c r="A56" s="384" t="s">
        <v>113</v>
      </c>
      <c r="B56" s="191">
        <v>1637.423</v>
      </c>
      <c r="C56" s="157">
        <v>6.4127212378066872E-2</v>
      </c>
      <c r="D56" s="191">
        <v>1122.95</v>
      </c>
      <c r="E56" s="191">
        <v>769.12400000000002</v>
      </c>
      <c r="F56" s="191">
        <v>186.14500000000001</v>
      </c>
      <c r="G56" s="191">
        <v>0</v>
      </c>
      <c r="H56" s="191">
        <v>357.18900000000002</v>
      </c>
      <c r="I56" s="191">
        <v>14.907999999999999</v>
      </c>
      <c r="J56" s="191">
        <v>142.376</v>
      </c>
    </row>
    <row r="57" spans="1:10" ht="14.1" customHeight="1" x14ac:dyDescent="0.2">
      <c r="A57" s="384" t="s">
        <v>43</v>
      </c>
      <c r="B57" s="191">
        <v>2458.009</v>
      </c>
      <c r="C57" s="157">
        <v>9.6264230544092624E-2</v>
      </c>
      <c r="D57" s="191">
        <v>2229.183</v>
      </c>
      <c r="E57" s="191">
        <v>556.154</v>
      </c>
      <c r="F57" s="191">
        <v>1515.0920000000001</v>
      </c>
      <c r="G57" s="191">
        <v>0</v>
      </c>
      <c r="H57" s="191">
        <v>115.136</v>
      </c>
      <c r="I57" s="191">
        <v>2.96</v>
      </c>
      <c r="J57" s="191">
        <v>110.73</v>
      </c>
    </row>
    <row r="58" spans="1:10" ht="14.1" customHeight="1" x14ac:dyDescent="0.2">
      <c r="A58" s="384" t="s">
        <v>44</v>
      </c>
      <c r="B58" s="191">
        <v>21214.241000000002</v>
      </c>
      <c r="C58" s="157">
        <v>0.8308238848767201</v>
      </c>
      <c r="D58" s="191">
        <v>18361.53</v>
      </c>
      <c r="E58" s="191">
        <v>9953.7790000000005</v>
      </c>
      <c r="F58" s="191">
        <v>5734.2449999999999</v>
      </c>
      <c r="G58" s="191">
        <v>199.36600000000001</v>
      </c>
      <c r="H58" s="191">
        <v>1310.4169999999999</v>
      </c>
      <c r="I58" s="191">
        <v>66.608000000000004</v>
      </c>
      <c r="J58" s="191">
        <v>1475.6859999999999</v>
      </c>
    </row>
    <row r="59" spans="1:10" ht="21" customHeight="1" x14ac:dyDescent="0.2">
      <c r="A59" s="380" t="s">
        <v>91</v>
      </c>
      <c r="B59" s="193">
        <v>300653.49800000002</v>
      </c>
      <c r="C59" s="156">
        <v>11.774642666222903</v>
      </c>
      <c r="D59" s="193">
        <v>270686.00699999998</v>
      </c>
      <c r="E59" s="193">
        <v>129317.015</v>
      </c>
      <c r="F59" s="193">
        <v>106013.99400000001</v>
      </c>
      <c r="G59" s="193">
        <v>124.974</v>
      </c>
      <c r="H59" s="193">
        <v>17411.454000000002</v>
      </c>
      <c r="I59" s="193">
        <v>528.03700000000003</v>
      </c>
      <c r="J59" s="193">
        <v>12028</v>
      </c>
    </row>
    <row r="60" spans="1:10" ht="14.1" customHeight="1" x14ac:dyDescent="0.2">
      <c r="A60" s="384" t="s">
        <v>45</v>
      </c>
      <c r="B60" s="191">
        <v>33362.387999999999</v>
      </c>
      <c r="C60" s="157">
        <v>1.3065878155586368</v>
      </c>
      <c r="D60" s="191">
        <v>30841.705000000002</v>
      </c>
      <c r="E60" s="191">
        <v>21420.899000000001</v>
      </c>
      <c r="F60" s="191">
        <v>5101.2479999999996</v>
      </c>
      <c r="G60" s="191">
        <v>502.38600000000002</v>
      </c>
      <c r="H60" s="191">
        <v>1217.3340000000001</v>
      </c>
      <c r="I60" s="191">
        <v>19.36</v>
      </c>
      <c r="J60" s="191">
        <v>1283.989</v>
      </c>
    </row>
    <row r="61" spans="1:10" ht="14.1" customHeight="1" x14ac:dyDescent="0.2">
      <c r="A61" s="384" t="s">
        <v>46</v>
      </c>
      <c r="B61" s="191">
        <v>3723.6010000000001</v>
      </c>
      <c r="C61" s="157">
        <v>0.1458292402990444</v>
      </c>
      <c r="D61" s="191">
        <v>3026.848</v>
      </c>
      <c r="E61" s="191">
        <v>1496.7070000000001</v>
      </c>
      <c r="F61" s="191">
        <v>1101.45</v>
      </c>
      <c r="G61" s="191">
        <v>0</v>
      </c>
      <c r="H61" s="191">
        <v>378.66800000000001</v>
      </c>
      <c r="I61" s="191">
        <v>5.7279999999999998</v>
      </c>
      <c r="J61" s="191">
        <v>312.35700000000003</v>
      </c>
    </row>
    <row r="62" spans="1:10" ht="14.1" customHeight="1" x14ac:dyDescent="0.2">
      <c r="A62" s="384" t="s">
        <v>47</v>
      </c>
      <c r="B62" s="191">
        <v>3020.1950000000002</v>
      </c>
      <c r="C62" s="157">
        <v>0.1182814008281157</v>
      </c>
      <c r="D62" s="191">
        <v>2380.9140000000002</v>
      </c>
      <c r="E62" s="191">
        <v>1380.42</v>
      </c>
      <c r="F62" s="191">
        <v>621.69899999999996</v>
      </c>
      <c r="G62" s="191">
        <v>0</v>
      </c>
      <c r="H62" s="191">
        <v>495.49</v>
      </c>
      <c r="I62" s="191">
        <v>6.8390000000000004</v>
      </c>
      <c r="J62" s="191">
        <v>136.952</v>
      </c>
    </row>
    <row r="63" spans="1:10" ht="14.1" customHeight="1" x14ac:dyDescent="0.2">
      <c r="A63" s="384" t="s">
        <v>48</v>
      </c>
      <c r="B63" s="191">
        <v>61673.809000000001</v>
      </c>
      <c r="C63" s="157">
        <v>2.4153620951381116</v>
      </c>
      <c r="D63" s="191">
        <v>58374.614999999998</v>
      </c>
      <c r="E63" s="191">
        <v>27018.203000000001</v>
      </c>
      <c r="F63" s="191">
        <v>25079.288</v>
      </c>
      <c r="G63" s="191">
        <v>-24.420999999999999</v>
      </c>
      <c r="H63" s="191">
        <v>1444.018</v>
      </c>
      <c r="I63" s="191">
        <v>166.49600000000001</v>
      </c>
      <c r="J63" s="191">
        <v>1688.68</v>
      </c>
    </row>
    <row r="64" spans="1:10" ht="14.1" customHeight="1" x14ac:dyDescent="0.2">
      <c r="A64" s="384" t="s">
        <v>49</v>
      </c>
      <c r="B64" s="191">
        <v>9749.0120000000006</v>
      </c>
      <c r="C64" s="157">
        <v>0.38180541191880318</v>
      </c>
      <c r="D64" s="191">
        <v>7690.8450000000003</v>
      </c>
      <c r="E64" s="191">
        <v>3336.884</v>
      </c>
      <c r="F64" s="191">
        <v>3164.011</v>
      </c>
      <c r="G64" s="191">
        <v>0.60599999999999998</v>
      </c>
      <c r="H64" s="191">
        <v>1181.444</v>
      </c>
      <c r="I64" s="191">
        <v>12.2</v>
      </c>
      <c r="J64" s="191">
        <v>864.52300000000002</v>
      </c>
    </row>
    <row r="65" spans="1:10" ht="14.1" customHeight="1" x14ac:dyDescent="0.2">
      <c r="A65" s="384" t="s">
        <v>50</v>
      </c>
      <c r="B65" s="191">
        <v>7588.4769999999999</v>
      </c>
      <c r="C65" s="157">
        <v>0.29719130377738417</v>
      </c>
      <c r="D65" s="191">
        <v>6511.6319999999996</v>
      </c>
      <c r="E65" s="191">
        <v>2635.0720000000001</v>
      </c>
      <c r="F65" s="191">
        <v>2680.7060000000001</v>
      </c>
      <c r="G65" s="191">
        <v>-1.976</v>
      </c>
      <c r="H65" s="191">
        <v>494.68799999999999</v>
      </c>
      <c r="I65" s="191">
        <v>20.001999999999999</v>
      </c>
      <c r="J65" s="191">
        <v>562.15499999999997</v>
      </c>
    </row>
    <row r="66" spans="1:10" ht="14.1" customHeight="1" x14ac:dyDescent="0.2">
      <c r="A66" s="384" t="s">
        <v>51</v>
      </c>
      <c r="B66" s="191">
        <v>31903.786</v>
      </c>
      <c r="C66" s="157">
        <v>1.2494638590555993</v>
      </c>
      <c r="D66" s="191">
        <v>26941.059000000001</v>
      </c>
      <c r="E66" s="191">
        <v>10877.949000000001</v>
      </c>
      <c r="F66" s="191">
        <v>12312.38</v>
      </c>
      <c r="G66" s="191">
        <v>0.54400000000000004</v>
      </c>
      <c r="H66" s="191">
        <v>3940.96</v>
      </c>
      <c r="I66" s="191">
        <v>76.656999999999996</v>
      </c>
      <c r="J66" s="191">
        <v>945.11</v>
      </c>
    </row>
    <row r="67" spans="1:10" ht="14.1" customHeight="1" x14ac:dyDescent="0.2">
      <c r="A67" s="384" t="s">
        <v>52</v>
      </c>
      <c r="B67" s="191">
        <v>8313.1839999999993</v>
      </c>
      <c r="C67" s="157">
        <v>0.32557336491911221</v>
      </c>
      <c r="D67" s="191">
        <v>7008.9030000000002</v>
      </c>
      <c r="E67" s="191">
        <v>2051.143</v>
      </c>
      <c r="F67" s="191">
        <v>3617.848</v>
      </c>
      <c r="G67" s="191">
        <v>0.19800000000000001</v>
      </c>
      <c r="H67" s="191">
        <v>586.58100000000002</v>
      </c>
      <c r="I67" s="191">
        <v>9.4060000000000006</v>
      </c>
      <c r="J67" s="191">
        <v>708.29399999999998</v>
      </c>
    </row>
    <row r="68" spans="1:10" ht="14.1" customHeight="1" x14ac:dyDescent="0.2">
      <c r="A68" s="384" t="s">
        <v>53</v>
      </c>
      <c r="B68" s="191">
        <v>46554.315999999999</v>
      </c>
      <c r="C68" s="157">
        <v>1.8232298613416549</v>
      </c>
      <c r="D68" s="191">
        <v>42956.366999999998</v>
      </c>
      <c r="E68" s="191">
        <v>16949.053</v>
      </c>
      <c r="F68" s="191">
        <v>19776.973999999998</v>
      </c>
      <c r="G68" s="191">
        <v>-0.76700000000000002</v>
      </c>
      <c r="H68" s="191">
        <v>1873.2270000000001</v>
      </c>
      <c r="I68" s="191">
        <v>49.238999999999997</v>
      </c>
      <c r="J68" s="191">
        <v>1675.4829999999999</v>
      </c>
    </row>
    <row r="69" spans="1:10" ht="14.1" customHeight="1" x14ac:dyDescent="0.2">
      <c r="A69" s="384" t="s">
        <v>54</v>
      </c>
      <c r="B69" s="191">
        <v>21670.452000000001</v>
      </c>
      <c r="C69" s="157">
        <v>0.8486907034606842</v>
      </c>
      <c r="D69" s="191">
        <v>18761.843000000001</v>
      </c>
      <c r="E69" s="191">
        <v>14318.512000000001</v>
      </c>
      <c r="F69" s="191">
        <v>3133.4209999999998</v>
      </c>
      <c r="G69" s="191">
        <v>-4.5819999999999999</v>
      </c>
      <c r="H69" s="191">
        <v>2335.1460000000002</v>
      </c>
      <c r="I69" s="191">
        <v>41.798999999999999</v>
      </c>
      <c r="J69" s="191">
        <v>531.66399999999999</v>
      </c>
    </row>
    <row r="70" spans="1:10" ht="14.1" customHeight="1" x14ac:dyDescent="0.2">
      <c r="A70" s="384" t="s">
        <v>55</v>
      </c>
      <c r="B70" s="191">
        <v>7254.5219999999999</v>
      </c>
      <c r="C70" s="157">
        <v>0.28411245780434163</v>
      </c>
      <c r="D70" s="191">
        <v>6133.3429999999998</v>
      </c>
      <c r="E70" s="191">
        <v>2415.7489999999998</v>
      </c>
      <c r="F70" s="191">
        <v>2506.5</v>
      </c>
      <c r="G70" s="191">
        <v>10.811999999999999</v>
      </c>
      <c r="H70" s="191">
        <v>375.38400000000001</v>
      </c>
      <c r="I70" s="191">
        <v>13.215999999999999</v>
      </c>
      <c r="J70" s="191">
        <v>732.57899999999995</v>
      </c>
    </row>
    <row r="71" spans="1:10" ht="14.1" customHeight="1" x14ac:dyDescent="0.2">
      <c r="A71" s="384" t="s">
        <v>56</v>
      </c>
      <c r="B71" s="191">
        <v>40500.375</v>
      </c>
      <c r="C71" s="157">
        <v>1.5861363551240883</v>
      </c>
      <c r="D71" s="191">
        <v>38188.862999999998</v>
      </c>
      <c r="E71" s="191">
        <v>13365.620999999999</v>
      </c>
      <c r="F71" s="191">
        <v>19509.156999999999</v>
      </c>
      <c r="G71" s="191">
        <v>20.835000000000001</v>
      </c>
      <c r="H71" s="191">
        <v>832.58199999999999</v>
      </c>
      <c r="I71" s="191">
        <v>63.292000000000002</v>
      </c>
      <c r="J71" s="191">
        <v>1415.6379999999999</v>
      </c>
    </row>
    <row r="72" spans="1:10" ht="14.1" customHeight="1" x14ac:dyDescent="0.2">
      <c r="A72" s="384" t="s">
        <v>57</v>
      </c>
      <c r="B72" s="191">
        <v>19529.486000000001</v>
      </c>
      <c r="C72" s="157">
        <v>0.76484298581153665</v>
      </c>
      <c r="D72" s="191">
        <v>16912.881000000001</v>
      </c>
      <c r="E72" s="191">
        <v>9816.9650000000001</v>
      </c>
      <c r="F72" s="191">
        <v>5183.8649999999998</v>
      </c>
      <c r="G72" s="191">
        <v>1.653</v>
      </c>
      <c r="H72" s="191">
        <v>1822.721</v>
      </c>
      <c r="I72" s="191">
        <v>16.751999999999999</v>
      </c>
      <c r="J72" s="191">
        <v>777.13199999999995</v>
      </c>
    </row>
    <row r="73" spans="1:10" ht="14.1" customHeight="1" x14ac:dyDescent="0.2">
      <c r="A73" s="384" t="s">
        <v>58</v>
      </c>
      <c r="B73" s="191">
        <v>5809.8950000000004</v>
      </c>
      <c r="C73" s="157">
        <v>0.22753581118578939</v>
      </c>
      <c r="D73" s="191">
        <v>4956.1890000000003</v>
      </c>
      <c r="E73" s="191">
        <v>2233.8380000000002</v>
      </c>
      <c r="F73" s="191">
        <v>2225.4470000000001</v>
      </c>
      <c r="G73" s="191">
        <v>-380.31400000000002</v>
      </c>
      <c r="H73" s="191">
        <v>433.21100000000001</v>
      </c>
      <c r="I73" s="191">
        <v>27.050999999999998</v>
      </c>
      <c r="J73" s="191">
        <v>393.44400000000002</v>
      </c>
    </row>
    <row r="74" spans="1:10" ht="18" x14ac:dyDescent="0.2">
      <c r="A74" s="380" t="s">
        <v>59</v>
      </c>
      <c r="B74" s="193">
        <v>345444.679</v>
      </c>
      <c r="C74" s="156">
        <v>13.528821993526496</v>
      </c>
      <c r="D74" s="193">
        <v>261679.97899999999</v>
      </c>
      <c r="E74" s="193">
        <v>121241.361</v>
      </c>
      <c r="F74" s="193">
        <v>111413.19100000001</v>
      </c>
      <c r="G74" s="193">
        <v>58.738999999999997</v>
      </c>
      <c r="H74" s="193">
        <v>77686.436000000002</v>
      </c>
      <c r="I74" s="193">
        <v>164.87700000000001</v>
      </c>
      <c r="J74" s="193">
        <v>5913.3869999999997</v>
      </c>
    </row>
    <row r="75" spans="1:10" ht="14.1" customHeight="1" x14ac:dyDescent="0.2">
      <c r="A75" s="384" t="s">
        <v>60</v>
      </c>
      <c r="B75" s="191">
        <v>3400.8180000000002</v>
      </c>
      <c r="C75" s="157">
        <v>0.13318792892560605</v>
      </c>
      <c r="D75" s="191">
        <v>2930.9079999999999</v>
      </c>
      <c r="E75" s="191">
        <v>1384.896</v>
      </c>
      <c r="F75" s="191">
        <v>1160.0920000000001</v>
      </c>
      <c r="G75" s="191">
        <v>0</v>
      </c>
      <c r="H75" s="191">
        <v>254.91900000000001</v>
      </c>
      <c r="I75" s="191">
        <v>4.1950000000000003</v>
      </c>
      <c r="J75" s="191">
        <v>210.79599999999999</v>
      </c>
    </row>
    <row r="76" spans="1:10" ht="14.1" customHeight="1" x14ac:dyDescent="0.2">
      <c r="A76" s="384" t="s">
        <v>61</v>
      </c>
      <c r="B76" s="191">
        <v>103254.068</v>
      </c>
      <c r="C76" s="157">
        <v>4.0437904851314279</v>
      </c>
      <c r="D76" s="191">
        <v>94862.332999999999</v>
      </c>
      <c r="E76" s="191">
        <v>30119.082999999999</v>
      </c>
      <c r="F76" s="191">
        <v>53211.911</v>
      </c>
      <c r="G76" s="191">
        <v>19.308</v>
      </c>
      <c r="H76" s="191">
        <v>5141.3590000000004</v>
      </c>
      <c r="I76" s="191">
        <v>74.073999999999998</v>
      </c>
      <c r="J76" s="191">
        <v>3176.3020000000001</v>
      </c>
    </row>
    <row r="77" spans="1:10" ht="14.1" customHeight="1" x14ac:dyDescent="0.2">
      <c r="A77" s="384" t="s">
        <v>62</v>
      </c>
      <c r="B77" s="191">
        <v>15341.38</v>
      </c>
      <c r="C77" s="157">
        <v>0.60082210487615451</v>
      </c>
      <c r="D77" s="191">
        <v>13609.914000000001</v>
      </c>
      <c r="E77" s="191">
        <v>6503.5150000000003</v>
      </c>
      <c r="F77" s="191">
        <v>5256.0450000000001</v>
      </c>
      <c r="G77" s="191">
        <v>3.2240000000000002</v>
      </c>
      <c r="H77" s="191">
        <v>1028.249</v>
      </c>
      <c r="I77" s="191">
        <v>20.484999999999999</v>
      </c>
      <c r="J77" s="191">
        <v>682.73199999999997</v>
      </c>
    </row>
    <row r="78" spans="1:10" ht="14.1" customHeight="1" x14ac:dyDescent="0.2">
      <c r="A78" s="384" t="s">
        <v>64</v>
      </c>
      <c r="B78" s="191">
        <v>30663.367999999999</v>
      </c>
      <c r="C78" s="157">
        <v>1.2008847511991829</v>
      </c>
      <c r="D78" s="191">
        <v>28563.27</v>
      </c>
      <c r="E78" s="191">
        <v>9767.3310000000001</v>
      </c>
      <c r="F78" s="191">
        <v>13711.411</v>
      </c>
      <c r="G78" s="191">
        <v>14.896000000000001</v>
      </c>
      <c r="H78" s="191">
        <v>618.06200000000001</v>
      </c>
      <c r="I78" s="191">
        <v>35.936</v>
      </c>
      <c r="J78" s="191">
        <v>1446.1</v>
      </c>
    </row>
    <row r="79" spans="1:10" ht="21.75" customHeight="1" x14ac:dyDescent="0.2">
      <c r="A79" s="384" t="s">
        <v>100</v>
      </c>
      <c r="B79" s="191">
        <v>36193.591999999997</v>
      </c>
      <c r="C79" s="157">
        <v>1.4174676677371101</v>
      </c>
      <c r="D79" s="191">
        <v>25258.379000000001</v>
      </c>
      <c r="E79" s="191">
        <v>19926.14</v>
      </c>
      <c r="F79" s="191">
        <v>3362.8470000000002</v>
      </c>
      <c r="G79" s="191">
        <v>21.311</v>
      </c>
      <c r="H79" s="191">
        <v>10589.227000000001</v>
      </c>
      <c r="I79" s="191">
        <v>27.628</v>
      </c>
      <c r="J79" s="191">
        <v>318.358</v>
      </c>
    </row>
    <row r="80" spans="1:10" ht="14.1" customHeight="1" x14ac:dyDescent="0.2">
      <c r="A80" s="384" t="s">
        <v>101</v>
      </c>
      <c r="B80" s="191">
        <v>156591.45300000001</v>
      </c>
      <c r="C80" s="157">
        <v>6.1326690556570158</v>
      </c>
      <c r="D80" s="191">
        <v>96455.175000000003</v>
      </c>
      <c r="E80" s="191">
        <v>53540.396000000001</v>
      </c>
      <c r="F80" s="191">
        <v>34710.885000000002</v>
      </c>
      <c r="G80" s="191">
        <v>0</v>
      </c>
      <c r="H80" s="191">
        <v>60054.62</v>
      </c>
      <c r="I80" s="191">
        <v>2.5590000000000002</v>
      </c>
      <c r="J80" s="191">
        <v>79.099000000000004</v>
      </c>
    </row>
    <row r="81" spans="1:10" ht="18" x14ac:dyDescent="0.2">
      <c r="A81" s="380" t="s">
        <v>65</v>
      </c>
      <c r="B81" s="193">
        <v>135313.89600000001</v>
      </c>
      <c r="C81" s="156">
        <v>5.2993654947412203</v>
      </c>
      <c r="D81" s="193">
        <v>123784.95</v>
      </c>
      <c r="E81" s="193">
        <v>74874.25</v>
      </c>
      <c r="F81" s="193">
        <v>19737.595000000001</v>
      </c>
      <c r="G81" s="193">
        <v>-182.93</v>
      </c>
      <c r="H81" s="193">
        <v>2986.625</v>
      </c>
      <c r="I81" s="193">
        <v>294.92099999999999</v>
      </c>
      <c r="J81" s="193">
        <v>8247.4</v>
      </c>
    </row>
    <row r="82" spans="1:10" ht="14.1" customHeight="1" x14ac:dyDescent="0.2">
      <c r="A82" s="384" t="s">
        <v>66</v>
      </c>
      <c r="B82" s="191">
        <v>38.665999999999997</v>
      </c>
      <c r="C82" s="157">
        <v>1.5142958134888381E-3</v>
      </c>
      <c r="D82" s="191">
        <v>-55.968000000000004</v>
      </c>
      <c r="E82" s="191">
        <v>384.315</v>
      </c>
      <c r="F82" s="191">
        <v>-619.21799999999996</v>
      </c>
      <c r="G82" s="191">
        <v>0</v>
      </c>
      <c r="H82" s="191">
        <v>19.861999999999998</v>
      </c>
      <c r="I82" s="191">
        <v>2.3130000000000002</v>
      </c>
      <c r="J82" s="191">
        <v>72.459000000000003</v>
      </c>
    </row>
    <row r="83" spans="1:10" ht="14.1" customHeight="1" x14ac:dyDescent="0.2">
      <c r="A83" s="384" t="s">
        <v>68</v>
      </c>
      <c r="B83" s="191">
        <v>145.744</v>
      </c>
      <c r="C83" s="157">
        <v>5.7078448518366838E-3</v>
      </c>
      <c r="D83" s="191">
        <v>131.63800000000001</v>
      </c>
      <c r="E83" s="191">
        <v>26.43</v>
      </c>
      <c r="F83" s="191">
        <v>77.085999999999999</v>
      </c>
      <c r="G83" s="191">
        <v>0</v>
      </c>
      <c r="H83" s="191">
        <v>1.214</v>
      </c>
      <c r="I83" s="191">
        <v>0.46400000000000002</v>
      </c>
      <c r="J83" s="191">
        <v>12.428000000000001</v>
      </c>
    </row>
    <row r="84" spans="1:10" ht="14.1" customHeight="1" x14ac:dyDescent="0.2">
      <c r="A84" s="384" t="s">
        <v>69</v>
      </c>
      <c r="B84" s="191">
        <v>1987.5119999999999</v>
      </c>
      <c r="C84" s="157">
        <v>7.7837922227766698E-2</v>
      </c>
      <c r="D84" s="191">
        <v>1757.2750000000001</v>
      </c>
      <c r="E84" s="191">
        <v>444.863</v>
      </c>
      <c r="F84" s="191">
        <v>647.56700000000001</v>
      </c>
      <c r="G84" s="191">
        <v>0</v>
      </c>
      <c r="H84" s="191">
        <v>13.757</v>
      </c>
      <c r="I84" s="191">
        <v>12.805999999999999</v>
      </c>
      <c r="J84" s="191">
        <v>203.67400000000001</v>
      </c>
    </row>
    <row r="85" spans="1:10" ht="14.1" customHeight="1" x14ac:dyDescent="0.2">
      <c r="A85" s="384" t="s">
        <v>70</v>
      </c>
      <c r="B85" s="191">
        <v>17317.092000000001</v>
      </c>
      <c r="C85" s="157">
        <v>0.67819789782757589</v>
      </c>
      <c r="D85" s="191">
        <v>15866.623</v>
      </c>
      <c r="E85" s="191">
        <v>4862.7839999999997</v>
      </c>
      <c r="F85" s="191">
        <v>8580.1890000000003</v>
      </c>
      <c r="G85" s="191">
        <v>2.5099999999999998</v>
      </c>
      <c r="H85" s="191">
        <v>347.67399999999998</v>
      </c>
      <c r="I85" s="191">
        <v>27.606000000000002</v>
      </c>
      <c r="J85" s="191">
        <v>1075.1890000000001</v>
      </c>
    </row>
    <row r="86" spans="1:10" ht="14.1" customHeight="1" x14ac:dyDescent="0.2">
      <c r="A86" s="384" t="s">
        <v>72</v>
      </c>
      <c r="B86" s="191">
        <v>23204.616999999998</v>
      </c>
      <c r="C86" s="157">
        <v>0.90877397136274563</v>
      </c>
      <c r="D86" s="191">
        <v>21630.71</v>
      </c>
      <c r="E86" s="191">
        <v>7753.241</v>
      </c>
      <c r="F86" s="191">
        <v>9462.3449999999993</v>
      </c>
      <c r="G86" s="191">
        <v>-11.529</v>
      </c>
      <c r="H86" s="191">
        <v>193.58699999999999</v>
      </c>
      <c r="I86" s="191">
        <v>44.314</v>
      </c>
      <c r="J86" s="191">
        <v>1336.0060000000001</v>
      </c>
    </row>
    <row r="87" spans="1:10" ht="14.1" customHeight="1" x14ac:dyDescent="0.2">
      <c r="A87" s="384" t="s">
        <v>73</v>
      </c>
      <c r="B87" s="191">
        <v>23119.905999999999</v>
      </c>
      <c r="C87" s="157">
        <v>0.90545639228406005</v>
      </c>
      <c r="D87" s="191">
        <v>21478.973999999998</v>
      </c>
      <c r="E87" s="191">
        <v>8430.0609999999997</v>
      </c>
      <c r="F87" s="191">
        <v>6148.6890000000003</v>
      </c>
      <c r="G87" s="191">
        <v>-0.78700000000000003</v>
      </c>
      <c r="H87" s="191">
        <v>507.65100000000001</v>
      </c>
      <c r="I87" s="191">
        <v>59.808999999999997</v>
      </c>
      <c r="J87" s="191">
        <v>1073.472</v>
      </c>
    </row>
    <row r="88" spans="1:10" ht="14.1" customHeight="1" x14ac:dyDescent="0.2">
      <c r="A88" s="384" t="s">
        <v>74</v>
      </c>
      <c r="B88" s="191">
        <v>-10029.603999999999</v>
      </c>
      <c r="C88" s="276" t="s">
        <v>116</v>
      </c>
      <c r="D88" s="191">
        <v>-11094.976000000001</v>
      </c>
      <c r="E88" s="191">
        <v>17477.093000000001</v>
      </c>
      <c r="F88" s="191">
        <v>-32937.029000000002</v>
      </c>
      <c r="G88" s="191">
        <v>2.2200000000000002</v>
      </c>
      <c r="H88" s="191">
        <v>353.44099999999997</v>
      </c>
      <c r="I88" s="191">
        <v>36.880000000000003</v>
      </c>
      <c r="J88" s="191">
        <v>675.05100000000004</v>
      </c>
    </row>
    <row r="89" spans="1:10" ht="14.1" customHeight="1" x14ac:dyDescent="0.2">
      <c r="A89" s="384" t="s">
        <v>75</v>
      </c>
      <c r="B89" s="191">
        <v>51408.811999999998</v>
      </c>
      <c r="C89" s="157">
        <v>2.0133489057061693</v>
      </c>
      <c r="D89" s="191">
        <v>48276.686000000002</v>
      </c>
      <c r="E89" s="191">
        <v>17125.662</v>
      </c>
      <c r="F89" s="191">
        <v>23831.993999999999</v>
      </c>
      <c r="G89" s="191">
        <v>14.981</v>
      </c>
      <c r="H89" s="191">
        <v>648.08699999999999</v>
      </c>
      <c r="I89" s="191">
        <v>55.942</v>
      </c>
      <c r="J89" s="191">
        <v>2428.0970000000002</v>
      </c>
    </row>
    <row r="90" spans="1:10" ht="14.1" customHeight="1" x14ac:dyDescent="0.2">
      <c r="A90" s="384" t="s">
        <v>76</v>
      </c>
      <c r="B90" s="191">
        <v>12912.953</v>
      </c>
      <c r="C90" s="157">
        <v>0.50571640892976077</v>
      </c>
      <c r="D90" s="191">
        <v>11784.027</v>
      </c>
      <c r="E90" s="191">
        <v>9965.8230000000003</v>
      </c>
      <c r="F90" s="191">
        <v>4.5789999999999997</v>
      </c>
      <c r="G90" s="191">
        <v>7.0910000000000002</v>
      </c>
      <c r="H90" s="191">
        <v>164.63300000000001</v>
      </c>
      <c r="I90" s="191">
        <v>42.19</v>
      </c>
      <c r="J90" s="191">
        <v>922.10299999999995</v>
      </c>
    </row>
    <row r="91" spans="1:10" ht="14.1" customHeight="1" x14ac:dyDescent="0.2">
      <c r="A91" s="384" t="s">
        <v>77</v>
      </c>
      <c r="B91" s="191">
        <v>15208.198</v>
      </c>
      <c r="C91" s="157">
        <v>0.5956062318861356</v>
      </c>
      <c r="D91" s="191">
        <v>14009.960999999999</v>
      </c>
      <c r="E91" s="191">
        <v>8403.9779999999992</v>
      </c>
      <c r="F91" s="191">
        <v>4541.393</v>
      </c>
      <c r="G91" s="191">
        <v>-197.416</v>
      </c>
      <c r="H91" s="191">
        <v>736.71900000000005</v>
      </c>
      <c r="I91" s="191">
        <v>12.597</v>
      </c>
      <c r="J91" s="191">
        <v>448.92099999999999</v>
      </c>
    </row>
    <row r="92" spans="1:10" ht="17.25" customHeight="1" x14ac:dyDescent="0.2">
      <c r="A92" s="380" t="s">
        <v>92</v>
      </c>
      <c r="B92" s="193">
        <v>119989.01</v>
      </c>
      <c r="C92" s="156">
        <v>4.6991893526010013</v>
      </c>
      <c r="D92" s="193">
        <v>106371.175</v>
      </c>
      <c r="E92" s="193">
        <v>30198.453000000001</v>
      </c>
      <c r="F92" s="193">
        <v>30886.240000000002</v>
      </c>
      <c r="G92" s="193">
        <v>-1194.663</v>
      </c>
      <c r="H92" s="193">
        <v>8673.5190000000002</v>
      </c>
      <c r="I92" s="193">
        <v>109.73</v>
      </c>
      <c r="J92" s="193">
        <v>4834.5860000000002</v>
      </c>
    </row>
    <row r="93" spans="1:10" ht="14.1" customHeight="1" x14ac:dyDescent="0.2">
      <c r="A93" s="384" t="s">
        <v>67</v>
      </c>
      <c r="B93" s="191">
        <v>2365.87</v>
      </c>
      <c r="C93" s="157">
        <v>9.2655745002297549E-2</v>
      </c>
      <c r="D93" s="191">
        <v>2041.4010000000001</v>
      </c>
      <c r="E93" s="191">
        <v>600.04999999999995</v>
      </c>
      <c r="F93" s="191">
        <v>960.73500000000001</v>
      </c>
      <c r="G93" s="191">
        <v>0.27400000000000002</v>
      </c>
      <c r="H93" s="191">
        <v>21.986999999999998</v>
      </c>
      <c r="I93" s="191">
        <v>7.8570000000000002</v>
      </c>
      <c r="J93" s="191">
        <v>294.625</v>
      </c>
    </row>
    <row r="94" spans="1:10" ht="15.75" customHeight="1" x14ac:dyDescent="0.2">
      <c r="A94" s="384" t="s">
        <v>78</v>
      </c>
      <c r="B94" s="191">
        <v>41184.510999999999</v>
      </c>
      <c r="C94" s="157">
        <v>1.6129295139886461</v>
      </c>
      <c r="D94" s="191">
        <v>41660.019</v>
      </c>
      <c r="E94" s="191">
        <v>3920.2570000000001</v>
      </c>
      <c r="F94" s="191">
        <v>2132.1579999999999</v>
      </c>
      <c r="G94" s="191">
        <v>1.3939999999999999</v>
      </c>
      <c r="H94" s="191">
        <v>-780.88699999999994</v>
      </c>
      <c r="I94" s="191">
        <v>11.478</v>
      </c>
      <c r="J94" s="191">
        <v>293.90100000000001</v>
      </c>
    </row>
    <row r="95" spans="1:10" ht="14.1" customHeight="1" x14ac:dyDescent="0.2">
      <c r="A95" s="384" t="s">
        <v>71</v>
      </c>
      <c r="B95" s="191">
        <v>2336.808</v>
      </c>
      <c r="C95" s="157">
        <v>9.1517575423556222E-2</v>
      </c>
      <c r="D95" s="191">
        <v>2055.576</v>
      </c>
      <c r="E95" s="191">
        <v>661.61300000000006</v>
      </c>
      <c r="F95" s="191">
        <v>803.68700000000001</v>
      </c>
      <c r="G95" s="191">
        <v>0</v>
      </c>
      <c r="H95" s="191">
        <v>24.704999999999998</v>
      </c>
      <c r="I95" s="191">
        <v>5.8029999999999999</v>
      </c>
      <c r="J95" s="191">
        <v>250.72399999999999</v>
      </c>
    </row>
    <row r="96" spans="1:10" ht="14.1" customHeight="1" x14ac:dyDescent="0.2">
      <c r="A96" s="384" t="s">
        <v>79</v>
      </c>
      <c r="B96" s="191">
        <v>3997.5</v>
      </c>
      <c r="C96" s="157">
        <v>0.15655608323647727</v>
      </c>
      <c r="D96" s="191">
        <v>3541.7260000000001</v>
      </c>
      <c r="E96" s="191">
        <v>1508.6489999999999</v>
      </c>
      <c r="F96" s="191">
        <v>1315.076</v>
      </c>
      <c r="G96" s="191">
        <v>10.987</v>
      </c>
      <c r="H96" s="191">
        <v>161.011</v>
      </c>
      <c r="I96" s="191">
        <v>7.8339999999999996</v>
      </c>
      <c r="J96" s="191">
        <v>286.92899999999997</v>
      </c>
    </row>
    <row r="97" spans="1:10" ht="14.1" customHeight="1" x14ac:dyDescent="0.2">
      <c r="A97" s="384" t="s">
        <v>80</v>
      </c>
      <c r="B97" s="191">
        <v>29804.996999999999</v>
      </c>
      <c r="C97" s="157">
        <v>1.1672679402614021</v>
      </c>
      <c r="D97" s="191">
        <v>25516.365000000002</v>
      </c>
      <c r="E97" s="191">
        <v>7753.8130000000001</v>
      </c>
      <c r="F97" s="191">
        <v>15355.834999999999</v>
      </c>
      <c r="G97" s="191">
        <v>-1191.6669999999999</v>
      </c>
      <c r="H97" s="191">
        <v>2646.1039999999998</v>
      </c>
      <c r="I97" s="191">
        <v>33.435000000000002</v>
      </c>
      <c r="J97" s="191">
        <v>1609.0930000000001</v>
      </c>
    </row>
    <row r="98" spans="1:10" ht="14.1" customHeight="1" x14ac:dyDescent="0.2">
      <c r="A98" s="384" t="s">
        <v>81</v>
      </c>
      <c r="B98" s="191">
        <v>15301.35</v>
      </c>
      <c r="C98" s="157">
        <v>0.59925439005140002</v>
      </c>
      <c r="D98" s="191">
        <v>10299.513000000001</v>
      </c>
      <c r="E98" s="191">
        <v>5041.2889999999998</v>
      </c>
      <c r="F98" s="191">
        <v>2651.223</v>
      </c>
      <c r="G98" s="191">
        <v>-19.576000000000001</v>
      </c>
      <c r="H98" s="191">
        <v>4089.306</v>
      </c>
      <c r="I98" s="191">
        <v>17.001000000000001</v>
      </c>
      <c r="J98" s="191">
        <v>895.53</v>
      </c>
    </row>
    <row r="99" spans="1:10" ht="14.1" customHeight="1" x14ac:dyDescent="0.2">
      <c r="A99" s="384" t="s">
        <v>82</v>
      </c>
      <c r="B99" s="191">
        <v>10128.212</v>
      </c>
      <c r="C99" s="157">
        <v>0.39665621035864612</v>
      </c>
      <c r="D99" s="191">
        <v>9958.0069999999996</v>
      </c>
      <c r="E99" s="191">
        <v>5571.2960000000003</v>
      </c>
      <c r="F99" s="191">
        <v>3326.5079999999998</v>
      </c>
      <c r="G99" s="191">
        <v>0</v>
      </c>
      <c r="H99" s="191">
        <v>-336.31799999999998</v>
      </c>
      <c r="I99" s="191">
        <v>8.9749999999999996</v>
      </c>
      <c r="J99" s="191">
        <v>497.548</v>
      </c>
    </row>
    <row r="100" spans="1:10" ht="14.1" customHeight="1" x14ac:dyDescent="0.2">
      <c r="A100" s="384" t="s">
        <v>83</v>
      </c>
      <c r="B100" s="191">
        <v>5290.43</v>
      </c>
      <c r="C100" s="157">
        <v>0.20719174469962637</v>
      </c>
      <c r="D100" s="191">
        <v>5070.32</v>
      </c>
      <c r="E100" s="191">
        <v>2285.1</v>
      </c>
      <c r="F100" s="191">
        <v>2174.5369999999998</v>
      </c>
      <c r="G100" s="191">
        <v>5.9710000000000001</v>
      </c>
      <c r="H100" s="191">
        <v>33.533000000000001</v>
      </c>
      <c r="I100" s="191">
        <v>2.8860000000000001</v>
      </c>
      <c r="J100" s="191">
        <v>183.691</v>
      </c>
    </row>
    <row r="101" spans="1:10" ht="14.1" customHeight="1" x14ac:dyDescent="0.2">
      <c r="A101" s="384" t="s">
        <v>84</v>
      </c>
      <c r="B101" s="191">
        <v>8744.9359999999997</v>
      </c>
      <c r="C101" s="157">
        <v>0.34248228350560767</v>
      </c>
      <c r="D101" s="191">
        <v>5464.6660000000002</v>
      </c>
      <c r="E101" s="191">
        <v>2535.5250000000001</v>
      </c>
      <c r="F101" s="191">
        <v>1970.702</v>
      </c>
      <c r="G101" s="191">
        <v>-4.5220000000000002</v>
      </c>
      <c r="H101" s="191">
        <v>2792.3130000000001</v>
      </c>
      <c r="I101" s="191">
        <v>4.734</v>
      </c>
      <c r="J101" s="191">
        <v>483.22300000000001</v>
      </c>
    </row>
    <row r="102" spans="1:10" ht="19.5" x14ac:dyDescent="0.2">
      <c r="A102" s="384" t="s">
        <v>85</v>
      </c>
      <c r="B102" s="191">
        <v>188.31200000000001</v>
      </c>
      <c r="C102" s="157">
        <v>7.3749566345034413E-3</v>
      </c>
      <c r="D102" s="191">
        <v>150.1</v>
      </c>
      <c r="E102" s="191">
        <v>43.139000000000003</v>
      </c>
      <c r="F102" s="191">
        <v>53.93</v>
      </c>
      <c r="G102" s="191">
        <v>0</v>
      </c>
      <c r="H102" s="191">
        <v>2.1720000000000002</v>
      </c>
      <c r="I102" s="191">
        <v>0.66100000000000003</v>
      </c>
      <c r="J102" s="191">
        <v>35.378999999999998</v>
      </c>
    </row>
    <row r="103" spans="1:10" ht="19.5" x14ac:dyDescent="0.2">
      <c r="A103" s="389" t="s">
        <v>86</v>
      </c>
      <c r="B103" s="422">
        <v>646.08399999999995</v>
      </c>
      <c r="C103" s="329">
        <v>2.5302909438838318E-2</v>
      </c>
      <c r="D103" s="423">
        <v>613.48199999999997</v>
      </c>
      <c r="E103" s="423">
        <v>277.72199999999998</v>
      </c>
      <c r="F103" s="423">
        <v>141.84899999999999</v>
      </c>
      <c r="G103" s="423">
        <v>2.476</v>
      </c>
      <c r="H103" s="423">
        <v>19.593</v>
      </c>
      <c r="I103" s="423">
        <v>9.0660000000000007</v>
      </c>
      <c r="J103" s="423">
        <v>3.9430000000000001</v>
      </c>
    </row>
    <row r="104" spans="1:10" ht="14.1" customHeight="1" x14ac:dyDescent="0.2">
      <c r="A104" s="339"/>
    </row>
    <row r="105" spans="1:10" x14ac:dyDescent="0.2">
      <c r="A105" s="828" t="s">
        <v>447</v>
      </c>
      <c r="B105" s="828"/>
      <c r="C105" s="828"/>
      <c r="D105" s="828"/>
      <c r="E105" s="828"/>
      <c r="F105" s="828"/>
      <c r="G105" s="828"/>
      <c r="H105" s="828"/>
      <c r="I105" s="828"/>
      <c r="J105" s="828"/>
    </row>
  </sheetData>
  <customSheetViews>
    <customSheetView guid="{0E586D0E-C6C3-4BD2-8FC2-66C49C56FC5C}" scale="110" showPageBreaks="1" printArea="1" topLeftCell="A79">
      <selection activeCell="A6" sqref="A6:A9"/>
      <rowBreaks count="1" manualBreakCount="1">
        <brk id="66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7FFD04D5-91FC-4F01-A824-DCC8E99FFE8F}" scale="110" topLeftCell="A13">
      <rowBreaks count="1" manualBreakCount="1">
        <brk id="66" max="9" man="1"/>
      </rowBreaks>
      <pageMargins left="0.70866141732283472" right="0.70866141732283472" top="0.74803149606299213" bottom="0.74803149606299213" header="0.31496062992125984" footer="0.31496062992125984"/>
      <pageSetup paperSize="9" scale="60" orientation="portrait" r:id="rId2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 printArea="1" topLeftCell="A13">
      <rowBreaks count="1" manualBreakCount="1">
        <brk id="66" max="9" man="1"/>
      </rowBreaks>
      <pageMargins left="0.70866141732283472" right="0.70866141732283472" top="0.74803149606299213" bottom="0.74803149606299213" header="0.31496062992125984" footer="0.31496062992125984"/>
      <pageSetup paperSize="9" scale="60" orientation="portrait" r:id="rId3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 printArea="1">
      <rowBreaks count="1" manualBreakCount="1">
        <brk id="66" max="9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printArea="1" topLeftCell="A13">
      <rowBreaks count="1" manualBreakCount="1">
        <brk id="66" max="9" man="1"/>
      </rowBreaks>
      <pageMargins left="0.70866141732283472" right="0.70866141732283472" top="0.74803149606299213" bottom="0.74803149606299213" header="0.31496062992125984" footer="0.31496062992125984"/>
      <pageSetup paperSize="9" scale="60" orientation="portrait" r:id="rId5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</customSheetViews>
  <mergeCells count="14">
    <mergeCell ref="J7:J9"/>
    <mergeCell ref="D8:D9"/>
    <mergeCell ref="E8:G8"/>
    <mergeCell ref="A105:J105"/>
    <mergeCell ref="A3:J3"/>
    <mergeCell ref="A4:J4"/>
    <mergeCell ref="A6:A9"/>
    <mergeCell ref="B6:C6"/>
    <mergeCell ref="D6:J6"/>
    <mergeCell ref="B7:B9"/>
    <mergeCell ref="C7:C9"/>
    <mergeCell ref="D7:G7"/>
    <mergeCell ref="H7:H9"/>
    <mergeCell ref="I7:I9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scale="60" orientation="portrait" r:id="rId6"/>
  <headerFooter>
    <oddHeader xml:space="preserve">&amp;CОСНОВНЫЕ ЭКОНОМИЧЕСКИЕ ПОКАЗАТЕЛИ ПО ВИДАМ ЭКОНОМИЧЕСКОЙ ДЕЯТЕЛЬНОСТИ
</oddHeader>
    <oddFooter>&amp;L&amp;P&amp;CПриложение к сборнику «Торговля в России. 2023»</oddFooter>
  </headerFooter>
  <rowBreaks count="1" manualBreakCount="1">
    <brk id="66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opLeftCell="A91" zoomScale="110" zoomScaleNormal="110" workbookViewId="0">
      <selection activeCell="E120" sqref="E120"/>
    </sheetView>
  </sheetViews>
  <sheetFormatPr defaultColWidth="9.140625" defaultRowHeight="15" x14ac:dyDescent="0.25"/>
  <cols>
    <col min="1" max="1" width="28.5703125" style="90" customWidth="1"/>
    <col min="2" max="9" width="9.28515625" style="90" customWidth="1"/>
    <col min="10" max="13" width="9.28515625" style="90" bestFit="1" customWidth="1"/>
    <col min="14" max="14" width="9.140625" style="90"/>
    <col min="15" max="17" width="8.7109375" style="90" bestFit="1" customWidth="1"/>
    <col min="18" max="16384" width="9.140625" style="90"/>
  </cols>
  <sheetData>
    <row r="1" spans="1:17" ht="24.75" x14ac:dyDescent="0.65">
      <c r="A1" s="224" t="s">
        <v>355</v>
      </c>
    </row>
    <row r="2" spans="1:17" ht="5.25" customHeight="1" x14ac:dyDescent="0.25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7" ht="11.25" customHeight="1" x14ac:dyDescent="0.25">
      <c r="A3" s="969" t="s">
        <v>491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</row>
    <row r="4" spans="1:17" ht="2.25" customHeight="1" x14ac:dyDescent="0.25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spans="1:17" ht="11.25" customHeight="1" x14ac:dyDescent="0.25">
      <c r="A5" s="972" t="s">
        <v>147</v>
      </c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</row>
    <row r="6" spans="1:17" ht="4.5" customHeight="1" x14ac:dyDescent="0.25">
      <c r="A6" s="48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</row>
    <row r="7" spans="1:17" ht="18.75" customHeight="1" x14ac:dyDescent="0.25">
      <c r="A7" s="970"/>
      <c r="B7" s="971">
        <v>2010</v>
      </c>
      <c r="C7" s="971"/>
      <c r="D7" s="971"/>
      <c r="E7" s="971"/>
      <c r="F7" s="885">
        <v>2020</v>
      </c>
      <c r="G7" s="886"/>
      <c r="H7" s="886"/>
      <c r="I7" s="887"/>
      <c r="J7" s="971">
        <v>2021</v>
      </c>
      <c r="K7" s="971"/>
      <c r="L7" s="971"/>
      <c r="M7" s="971"/>
    </row>
    <row r="8" spans="1:17" ht="27" customHeight="1" x14ac:dyDescent="0.25">
      <c r="A8" s="970"/>
      <c r="B8" s="971" t="s">
        <v>148</v>
      </c>
      <c r="C8" s="971"/>
      <c r="D8" s="971" t="s">
        <v>149</v>
      </c>
      <c r="E8" s="971"/>
      <c r="F8" s="971" t="s">
        <v>148</v>
      </c>
      <c r="G8" s="971"/>
      <c r="H8" s="971" t="s">
        <v>149</v>
      </c>
      <c r="I8" s="971"/>
      <c r="J8" s="971" t="s">
        <v>148</v>
      </c>
      <c r="K8" s="971"/>
      <c r="L8" s="971" t="s">
        <v>149</v>
      </c>
      <c r="M8" s="971"/>
    </row>
    <row r="9" spans="1:17" x14ac:dyDescent="0.25">
      <c r="A9" s="970"/>
      <c r="B9" s="232" t="s">
        <v>150</v>
      </c>
      <c r="C9" s="232" t="s">
        <v>151</v>
      </c>
      <c r="D9" s="232" t="s">
        <v>150</v>
      </c>
      <c r="E9" s="232" t="s">
        <v>151</v>
      </c>
      <c r="F9" s="232" t="s">
        <v>150</v>
      </c>
      <c r="G9" s="232" t="s">
        <v>151</v>
      </c>
      <c r="H9" s="232" t="s">
        <v>150</v>
      </c>
      <c r="I9" s="232" t="s">
        <v>151</v>
      </c>
      <c r="J9" s="232" t="s">
        <v>150</v>
      </c>
      <c r="K9" s="232" t="s">
        <v>151</v>
      </c>
      <c r="L9" s="232" t="s">
        <v>150</v>
      </c>
      <c r="M9" s="232" t="s">
        <v>151</v>
      </c>
    </row>
    <row r="10" spans="1:17" x14ac:dyDescent="0.25">
      <c r="A10" s="496" t="s">
        <v>332</v>
      </c>
      <c r="B10" s="497">
        <v>337467</v>
      </c>
      <c r="C10" s="497">
        <v>197184</v>
      </c>
      <c r="D10" s="497">
        <v>59601</v>
      </c>
      <c r="E10" s="497">
        <v>31728</v>
      </c>
      <c r="F10" s="498">
        <v>288605</v>
      </c>
      <c r="G10" s="498">
        <v>207088</v>
      </c>
      <c r="H10" s="498">
        <v>48690</v>
      </c>
      <c r="I10" s="499">
        <v>25051</v>
      </c>
      <c r="J10" s="500">
        <v>427587</v>
      </c>
      <c r="K10" s="500">
        <v>259072</v>
      </c>
      <c r="L10" s="500">
        <v>65320</v>
      </c>
      <c r="M10" s="500">
        <v>31493</v>
      </c>
    </row>
    <row r="11" spans="1:17" x14ac:dyDescent="0.25">
      <c r="A11" s="501" t="s">
        <v>87</v>
      </c>
      <c r="B11" s="46">
        <v>143544.4</v>
      </c>
      <c r="C11" s="46">
        <v>122061.1</v>
      </c>
      <c r="D11" s="46">
        <v>18289.3</v>
      </c>
      <c r="E11" s="46">
        <v>9870.4</v>
      </c>
      <c r="F11" s="46">
        <v>140140.6</v>
      </c>
      <c r="G11" s="46">
        <v>132135.5</v>
      </c>
      <c r="H11" s="46">
        <v>23278.5</v>
      </c>
      <c r="I11" s="108">
        <v>15062</v>
      </c>
      <c r="J11" s="46">
        <v>218934.8</v>
      </c>
      <c r="K11" s="46">
        <v>166892</v>
      </c>
      <c r="L11" s="46">
        <v>33187.800000000003</v>
      </c>
      <c r="M11" s="46">
        <v>18718.2</v>
      </c>
      <c r="O11" s="91"/>
      <c r="P11" s="91"/>
      <c r="Q11" s="91"/>
    </row>
    <row r="12" spans="1:17" x14ac:dyDescent="0.25">
      <c r="A12" s="502" t="s">
        <v>7</v>
      </c>
      <c r="B12" s="47">
        <v>1914.3</v>
      </c>
      <c r="C12" s="47">
        <v>701.7</v>
      </c>
      <c r="D12" s="47">
        <v>789.9</v>
      </c>
      <c r="E12" s="47">
        <v>3499.4</v>
      </c>
      <c r="F12" s="47">
        <v>2332.8000000000002</v>
      </c>
      <c r="G12" s="47">
        <v>700</v>
      </c>
      <c r="H12" s="47">
        <v>811.30000000000007</v>
      </c>
      <c r="I12" s="75">
        <v>722.6</v>
      </c>
      <c r="J12" s="47">
        <v>3970.8</v>
      </c>
      <c r="K12" s="47">
        <v>673.7</v>
      </c>
      <c r="L12" s="47">
        <v>1081.7</v>
      </c>
      <c r="M12" s="47">
        <v>805.4</v>
      </c>
      <c r="O12" s="91"/>
      <c r="P12" s="91"/>
      <c r="Q12" s="91"/>
    </row>
    <row r="13" spans="1:17" x14ac:dyDescent="0.25">
      <c r="A13" s="502" t="s">
        <v>8</v>
      </c>
      <c r="B13" s="47">
        <v>60.9</v>
      </c>
      <c r="C13" s="47">
        <v>461.4</v>
      </c>
      <c r="D13" s="47">
        <v>120.8</v>
      </c>
      <c r="E13" s="47">
        <v>406</v>
      </c>
      <c r="F13" s="47">
        <v>156.9</v>
      </c>
      <c r="G13" s="47">
        <v>515.6</v>
      </c>
      <c r="H13" s="47">
        <v>222.3</v>
      </c>
      <c r="I13" s="75">
        <v>509.40000000000003</v>
      </c>
      <c r="J13" s="47">
        <v>145.5</v>
      </c>
      <c r="K13" s="47">
        <v>286.2</v>
      </c>
      <c r="L13" s="47">
        <v>269.3</v>
      </c>
      <c r="M13" s="47">
        <v>499.2</v>
      </c>
      <c r="O13" s="91"/>
      <c r="P13" s="91"/>
      <c r="Q13" s="91"/>
    </row>
    <row r="14" spans="1:17" x14ac:dyDescent="0.25">
      <c r="A14" s="502" t="s">
        <v>9</v>
      </c>
      <c r="B14" s="47">
        <v>404.4</v>
      </c>
      <c r="C14" s="47">
        <v>978.8</v>
      </c>
      <c r="D14" s="47">
        <v>131.9</v>
      </c>
      <c r="E14" s="47">
        <v>76.099999999999994</v>
      </c>
      <c r="F14" s="47">
        <v>323.7</v>
      </c>
      <c r="G14" s="47">
        <v>1227.7</v>
      </c>
      <c r="H14" s="47">
        <v>394.6</v>
      </c>
      <c r="I14" s="75">
        <v>119.2</v>
      </c>
      <c r="J14" s="47">
        <v>509.1</v>
      </c>
      <c r="K14" s="47">
        <v>1646.4</v>
      </c>
      <c r="L14" s="47">
        <v>628.6</v>
      </c>
      <c r="M14" s="47">
        <v>113.9</v>
      </c>
      <c r="O14" s="91"/>
      <c r="P14" s="91"/>
      <c r="Q14" s="91"/>
    </row>
    <row r="15" spans="1:17" x14ac:dyDescent="0.25">
      <c r="A15" s="502" t="s">
        <v>10</v>
      </c>
      <c r="B15" s="47">
        <v>575.29999999999995</v>
      </c>
      <c r="C15" s="47">
        <v>365.5</v>
      </c>
      <c r="D15" s="47">
        <v>348.4</v>
      </c>
      <c r="E15" s="47">
        <v>474.7</v>
      </c>
      <c r="F15" s="47">
        <v>594.1</v>
      </c>
      <c r="G15" s="47">
        <v>771.1</v>
      </c>
      <c r="H15" s="47">
        <v>474.6</v>
      </c>
      <c r="I15" s="75">
        <v>221.4</v>
      </c>
      <c r="J15" s="47">
        <v>802</v>
      </c>
      <c r="K15" s="47">
        <v>945.3</v>
      </c>
      <c r="L15" s="47">
        <v>706.9</v>
      </c>
      <c r="M15" s="47">
        <v>275.2</v>
      </c>
      <c r="O15" s="91"/>
      <c r="P15" s="91"/>
      <c r="Q15" s="91"/>
    </row>
    <row r="16" spans="1:17" x14ac:dyDescent="0.25">
      <c r="A16" s="502" t="s">
        <v>11</v>
      </c>
      <c r="B16" s="47">
        <v>60</v>
      </c>
      <c r="C16" s="47">
        <v>326.3</v>
      </c>
      <c r="D16" s="47">
        <v>41</v>
      </c>
      <c r="E16" s="47">
        <v>202.6</v>
      </c>
      <c r="F16" s="47">
        <v>92.2</v>
      </c>
      <c r="G16" s="47">
        <v>283.10000000000002</v>
      </c>
      <c r="H16" s="47">
        <v>90.4</v>
      </c>
      <c r="I16" s="75">
        <v>279.8</v>
      </c>
      <c r="J16" s="47">
        <v>160.69999999999999</v>
      </c>
      <c r="K16" s="47">
        <v>401.4</v>
      </c>
      <c r="L16" s="47">
        <v>111.9</v>
      </c>
      <c r="M16" s="47">
        <v>395</v>
      </c>
      <c r="O16" s="91"/>
      <c r="P16" s="91"/>
      <c r="Q16" s="91"/>
    </row>
    <row r="17" spans="1:17" x14ac:dyDescent="0.25">
      <c r="A17" s="502" t="s">
        <v>12</v>
      </c>
      <c r="B17" s="47">
        <v>136.4</v>
      </c>
      <c r="C17" s="47">
        <v>5892.2</v>
      </c>
      <c r="D17" s="47">
        <v>234.4</v>
      </c>
      <c r="E17" s="47">
        <v>145.1</v>
      </c>
      <c r="F17" s="47">
        <v>609.6</v>
      </c>
      <c r="G17" s="47">
        <v>5839.8</v>
      </c>
      <c r="H17" s="47">
        <v>417.7</v>
      </c>
      <c r="I17" s="75">
        <v>124.10000000000001</v>
      </c>
      <c r="J17" s="47">
        <v>929.6</v>
      </c>
      <c r="K17" s="47">
        <v>7409.5</v>
      </c>
      <c r="L17" s="47">
        <v>583.70000000000005</v>
      </c>
      <c r="M17" s="47">
        <v>122.1</v>
      </c>
      <c r="O17" s="91"/>
      <c r="P17" s="91"/>
      <c r="Q17" s="91"/>
    </row>
    <row r="18" spans="1:17" x14ac:dyDescent="0.25">
      <c r="A18" s="502" t="s">
        <v>13</v>
      </c>
      <c r="B18" s="47">
        <v>116.9</v>
      </c>
      <c r="C18" s="47">
        <v>110.7</v>
      </c>
      <c r="D18" s="47">
        <v>57.3</v>
      </c>
      <c r="E18" s="47">
        <v>19</v>
      </c>
      <c r="F18" s="47">
        <v>3558.1</v>
      </c>
      <c r="G18" s="47">
        <v>130.1</v>
      </c>
      <c r="H18" s="47">
        <v>107.2</v>
      </c>
      <c r="I18" s="75">
        <v>20</v>
      </c>
      <c r="J18" s="47">
        <v>5327.8</v>
      </c>
      <c r="K18" s="47">
        <v>223.2</v>
      </c>
      <c r="L18" s="47">
        <v>153.1</v>
      </c>
      <c r="M18" s="47">
        <v>30.3</v>
      </c>
      <c r="O18" s="91"/>
      <c r="P18" s="91"/>
      <c r="Q18" s="91"/>
    </row>
    <row r="19" spans="1:17" x14ac:dyDescent="0.25">
      <c r="A19" s="502" t="s">
        <v>14</v>
      </c>
      <c r="B19" s="47">
        <v>549.6</v>
      </c>
      <c r="C19" s="47">
        <v>187.2</v>
      </c>
      <c r="D19" s="47">
        <v>121.8</v>
      </c>
      <c r="E19" s="47">
        <v>348.1</v>
      </c>
      <c r="F19" s="47">
        <v>640.1</v>
      </c>
      <c r="G19" s="47">
        <v>465.40000000000003</v>
      </c>
      <c r="H19" s="47">
        <v>193.9</v>
      </c>
      <c r="I19" s="75">
        <v>153</v>
      </c>
      <c r="J19" s="47">
        <v>1384.7</v>
      </c>
      <c r="K19" s="47">
        <v>435.2</v>
      </c>
      <c r="L19" s="47">
        <v>246.6</v>
      </c>
      <c r="M19" s="47">
        <v>161.5</v>
      </c>
      <c r="O19" s="91"/>
      <c r="P19" s="91"/>
      <c r="Q19" s="91"/>
    </row>
    <row r="20" spans="1:17" x14ac:dyDescent="0.25">
      <c r="A20" s="502" t="s">
        <v>15</v>
      </c>
      <c r="B20" s="47">
        <v>3656.4</v>
      </c>
      <c r="C20" s="47">
        <v>1033.9000000000001</v>
      </c>
      <c r="D20" s="47">
        <v>250.7</v>
      </c>
      <c r="E20" s="47">
        <v>224.6</v>
      </c>
      <c r="F20" s="47">
        <v>2841.4</v>
      </c>
      <c r="G20" s="47">
        <v>1023.6</v>
      </c>
      <c r="H20" s="47">
        <v>362.2</v>
      </c>
      <c r="I20" s="75">
        <v>153.5</v>
      </c>
      <c r="J20" s="47">
        <v>6383.9</v>
      </c>
      <c r="K20" s="47">
        <v>1207.2</v>
      </c>
      <c r="L20" s="47">
        <v>440.2</v>
      </c>
      <c r="M20" s="47">
        <v>167.4</v>
      </c>
      <c r="O20" s="91"/>
      <c r="P20" s="91"/>
      <c r="Q20" s="91"/>
    </row>
    <row r="21" spans="1:17" x14ac:dyDescent="0.25">
      <c r="A21" s="502" t="s">
        <v>16</v>
      </c>
      <c r="B21" s="47">
        <v>1800.8</v>
      </c>
      <c r="C21" s="47">
        <v>19699.8</v>
      </c>
      <c r="D21" s="47">
        <v>1392.1</v>
      </c>
      <c r="E21" s="47">
        <v>958.7</v>
      </c>
      <c r="F21" s="47">
        <v>2658</v>
      </c>
      <c r="G21" s="47">
        <v>22826.3</v>
      </c>
      <c r="H21" s="47">
        <v>4182.8</v>
      </c>
      <c r="I21" s="75">
        <v>2578.4</v>
      </c>
      <c r="J21" s="47">
        <v>5958.1</v>
      </c>
      <c r="K21" s="47">
        <v>30201.5</v>
      </c>
      <c r="L21" s="47">
        <v>5455.3</v>
      </c>
      <c r="M21" s="47">
        <v>3360.2</v>
      </c>
      <c r="O21" s="91"/>
      <c r="P21" s="91"/>
      <c r="Q21" s="91"/>
    </row>
    <row r="22" spans="1:17" x14ac:dyDescent="0.25">
      <c r="A22" s="502" t="s">
        <v>17</v>
      </c>
      <c r="B22" s="47">
        <v>283.60000000000002</v>
      </c>
      <c r="C22" s="47">
        <v>1100.3</v>
      </c>
      <c r="D22" s="47">
        <v>91.5</v>
      </c>
      <c r="E22" s="47">
        <v>51.5</v>
      </c>
      <c r="F22" s="47">
        <v>172.70000000000002</v>
      </c>
      <c r="G22" s="47">
        <v>185.5</v>
      </c>
      <c r="H22" s="47">
        <v>116.9</v>
      </c>
      <c r="I22" s="75">
        <v>89.3</v>
      </c>
      <c r="J22" s="47">
        <v>281</v>
      </c>
      <c r="K22" s="47">
        <v>276.89999999999998</v>
      </c>
      <c r="L22" s="47">
        <v>137.80000000000001</v>
      </c>
      <c r="M22" s="47">
        <v>119.3</v>
      </c>
      <c r="O22" s="91"/>
      <c r="P22" s="91"/>
      <c r="Q22" s="91"/>
    </row>
    <row r="23" spans="1:17" x14ac:dyDescent="0.25">
      <c r="A23" s="502" t="s">
        <v>18</v>
      </c>
      <c r="B23" s="47">
        <v>162.5</v>
      </c>
      <c r="C23" s="47">
        <v>371.1</v>
      </c>
      <c r="D23" s="47">
        <v>92.6</v>
      </c>
      <c r="E23" s="47">
        <v>37</v>
      </c>
      <c r="F23" s="47">
        <v>303.90000000000003</v>
      </c>
      <c r="G23" s="47">
        <v>643.20000000000005</v>
      </c>
      <c r="H23" s="47">
        <v>199</v>
      </c>
      <c r="I23" s="75">
        <v>78.2</v>
      </c>
      <c r="J23" s="47">
        <v>1305.0999999999999</v>
      </c>
      <c r="K23" s="47">
        <v>834.5</v>
      </c>
      <c r="L23" s="47">
        <v>255.9</v>
      </c>
      <c r="M23" s="47">
        <v>82.2</v>
      </c>
      <c r="O23" s="91"/>
      <c r="P23" s="91"/>
      <c r="Q23" s="91"/>
    </row>
    <row r="24" spans="1:17" x14ac:dyDescent="0.25">
      <c r="A24" s="502" t="s">
        <v>19</v>
      </c>
      <c r="B24" s="47">
        <v>499.9</v>
      </c>
      <c r="C24" s="47">
        <v>414.6</v>
      </c>
      <c r="D24" s="47">
        <v>132</v>
      </c>
      <c r="E24" s="47">
        <v>66.5</v>
      </c>
      <c r="F24" s="47">
        <v>490.40000000000003</v>
      </c>
      <c r="G24" s="47">
        <v>427.7</v>
      </c>
      <c r="H24" s="47">
        <v>513.29999999999995</v>
      </c>
      <c r="I24" s="75">
        <v>1553.7</v>
      </c>
      <c r="J24" s="47">
        <v>756.6</v>
      </c>
      <c r="K24" s="47">
        <v>550.9</v>
      </c>
      <c r="L24" s="47">
        <v>731.7</v>
      </c>
      <c r="M24" s="47">
        <v>1840.1</v>
      </c>
      <c r="O24" s="91"/>
      <c r="P24" s="91"/>
      <c r="Q24" s="91"/>
    </row>
    <row r="25" spans="1:17" x14ac:dyDescent="0.25">
      <c r="A25" s="502" t="s">
        <v>20</v>
      </c>
      <c r="B25" s="47">
        <v>12</v>
      </c>
      <c r="C25" s="47">
        <v>329.9</v>
      </c>
      <c r="D25" s="47">
        <v>25.3</v>
      </c>
      <c r="E25" s="47">
        <v>12</v>
      </c>
      <c r="F25" s="47">
        <v>268.3</v>
      </c>
      <c r="G25" s="47">
        <v>158.5</v>
      </c>
      <c r="H25" s="47">
        <v>131.69999999999999</v>
      </c>
      <c r="I25" s="75">
        <v>56.1</v>
      </c>
      <c r="J25" s="47">
        <v>245.7</v>
      </c>
      <c r="K25" s="47">
        <v>150.80000000000001</v>
      </c>
      <c r="L25" s="47">
        <v>180.7</v>
      </c>
      <c r="M25" s="47">
        <v>85</v>
      </c>
      <c r="O25" s="91"/>
      <c r="P25" s="91"/>
      <c r="Q25" s="91"/>
    </row>
    <row r="26" spans="1:17" x14ac:dyDescent="0.25">
      <c r="A26" s="502" t="s">
        <v>21</v>
      </c>
      <c r="B26" s="47">
        <v>175.4</v>
      </c>
      <c r="C26" s="47">
        <v>680</v>
      </c>
      <c r="D26" s="47">
        <v>61.5</v>
      </c>
      <c r="E26" s="47">
        <v>91</v>
      </c>
      <c r="F26" s="47">
        <v>261</v>
      </c>
      <c r="G26" s="47">
        <v>471</v>
      </c>
      <c r="H26" s="47">
        <v>178.9</v>
      </c>
      <c r="I26" s="75">
        <v>61.800000000000004</v>
      </c>
      <c r="J26" s="47">
        <v>394</v>
      </c>
      <c r="K26" s="47">
        <v>578.4</v>
      </c>
      <c r="L26" s="47">
        <v>211.8</v>
      </c>
      <c r="M26" s="47">
        <v>100</v>
      </c>
      <c r="O26" s="91"/>
      <c r="P26" s="91"/>
      <c r="Q26" s="91"/>
    </row>
    <row r="27" spans="1:17" x14ac:dyDescent="0.25">
      <c r="A27" s="502" t="s">
        <v>22</v>
      </c>
      <c r="B27" s="47">
        <v>2236.1999999999998</v>
      </c>
      <c r="C27" s="47">
        <v>721.2</v>
      </c>
      <c r="D27" s="47">
        <v>257.60000000000002</v>
      </c>
      <c r="E27" s="47">
        <v>163.9</v>
      </c>
      <c r="F27" s="47">
        <v>2606</v>
      </c>
      <c r="G27" s="47">
        <v>1021.4</v>
      </c>
      <c r="H27" s="47">
        <v>447</v>
      </c>
      <c r="I27" s="75">
        <v>103.8</v>
      </c>
      <c r="J27" s="47">
        <v>3253.4</v>
      </c>
      <c r="K27" s="47">
        <v>1676</v>
      </c>
      <c r="L27" s="47">
        <v>699.8</v>
      </c>
      <c r="M27" s="47">
        <v>121.1</v>
      </c>
      <c r="O27" s="91"/>
      <c r="P27" s="91"/>
      <c r="Q27" s="91"/>
    </row>
    <row r="28" spans="1:17" x14ac:dyDescent="0.25">
      <c r="A28" s="502" t="s">
        <v>23</v>
      </c>
      <c r="B28" s="47">
        <v>331.8</v>
      </c>
      <c r="C28" s="47">
        <v>431.5</v>
      </c>
      <c r="D28" s="47">
        <v>108.8</v>
      </c>
      <c r="E28" s="47">
        <v>57.6</v>
      </c>
      <c r="F28" s="47">
        <v>711.30000000000007</v>
      </c>
      <c r="G28" s="47">
        <v>579.80000000000007</v>
      </c>
      <c r="H28" s="47">
        <v>238.4</v>
      </c>
      <c r="I28" s="75">
        <v>46.2</v>
      </c>
      <c r="J28" s="47">
        <v>819.1</v>
      </c>
      <c r="K28" s="47">
        <v>769</v>
      </c>
      <c r="L28" s="47">
        <v>315.3</v>
      </c>
      <c r="M28" s="47">
        <v>86.2</v>
      </c>
      <c r="O28" s="91"/>
      <c r="P28" s="91"/>
      <c r="Q28" s="91"/>
    </row>
    <row r="29" spans="1:17" x14ac:dyDescent="0.25">
      <c r="A29" s="502" t="s">
        <v>24</v>
      </c>
      <c r="B29" s="47">
        <v>130568</v>
      </c>
      <c r="C29" s="47">
        <v>88255.1</v>
      </c>
      <c r="D29" s="47">
        <v>14031.7</v>
      </c>
      <c r="E29" s="47">
        <v>3036.5</v>
      </c>
      <c r="F29" s="47">
        <v>121520.1</v>
      </c>
      <c r="G29" s="47">
        <v>94865.8</v>
      </c>
      <c r="H29" s="47">
        <v>14196.2</v>
      </c>
      <c r="I29" s="75">
        <v>8191.5</v>
      </c>
      <c r="J29" s="47">
        <v>186307.6</v>
      </c>
      <c r="K29" s="47">
        <v>118625.8</v>
      </c>
      <c r="L29" s="47">
        <v>20977.7</v>
      </c>
      <c r="M29" s="47">
        <v>10354</v>
      </c>
      <c r="O29" s="91"/>
      <c r="P29" s="91"/>
      <c r="Q29" s="91"/>
    </row>
    <row r="30" spans="1:17" x14ac:dyDescent="0.25">
      <c r="A30" s="501" t="s">
        <v>88</v>
      </c>
      <c r="B30" s="46">
        <v>34435</v>
      </c>
      <c r="C30" s="46">
        <v>39123.9</v>
      </c>
      <c r="D30" s="46">
        <v>2455.8000000000002</v>
      </c>
      <c r="E30" s="46">
        <v>733.7</v>
      </c>
      <c r="F30" s="46">
        <v>37354.9</v>
      </c>
      <c r="G30" s="46">
        <v>32317.4</v>
      </c>
      <c r="H30" s="46">
        <v>4887.9000000000005</v>
      </c>
      <c r="I30" s="108">
        <v>2210.6</v>
      </c>
      <c r="J30" s="46">
        <v>54781.5</v>
      </c>
      <c r="K30" s="46">
        <v>40113.4</v>
      </c>
      <c r="L30" s="46">
        <v>6245.1</v>
      </c>
      <c r="M30" s="46">
        <v>2749.6</v>
      </c>
      <c r="O30" s="91"/>
      <c r="P30" s="91"/>
      <c r="Q30" s="91"/>
    </row>
    <row r="31" spans="1:17" x14ac:dyDescent="0.25">
      <c r="A31" s="502" t="s">
        <v>25</v>
      </c>
      <c r="B31" s="47">
        <v>1382.7</v>
      </c>
      <c r="C31" s="47">
        <v>231.3</v>
      </c>
      <c r="D31" s="47">
        <v>43.2</v>
      </c>
      <c r="E31" s="47">
        <v>7.4</v>
      </c>
      <c r="F31" s="47">
        <v>662.9</v>
      </c>
      <c r="G31" s="47">
        <v>171.8</v>
      </c>
      <c r="H31" s="47">
        <v>32.1</v>
      </c>
      <c r="I31" s="75">
        <v>52</v>
      </c>
      <c r="J31" s="47">
        <v>1176.5999999999999</v>
      </c>
      <c r="K31" s="47">
        <v>324.60000000000002</v>
      </c>
      <c r="L31" s="47">
        <v>55.7</v>
      </c>
      <c r="M31" s="47">
        <v>80.8</v>
      </c>
      <c r="O31" s="91"/>
      <c r="P31" s="91"/>
      <c r="Q31" s="91"/>
    </row>
    <row r="32" spans="1:17" x14ac:dyDescent="0.25">
      <c r="A32" s="502" t="s">
        <v>26</v>
      </c>
      <c r="B32" s="47">
        <v>736</v>
      </c>
      <c r="C32" s="47">
        <v>227.4</v>
      </c>
      <c r="D32" s="47">
        <v>304.2</v>
      </c>
      <c r="E32" s="47">
        <v>12.7</v>
      </c>
      <c r="F32" s="47">
        <v>691</v>
      </c>
      <c r="G32" s="47">
        <v>124.7</v>
      </c>
      <c r="H32" s="47">
        <v>133.4</v>
      </c>
      <c r="I32" s="75">
        <v>8.3000000000000007</v>
      </c>
      <c r="J32" s="47">
        <v>1130</v>
      </c>
      <c r="K32" s="47">
        <v>119.7</v>
      </c>
      <c r="L32" s="47">
        <v>151.4</v>
      </c>
      <c r="M32" s="47">
        <v>9.1</v>
      </c>
      <c r="O32" s="91"/>
      <c r="P32" s="91"/>
      <c r="Q32" s="91"/>
    </row>
    <row r="33" spans="1:17" x14ac:dyDescent="0.25">
      <c r="A33" s="502" t="s">
        <v>27</v>
      </c>
      <c r="B33" s="47">
        <v>5392.6</v>
      </c>
      <c r="C33" s="47">
        <v>190.4</v>
      </c>
      <c r="D33" s="47">
        <v>117</v>
      </c>
      <c r="E33" s="47">
        <v>9.6</v>
      </c>
      <c r="F33" s="47">
        <v>1961.4</v>
      </c>
      <c r="G33" s="47">
        <v>218.4</v>
      </c>
      <c r="H33" s="47">
        <v>125.3</v>
      </c>
      <c r="I33" s="75">
        <v>13.9</v>
      </c>
      <c r="J33" s="47">
        <v>3061.9</v>
      </c>
      <c r="K33" s="47">
        <v>362</v>
      </c>
      <c r="L33" s="47">
        <v>145.4</v>
      </c>
      <c r="M33" s="47">
        <v>12.4</v>
      </c>
      <c r="O33" s="91"/>
      <c r="P33" s="91"/>
      <c r="Q33" s="91"/>
    </row>
    <row r="34" spans="1:17" x14ac:dyDescent="0.25">
      <c r="A34" s="503" t="s">
        <v>141</v>
      </c>
      <c r="B34" s="47"/>
      <c r="C34" s="47"/>
      <c r="D34" s="47"/>
      <c r="E34" s="47"/>
      <c r="F34" s="47"/>
      <c r="G34" s="47"/>
      <c r="H34" s="47"/>
      <c r="I34" s="75"/>
      <c r="J34" s="47"/>
      <c r="K34" s="47"/>
      <c r="L34" s="47"/>
      <c r="M34" s="47"/>
      <c r="O34" s="91"/>
      <c r="P34" s="91"/>
      <c r="Q34" s="91"/>
    </row>
    <row r="35" spans="1:17" x14ac:dyDescent="0.25">
      <c r="A35" s="504" t="s">
        <v>102</v>
      </c>
      <c r="B35" s="47">
        <v>2343.8000000000002</v>
      </c>
      <c r="C35" s="47">
        <v>0.9</v>
      </c>
      <c r="D35" s="47" t="s">
        <v>116</v>
      </c>
      <c r="E35" s="47" t="s">
        <v>116</v>
      </c>
      <c r="F35" s="47">
        <v>445.5</v>
      </c>
      <c r="G35" s="47" t="s">
        <v>116</v>
      </c>
      <c r="H35" s="47" t="s">
        <v>116</v>
      </c>
      <c r="I35" s="75" t="s">
        <v>116</v>
      </c>
      <c r="J35" s="47">
        <v>1119.9000000000001</v>
      </c>
      <c r="K35" s="47">
        <v>6.1</v>
      </c>
      <c r="L35" s="47" t="s">
        <v>116</v>
      </c>
      <c r="M35" s="47" t="s">
        <v>116</v>
      </c>
      <c r="O35" s="91"/>
      <c r="P35" s="91"/>
      <c r="Q35" s="91"/>
    </row>
    <row r="36" spans="1:17" x14ac:dyDescent="0.25">
      <c r="A36" s="504" t="s">
        <v>99</v>
      </c>
      <c r="B36" s="47">
        <v>3048.8</v>
      </c>
      <c r="C36" s="47">
        <v>189.5</v>
      </c>
      <c r="D36" s="47">
        <v>117</v>
      </c>
      <c r="E36" s="47">
        <v>9.6</v>
      </c>
      <c r="F36" s="47">
        <v>1515.9</v>
      </c>
      <c r="G36" s="47">
        <v>218.4</v>
      </c>
      <c r="H36" s="47">
        <v>125.3</v>
      </c>
      <c r="I36" s="75">
        <v>13.9</v>
      </c>
      <c r="J36" s="47">
        <v>1942</v>
      </c>
      <c r="K36" s="47">
        <v>355.9</v>
      </c>
      <c r="L36" s="47">
        <v>145.4</v>
      </c>
      <c r="M36" s="47">
        <v>12.4</v>
      </c>
      <c r="O36" s="91"/>
      <c r="P36" s="91"/>
      <c r="Q36" s="91"/>
    </row>
    <row r="37" spans="1:17" x14ac:dyDescent="0.25">
      <c r="A37" s="502" t="s">
        <v>28</v>
      </c>
      <c r="B37" s="47">
        <v>3259.9</v>
      </c>
      <c r="C37" s="47">
        <v>351.2</v>
      </c>
      <c r="D37" s="47">
        <v>379.7</v>
      </c>
      <c r="E37" s="47">
        <v>31.8</v>
      </c>
      <c r="F37" s="47">
        <v>3607</v>
      </c>
      <c r="G37" s="47">
        <v>681.7</v>
      </c>
      <c r="H37" s="47">
        <v>611.1</v>
      </c>
      <c r="I37" s="75">
        <v>127.2</v>
      </c>
      <c r="J37" s="47">
        <v>6421.5</v>
      </c>
      <c r="K37" s="47">
        <v>451.2</v>
      </c>
      <c r="L37" s="47">
        <v>744.2</v>
      </c>
      <c r="M37" s="47">
        <v>179.4</v>
      </c>
      <c r="O37" s="91"/>
      <c r="P37" s="91"/>
      <c r="Q37" s="91"/>
    </row>
    <row r="38" spans="1:17" x14ac:dyDescent="0.25">
      <c r="A38" s="502" t="s">
        <v>29</v>
      </c>
      <c r="B38" s="47">
        <v>566</v>
      </c>
      <c r="C38" s="47">
        <v>7787.4</v>
      </c>
      <c r="D38" s="47">
        <v>63.6</v>
      </c>
      <c r="E38" s="47">
        <v>179.4</v>
      </c>
      <c r="F38" s="47">
        <v>1449.9</v>
      </c>
      <c r="G38" s="47">
        <v>6372.5</v>
      </c>
      <c r="H38" s="47">
        <v>266.2</v>
      </c>
      <c r="I38" s="75">
        <v>387</v>
      </c>
      <c r="J38" s="47">
        <v>2020.4</v>
      </c>
      <c r="K38" s="47">
        <v>8209.5</v>
      </c>
      <c r="L38" s="47">
        <v>364.4</v>
      </c>
      <c r="M38" s="47">
        <v>555.29999999999995</v>
      </c>
      <c r="O38" s="91"/>
      <c r="P38" s="91"/>
      <c r="Q38" s="91"/>
    </row>
    <row r="39" spans="1:17" x14ac:dyDescent="0.25">
      <c r="A39" s="502" t="s">
        <v>30</v>
      </c>
      <c r="B39" s="47">
        <v>9638.9</v>
      </c>
      <c r="C39" s="47">
        <v>4521.8</v>
      </c>
      <c r="D39" s="47">
        <v>307.10000000000002</v>
      </c>
      <c r="E39" s="47">
        <v>57.7</v>
      </c>
      <c r="F39" s="47">
        <v>4749.6000000000004</v>
      </c>
      <c r="G39" s="47">
        <v>3424.8</v>
      </c>
      <c r="H39" s="47">
        <v>649.1</v>
      </c>
      <c r="I39" s="75">
        <v>151.4</v>
      </c>
      <c r="J39" s="47">
        <v>7540.1</v>
      </c>
      <c r="K39" s="47">
        <v>4130.3999999999996</v>
      </c>
      <c r="L39" s="47">
        <v>829.7</v>
      </c>
      <c r="M39" s="47">
        <v>222.8</v>
      </c>
      <c r="O39" s="91"/>
      <c r="P39" s="91"/>
      <c r="Q39" s="91"/>
    </row>
    <row r="40" spans="1:17" x14ac:dyDescent="0.25">
      <c r="A40" s="502" t="s">
        <v>31</v>
      </c>
      <c r="B40" s="47">
        <v>1731.3</v>
      </c>
      <c r="C40" s="47">
        <v>201.9</v>
      </c>
      <c r="D40" s="47">
        <v>52</v>
      </c>
      <c r="E40" s="47">
        <v>4.7</v>
      </c>
      <c r="F40" s="47">
        <v>4728</v>
      </c>
      <c r="G40" s="47">
        <v>319.3</v>
      </c>
      <c r="H40" s="47">
        <v>1</v>
      </c>
      <c r="I40" s="75">
        <v>8.7000000000000011</v>
      </c>
      <c r="J40" s="47">
        <v>4666.5</v>
      </c>
      <c r="K40" s="47">
        <v>536.70000000000005</v>
      </c>
      <c r="L40" s="47">
        <v>2.2999999999999998</v>
      </c>
      <c r="M40" s="47">
        <v>6.7</v>
      </c>
      <c r="O40" s="91"/>
      <c r="P40" s="91"/>
      <c r="Q40" s="91"/>
    </row>
    <row r="41" spans="1:17" x14ac:dyDescent="0.25">
      <c r="A41" s="502" t="s">
        <v>32</v>
      </c>
      <c r="B41" s="47">
        <v>976.2</v>
      </c>
      <c r="C41" s="47">
        <v>434.8</v>
      </c>
      <c r="D41" s="47">
        <v>50.1</v>
      </c>
      <c r="E41" s="47">
        <v>9.9</v>
      </c>
      <c r="F41" s="47">
        <v>1241.5</v>
      </c>
      <c r="G41" s="47">
        <v>529.79999999999995</v>
      </c>
      <c r="H41" s="47">
        <v>107.4</v>
      </c>
      <c r="I41" s="75">
        <v>37.4</v>
      </c>
      <c r="J41" s="47">
        <v>2415.1</v>
      </c>
      <c r="K41" s="47">
        <v>532.1</v>
      </c>
      <c r="L41" s="47">
        <v>134.9</v>
      </c>
      <c r="M41" s="47">
        <v>33.5</v>
      </c>
      <c r="O41" s="91"/>
      <c r="P41" s="91"/>
      <c r="Q41" s="91"/>
    </row>
    <row r="42" spans="1:17" x14ac:dyDescent="0.25">
      <c r="A42" s="502" t="s">
        <v>33</v>
      </c>
      <c r="B42" s="47">
        <v>41.4</v>
      </c>
      <c r="C42" s="47">
        <v>1069.7</v>
      </c>
      <c r="D42" s="47">
        <v>23</v>
      </c>
      <c r="E42" s="47">
        <v>4.3</v>
      </c>
      <c r="F42" s="47">
        <v>99.7</v>
      </c>
      <c r="G42" s="47">
        <v>237.9</v>
      </c>
      <c r="H42" s="47">
        <v>108.8</v>
      </c>
      <c r="I42" s="75">
        <v>71.8</v>
      </c>
      <c r="J42" s="47">
        <v>139.1</v>
      </c>
      <c r="K42" s="47">
        <v>422.5</v>
      </c>
      <c r="L42" s="47">
        <v>117.2</v>
      </c>
      <c r="M42" s="47">
        <v>50</v>
      </c>
      <c r="O42" s="91"/>
      <c r="P42" s="91"/>
      <c r="Q42" s="91"/>
    </row>
    <row r="43" spans="1:17" x14ac:dyDescent="0.25">
      <c r="A43" s="502" t="s">
        <v>34</v>
      </c>
      <c r="B43" s="47">
        <v>10709.8</v>
      </c>
      <c r="C43" s="47">
        <v>24108</v>
      </c>
      <c r="D43" s="47">
        <v>1115.8</v>
      </c>
      <c r="E43" s="47">
        <v>416.1</v>
      </c>
      <c r="F43" s="47">
        <v>18163.900000000001</v>
      </c>
      <c r="G43" s="47">
        <v>20236.400000000001</v>
      </c>
      <c r="H43" s="47">
        <v>2853.5</v>
      </c>
      <c r="I43" s="75">
        <v>1353</v>
      </c>
      <c r="J43" s="47">
        <v>26210.2</v>
      </c>
      <c r="K43" s="47">
        <v>25024.799999999999</v>
      </c>
      <c r="L43" s="47">
        <v>3699.8</v>
      </c>
      <c r="M43" s="47">
        <v>1599.7</v>
      </c>
      <c r="O43" s="91"/>
      <c r="P43" s="91"/>
      <c r="Q43" s="91"/>
    </row>
    <row r="44" spans="1:17" x14ac:dyDescent="0.25">
      <c r="A44" s="501" t="s">
        <v>89</v>
      </c>
      <c r="B44" s="169">
        <v>9038</v>
      </c>
      <c r="C44" s="169">
        <v>6943.4</v>
      </c>
      <c r="D44" s="169">
        <v>1513.1</v>
      </c>
      <c r="E44" s="169">
        <v>2946.9</v>
      </c>
      <c r="F44" s="169">
        <v>13651.6</v>
      </c>
      <c r="G44" s="169">
        <v>6440.6</v>
      </c>
      <c r="H44" s="169">
        <v>3345.9</v>
      </c>
      <c r="I44" s="170">
        <v>1692.8</v>
      </c>
      <c r="J44" s="169">
        <v>19450.900000000001</v>
      </c>
      <c r="K44" s="169">
        <v>7808.3</v>
      </c>
      <c r="L44" s="169">
        <v>4077.5</v>
      </c>
      <c r="M44" s="169">
        <v>1805.7</v>
      </c>
      <c r="O44" s="91"/>
      <c r="P44" s="91"/>
      <c r="Q44" s="91"/>
    </row>
    <row r="45" spans="1:17" x14ac:dyDescent="0.25">
      <c r="A45" s="502" t="s">
        <v>35</v>
      </c>
      <c r="B45" s="171">
        <v>4</v>
      </c>
      <c r="C45" s="171">
        <v>67.7</v>
      </c>
      <c r="D45" s="171">
        <v>5</v>
      </c>
      <c r="E45" s="171">
        <v>3.9</v>
      </c>
      <c r="F45" s="171">
        <v>15.3</v>
      </c>
      <c r="G45" s="171">
        <v>49.7</v>
      </c>
      <c r="H45" s="171">
        <v>10</v>
      </c>
      <c r="I45" s="76">
        <v>4.3</v>
      </c>
      <c r="J45" s="171">
        <v>24.7</v>
      </c>
      <c r="K45" s="171">
        <v>62.6</v>
      </c>
      <c r="L45" s="171">
        <v>13.4</v>
      </c>
      <c r="M45" s="171">
        <v>4.9000000000000004</v>
      </c>
      <c r="O45" s="91"/>
      <c r="P45" s="91"/>
      <c r="Q45" s="91"/>
    </row>
    <row r="46" spans="1:17" x14ac:dyDescent="0.25">
      <c r="A46" s="502" t="s">
        <v>36</v>
      </c>
      <c r="B46" s="171">
        <v>31</v>
      </c>
      <c r="C46" s="171">
        <v>41.4</v>
      </c>
      <c r="D46" s="171">
        <v>0.1</v>
      </c>
      <c r="E46" s="171">
        <v>29.3</v>
      </c>
      <c r="F46" s="171">
        <v>0.5</v>
      </c>
      <c r="G46" s="171">
        <v>0.1</v>
      </c>
      <c r="H46" s="171">
        <v>2</v>
      </c>
      <c r="I46" s="76">
        <v>0.2</v>
      </c>
      <c r="J46" s="171">
        <v>0.5</v>
      </c>
      <c r="K46" s="171">
        <v>0.2</v>
      </c>
      <c r="L46" s="171">
        <v>0.5</v>
      </c>
      <c r="M46" s="171">
        <v>0.3</v>
      </c>
      <c r="O46" s="91"/>
      <c r="P46" s="91"/>
      <c r="Q46" s="91"/>
    </row>
    <row r="47" spans="1:17" x14ac:dyDescent="0.25">
      <c r="A47" s="505" t="s">
        <v>93</v>
      </c>
      <c r="B47" s="171"/>
      <c r="C47" s="171"/>
      <c r="D47" s="171"/>
      <c r="E47" s="171"/>
      <c r="F47" s="171">
        <v>7.5</v>
      </c>
      <c r="G47" s="171">
        <v>15</v>
      </c>
      <c r="H47" s="171">
        <v>26.400000000000002</v>
      </c>
      <c r="I47" s="76">
        <v>26.2</v>
      </c>
      <c r="J47" s="171">
        <v>5.9</v>
      </c>
      <c r="K47" s="171">
        <v>7.1</v>
      </c>
      <c r="L47" s="171">
        <v>30.7</v>
      </c>
      <c r="M47" s="171">
        <v>24.6</v>
      </c>
      <c r="O47" s="91"/>
      <c r="P47" s="91"/>
      <c r="Q47" s="91"/>
    </row>
    <row r="48" spans="1:17" x14ac:dyDescent="0.25">
      <c r="A48" s="502" t="s">
        <v>37</v>
      </c>
      <c r="B48" s="171">
        <v>3950.7</v>
      </c>
      <c r="C48" s="171">
        <v>3889.3</v>
      </c>
      <c r="D48" s="171">
        <v>313.8</v>
      </c>
      <c r="E48" s="171">
        <v>536.70000000000005</v>
      </c>
      <c r="F48" s="171">
        <v>5062.3</v>
      </c>
      <c r="G48" s="171">
        <v>3976.5</v>
      </c>
      <c r="H48" s="171">
        <v>575.30000000000007</v>
      </c>
      <c r="I48" s="76">
        <v>544.79999999999995</v>
      </c>
      <c r="J48" s="171">
        <v>6953.2</v>
      </c>
      <c r="K48" s="171">
        <v>4954.1000000000004</v>
      </c>
      <c r="L48" s="171">
        <v>613.6</v>
      </c>
      <c r="M48" s="171">
        <v>673.9</v>
      </c>
      <c r="O48" s="91"/>
      <c r="P48" s="91"/>
      <c r="Q48" s="91"/>
    </row>
    <row r="49" spans="1:17" x14ac:dyDescent="0.25">
      <c r="A49" s="502" t="s">
        <v>38</v>
      </c>
      <c r="B49" s="171">
        <v>189.3</v>
      </c>
      <c r="C49" s="171">
        <v>232.2</v>
      </c>
      <c r="D49" s="171">
        <v>191.5</v>
      </c>
      <c r="E49" s="171">
        <v>78.099999999999994</v>
      </c>
      <c r="F49" s="171">
        <v>615.9</v>
      </c>
      <c r="G49" s="171">
        <v>114.8</v>
      </c>
      <c r="H49" s="171">
        <v>41.4</v>
      </c>
      <c r="I49" s="76">
        <v>221.1</v>
      </c>
      <c r="J49" s="171">
        <v>792.9</v>
      </c>
      <c r="K49" s="171">
        <v>113</v>
      </c>
      <c r="L49" s="171">
        <v>229.9</v>
      </c>
      <c r="M49" s="171">
        <v>25.8</v>
      </c>
      <c r="O49" s="91"/>
      <c r="P49" s="91"/>
      <c r="Q49" s="91"/>
    </row>
    <row r="50" spans="1:17" x14ac:dyDescent="0.25">
      <c r="A50" s="502" t="s">
        <v>39</v>
      </c>
      <c r="B50" s="171">
        <v>2106.3000000000002</v>
      </c>
      <c r="C50" s="171">
        <v>593.70000000000005</v>
      </c>
      <c r="D50" s="171">
        <v>458.9</v>
      </c>
      <c r="E50" s="171">
        <v>360.4</v>
      </c>
      <c r="F50" s="171">
        <v>931.4</v>
      </c>
      <c r="G50" s="171">
        <v>497</v>
      </c>
      <c r="H50" s="171">
        <v>956.4</v>
      </c>
      <c r="I50" s="76">
        <v>151.80000000000001</v>
      </c>
      <c r="J50" s="171">
        <v>2315.1999999999998</v>
      </c>
      <c r="K50" s="171">
        <v>547.79999999999995</v>
      </c>
      <c r="L50" s="171">
        <v>973.8</v>
      </c>
      <c r="M50" s="171">
        <v>213.3</v>
      </c>
      <c r="O50" s="91"/>
      <c r="P50" s="91"/>
      <c r="Q50" s="91"/>
    </row>
    <row r="51" spans="1:17" x14ac:dyDescent="0.25">
      <c r="A51" s="502" t="s">
        <v>40</v>
      </c>
      <c r="B51" s="171">
        <v>2756.7</v>
      </c>
      <c r="C51" s="171">
        <v>2119.1</v>
      </c>
      <c r="D51" s="171">
        <v>543.79999999999995</v>
      </c>
      <c r="E51" s="171">
        <v>1938.5</v>
      </c>
      <c r="F51" s="171">
        <v>7017.4000000000005</v>
      </c>
      <c r="G51" s="171">
        <v>1783.9</v>
      </c>
      <c r="H51" s="171">
        <v>1730.7</v>
      </c>
      <c r="I51" s="76">
        <v>743</v>
      </c>
      <c r="J51" s="171">
        <v>9357.2999999999993</v>
      </c>
      <c r="K51" s="171">
        <v>2120.3000000000002</v>
      </c>
      <c r="L51" s="171">
        <v>2211.4</v>
      </c>
      <c r="M51" s="171">
        <v>861.2</v>
      </c>
      <c r="O51" s="91"/>
      <c r="P51" s="91"/>
      <c r="Q51" s="91"/>
    </row>
    <row r="52" spans="1:17" x14ac:dyDescent="0.25">
      <c r="A52" s="505" t="s">
        <v>94</v>
      </c>
      <c r="B52" s="171"/>
      <c r="C52" s="171"/>
      <c r="D52" s="171"/>
      <c r="E52" s="171"/>
      <c r="F52" s="171">
        <v>1.1000000000000001</v>
      </c>
      <c r="G52" s="171">
        <v>3.6</v>
      </c>
      <c r="H52" s="171">
        <v>3.6</v>
      </c>
      <c r="I52" s="76">
        <v>1.5</v>
      </c>
      <c r="J52" s="171">
        <v>1.2</v>
      </c>
      <c r="K52" s="171">
        <v>3.2</v>
      </c>
      <c r="L52" s="171">
        <v>4.3</v>
      </c>
      <c r="M52" s="171">
        <v>1.7</v>
      </c>
      <c r="O52" s="91"/>
      <c r="P52" s="91"/>
      <c r="Q52" s="91"/>
    </row>
    <row r="53" spans="1:17" x14ac:dyDescent="0.25">
      <c r="A53" s="501" t="s">
        <v>90</v>
      </c>
      <c r="B53" s="169">
        <v>762.8</v>
      </c>
      <c r="C53" s="169">
        <v>974.6</v>
      </c>
      <c r="D53" s="169">
        <v>224.1</v>
      </c>
      <c r="E53" s="169">
        <v>322.39999999999998</v>
      </c>
      <c r="F53" s="169">
        <v>797.9</v>
      </c>
      <c r="G53" s="169">
        <v>688.6</v>
      </c>
      <c r="H53" s="169">
        <v>505.40000000000003</v>
      </c>
      <c r="I53" s="170">
        <v>202.5</v>
      </c>
      <c r="J53" s="169">
        <v>1194.3</v>
      </c>
      <c r="K53" s="169">
        <v>896.5</v>
      </c>
      <c r="L53" s="169">
        <v>574.20000000000005</v>
      </c>
      <c r="M53" s="169">
        <v>195.9</v>
      </c>
      <c r="O53" s="91"/>
      <c r="P53" s="91"/>
      <c r="Q53" s="91"/>
    </row>
    <row r="54" spans="1:17" x14ac:dyDescent="0.25">
      <c r="A54" s="502" t="s">
        <v>41</v>
      </c>
      <c r="B54" s="171">
        <v>61.5</v>
      </c>
      <c r="C54" s="171">
        <v>149.6</v>
      </c>
      <c r="D54" s="171">
        <v>19.5</v>
      </c>
      <c r="E54" s="171">
        <v>212.6</v>
      </c>
      <c r="F54" s="171">
        <v>15.4</v>
      </c>
      <c r="G54" s="171">
        <v>79.900000000000006</v>
      </c>
      <c r="H54" s="171">
        <v>40.9</v>
      </c>
      <c r="I54" s="76">
        <v>28.3</v>
      </c>
      <c r="J54" s="171">
        <v>30</v>
      </c>
      <c r="K54" s="171">
        <v>115.9</v>
      </c>
      <c r="L54" s="171">
        <v>38.1</v>
      </c>
      <c r="M54" s="171">
        <v>30.6</v>
      </c>
      <c r="O54" s="91"/>
      <c r="P54" s="91"/>
      <c r="Q54" s="91"/>
    </row>
    <row r="55" spans="1:17" x14ac:dyDescent="0.25">
      <c r="A55" s="502" t="s">
        <v>42</v>
      </c>
      <c r="B55" s="74" t="s">
        <v>116</v>
      </c>
      <c r="C55" s="171">
        <v>6.2</v>
      </c>
      <c r="D55" s="74" t="s">
        <v>116</v>
      </c>
      <c r="E55" s="171">
        <v>4.5</v>
      </c>
      <c r="F55" s="171">
        <v>3</v>
      </c>
      <c r="G55" s="171">
        <v>8.6</v>
      </c>
      <c r="H55" s="171">
        <v>1.2</v>
      </c>
      <c r="I55" s="76">
        <v>0.4</v>
      </c>
      <c r="J55" s="171">
        <v>4.7</v>
      </c>
      <c r="K55" s="171">
        <v>4.9000000000000004</v>
      </c>
      <c r="L55" s="171">
        <v>1.5</v>
      </c>
      <c r="M55" s="171">
        <v>0.5</v>
      </c>
      <c r="O55" s="91"/>
      <c r="P55" s="91"/>
      <c r="Q55" s="91"/>
    </row>
    <row r="56" spans="1:17" x14ac:dyDescent="0.25">
      <c r="A56" s="502" t="s">
        <v>111</v>
      </c>
      <c r="B56" s="171">
        <v>10.9</v>
      </c>
      <c r="C56" s="171">
        <v>54.7</v>
      </c>
      <c r="D56" s="171">
        <v>5.7</v>
      </c>
      <c r="E56" s="171">
        <v>8.4</v>
      </c>
      <c r="F56" s="171">
        <v>14.6</v>
      </c>
      <c r="G56" s="171">
        <v>66.599999999999994</v>
      </c>
      <c r="H56" s="171">
        <v>17.3</v>
      </c>
      <c r="I56" s="76">
        <v>13.6</v>
      </c>
      <c r="J56" s="171">
        <v>3.7</v>
      </c>
      <c r="K56" s="171">
        <v>68.5</v>
      </c>
      <c r="L56" s="171">
        <v>17.8</v>
      </c>
      <c r="M56" s="171">
        <v>10.1</v>
      </c>
      <c r="O56" s="91"/>
      <c r="P56" s="91"/>
      <c r="Q56" s="91"/>
    </row>
    <row r="57" spans="1:17" x14ac:dyDescent="0.25">
      <c r="A57" s="502" t="s">
        <v>112</v>
      </c>
      <c r="B57" s="171">
        <v>4</v>
      </c>
      <c r="C57" s="171">
        <v>113.7</v>
      </c>
      <c r="D57" s="171">
        <v>30.9</v>
      </c>
      <c r="E57" s="171">
        <v>10</v>
      </c>
      <c r="F57" s="171">
        <v>5.4</v>
      </c>
      <c r="G57" s="171">
        <v>37</v>
      </c>
      <c r="H57" s="171">
        <v>9.8000000000000007</v>
      </c>
      <c r="I57" s="76">
        <v>10.5</v>
      </c>
      <c r="J57" s="171">
        <v>4.3</v>
      </c>
      <c r="K57" s="171">
        <v>30.8</v>
      </c>
      <c r="L57" s="171">
        <v>11.8</v>
      </c>
      <c r="M57" s="171">
        <v>9.6</v>
      </c>
      <c r="O57" s="91"/>
      <c r="P57" s="91"/>
      <c r="Q57" s="91"/>
    </row>
    <row r="58" spans="1:17" x14ac:dyDescent="0.25">
      <c r="A58" s="502" t="s">
        <v>139</v>
      </c>
      <c r="B58" s="171">
        <v>52.1</v>
      </c>
      <c r="C58" s="171">
        <v>63.5</v>
      </c>
      <c r="D58" s="171">
        <v>19.600000000000001</v>
      </c>
      <c r="E58" s="171">
        <v>7.3</v>
      </c>
      <c r="F58" s="171">
        <v>44.9</v>
      </c>
      <c r="G58" s="171">
        <v>30</v>
      </c>
      <c r="H58" s="171">
        <v>79.3</v>
      </c>
      <c r="I58" s="76">
        <v>13.700000000000001</v>
      </c>
      <c r="J58" s="171">
        <v>47.5</v>
      </c>
      <c r="K58" s="171">
        <v>30</v>
      </c>
      <c r="L58" s="171">
        <v>75.3</v>
      </c>
      <c r="M58" s="171">
        <v>3.5</v>
      </c>
      <c r="O58" s="91"/>
      <c r="P58" s="91"/>
      <c r="Q58" s="91"/>
    </row>
    <row r="59" spans="1:17" x14ac:dyDescent="0.25">
      <c r="A59" s="502" t="s">
        <v>43</v>
      </c>
      <c r="B59" s="171">
        <v>0.1</v>
      </c>
      <c r="C59" s="171">
        <v>2</v>
      </c>
      <c r="D59" s="74" t="s">
        <v>116</v>
      </c>
      <c r="E59" s="74" t="s">
        <v>116</v>
      </c>
      <c r="F59" s="171">
        <v>11.200000000000001</v>
      </c>
      <c r="G59" s="171">
        <v>26.2</v>
      </c>
      <c r="H59" s="171">
        <v>1.7</v>
      </c>
      <c r="I59" s="76">
        <v>6.7</v>
      </c>
      <c r="J59" s="171">
        <v>21.6</v>
      </c>
      <c r="K59" s="171">
        <v>37.5</v>
      </c>
      <c r="L59" s="171">
        <v>1.5</v>
      </c>
      <c r="M59" s="171">
        <v>11.7</v>
      </c>
      <c r="O59" s="91"/>
      <c r="P59" s="91"/>
      <c r="Q59" s="91"/>
    </row>
    <row r="60" spans="1:17" x14ac:dyDescent="0.25">
      <c r="A60" s="502" t="s">
        <v>44</v>
      </c>
      <c r="B60" s="171">
        <v>634.20000000000005</v>
      </c>
      <c r="C60" s="171">
        <v>584.9</v>
      </c>
      <c r="D60" s="171">
        <v>148.4</v>
      </c>
      <c r="E60" s="171">
        <v>79.599999999999994</v>
      </c>
      <c r="F60" s="171">
        <v>703.30000000000007</v>
      </c>
      <c r="G60" s="171">
        <v>440.3</v>
      </c>
      <c r="H60" s="171">
        <v>355.2</v>
      </c>
      <c r="I60" s="76">
        <v>129.19999999999999</v>
      </c>
      <c r="J60" s="171">
        <v>1082.5999999999999</v>
      </c>
      <c r="K60" s="171">
        <v>608.9</v>
      </c>
      <c r="L60" s="171">
        <v>428.3</v>
      </c>
      <c r="M60" s="171">
        <v>129.80000000000001</v>
      </c>
      <c r="O60" s="91"/>
      <c r="P60" s="91"/>
      <c r="Q60" s="91"/>
    </row>
    <row r="61" spans="1:17" x14ac:dyDescent="0.25">
      <c r="A61" s="501" t="s">
        <v>137</v>
      </c>
      <c r="B61" s="169">
        <v>41550.6</v>
      </c>
      <c r="C61" s="169">
        <v>8638.9</v>
      </c>
      <c r="D61" s="169">
        <v>5070.2</v>
      </c>
      <c r="E61" s="169">
        <v>1991.8</v>
      </c>
      <c r="F61" s="169">
        <v>22868.799999999999</v>
      </c>
      <c r="G61" s="169">
        <v>12368.2</v>
      </c>
      <c r="H61" s="169">
        <v>8334.2000000000007</v>
      </c>
      <c r="I61" s="172">
        <v>1478.3</v>
      </c>
      <c r="J61" s="169">
        <v>34397.9</v>
      </c>
      <c r="K61" s="169">
        <v>15405.8</v>
      </c>
      <c r="L61" s="169">
        <v>9850.9</v>
      </c>
      <c r="M61" s="506">
        <v>1871.5</v>
      </c>
      <c r="O61" s="91"/>
      <c r="P61" s="91"/>
      <c r="Q61" s="91"/>
    </row>
    <row r="62" spans="1:17" x14ac:dyDescent="0.25">
      <c r="A62" s="502" t="s">
        <v>45</v>
      </c>
      <c r="B62" s="171">
        <v>8502</v>
      </c>
      <c r="C62" s="171">
        <v>454.2</v>
      </c>
      <c r="D62" s="171">
        <v>857.2</v>
      </c>
      <c r="E62" s="171">
        <v>167.7</v>
      </c>
      <c r="F62" s="171">
        <v>2436.8000000000002</v>
      </c>
      <c r="G62" s="171">
        <v>767.80000000000007</v>
      </c>
      <c r="H62" s="171">
        <v>715.6</v>
      </c>
      <c r="I62" s="173">
        <v>160</v>
      </c>
      <c r="J62" s="171">
        <v>2898.5</v>
      </c>
      <c r="K62" s="171">
        <v>690.9</v>
      </c>
      <c r="L62" s="171">
        <v>818.2</v>
      </c>
      <c r="M62" s="507">
        <v>210.8</v>
      </c>
      <c r="O62" s="91"/>
      <c r="P62" s="91"/>
      <c r="Q62" s="91"/>
    </row>
    <row r="63" spans="1:17" x14ac:dyDescent="0.25">
      <c r="A63" s="502" t="s">
        <v>46</v>
      </c>
      <c r="B63" s="171">
        <v>380.3</v>
      </c>
      <c r="C63" s="171">
        <v>49.1</v>
      </c>
      <c r="D63" s="171">
        <v>27.5</v>
      </c>
      <c r="E63" s="171">
        <v>8.9</v>
      </c>
      <c r="F63" s="171">
        <v>96</v>
      </c>
      <c r="G63" s="171">
        <v>90.5</v>
      </c>
      <c r="H63" s="171">
        <v>72.2</v>
      </c>
      <c r="I63" s="173">
        <v>8.1</v>
      </c>
      <c r="J63" s="171">
        <v>235.4</v>
      </c>
      <c r="K63" s="171">
        <v>123.6</v>
      </c>
      <c r="L63" s="171">
        <v>89.2</v>
      </c>
      <c r="M63" s="507">
        <v>10.5</v>
      </c>
      <c r="O63" s="91"/>
      <c r="P63" s="91"/>
      <c r="Q63" s="91"/>
    </row>
    <row r="64" spans="1:17" x14ac:dyDescent="0.25">
      <c r="A64" s="502" t="s">
        <v>47</v>
      </c>
      <c r="B64" s="171">
        <v>106.3</v>
      </c>
      <c r="C64" s="171">
        <v>98.2</v>
      </c>
      <c r="D64" s="171">
        <v>30.3</v>
      </c>
      <c r="E64" s="171">
        <v>83.8</v>
      </c>
      <c r="F64" s="171">
        <v>129</v>
      </c>
      <c r="G64" s="171">
        <v>176.9</v>
      </c>
      <c r="H64" s="171">
        <v>122.10000000000001</v>
      </c>
      <c r="I64" s="173">
        <v>29</v>
      </c>
      <c r="J64" s="171">
        <v>181</v>
      </c>
      <c r="K64" s="171">
        <v>122.5</v>
      </c>
      <c r="L64" s="171">
        <v>194.8</v>
      </c>
      <c r="M64" s="507">
        <v>24.7</v>
      </c>
      <c r="O64" s="91"/>
      <c r="P64" s="91"/>
      <c r="Q64" s="91"/>
    </row>
    <row r="65" spans="1:17" x14ac:dyDescent="0.25">
      <c r="A65" s="502" t="s">
        <v>48</v>
      </c>
      <c r="B65" s="171">
        <v>14594.8</v>
      </c>
      <c r="C65" s="171">
        <v>2138</v>
      </c>
      <c r="D65" s="171">
        <v>1007.2</v>
      </c>
      <c r="E65" s="171">
        <v>161.80000000000001</v>
      </c>
      <c r="F65" s="171">
        <v>7072.3</v>
      </c>
      <c r="G65" s="171">
        <v>3355.5</v>
      </c>
      <c r="H65" s="171">
        <v>1752.8</v>
      </c>
      <c r="I65" s="173">
        <v>284.8</v>
      </c>
      <c r="J65" s="171">
        <v>10302.9</v>
      </c>
      <c r="K65" s="171">
        <v>5130.3999999999996</v>
      </c>
      <c r="L65" s="171">
        <v>1770</v>
      </c>
      <c r="M65" s="507">
        <v>344.6</v>
      </c>
      <c r="O65" s="91"/>
      <c r="P65" s="91"/>
      <c r="Q65" s="91"/>
    </row>
    <row r="66" spans="1:17" x14ac:dyDescent="0.25">
      <c r="A66" s="502" t="s">
        <v>49</v>
      </c>
      <c r="B66" s="171">
        <v>184.1</v>
      </c>
      <c r="C66" s="171">
        <v>180.4</v>
      </c>
      <c r="D66" s="171">
        <v>46.3</v>
      </c>
      <c r="E66" s="171">
        <v>68</v>
      </c>
      <c r="F66" s="171">
        <v>316.90000000000003</v>
      </c>
      <c r="G66" s="171">
        <v>328.7</v>
      </c>
      <c r="H66" s="171">
        <v>180.4</v>
      </c>
      <c r="I66" s="173">
        <v>29.900000000000002</v>
      </c>
      <c r="J66" s="171">
        <v>362.3</v>
      </c>
      <c r="K66" s="171">
        <v>512</v>
      </c>
      <c r="L66" s="171">
        <v>237.9</v>
      </c>
      <c r="M66" s="507">
        <v>53.2</v>
      </c>
      <c r="O66" s="91"/>
      <c r="P66" s="91"/>
      <c r="Q66" s="91"/>
    </row>
    <row r="67" spans="1:17" x14ac:dyDescent="0.25">
      <c r="A67" s="502" t="s">
        <v>50</v>
      </c>
      <c r="B67" s="171">
        <v>119.6</v>
      </c>
      <c r="C67" s="171">
        <v>100.9</v>
      </c>
      <c r="D67" s="171">
        <v>53.2</v>
      </c>
      <c r="E67" s="171">
        <v>7.2</v>
      </c>
      <c r="F67" s="171">
        <v>86.7</v>
      </c>
      <c r="G67" s="171">
        <v>243.70000000000002</v>
      </c>
      <c r="H67" s="171">
        <v>161.80000000000001</v>
      </c>
      <c r="I67" s="173">
        <v>47.300000000000004</v>
      </c>
      <c r="J67" s="171">
        <v>94.5</v>
      </c>
      <c r="K67" s="171">
        <v>269.2</v>
      </c>
      <c r="L67" s="171">
        <v>207.1</v>
      </c>
      <c r="M67" s="507">
        <v>52.9</v>
      </c>
      <c r="O67" s="91"/>
      <c r="P67" s="91"/>
      <c r="Q67" s="91"/>
    </row>
    <row r="68" spans="1:17" x14ac:dyDescent="0.25">
      <c r="A68" s="502" t="s">
        <v>51</v>
      </c>
      <c r="B68" s="171">
        <v>3913.1</v>
      </c>
      <c r="C68" s="171">
        <v>578.70000000000005</v>
      </c>
      <c r="D68" s="171">
        <v>397.6</v>
      </c>
      <c r="E68" s="171">
        <v>54.8</v>
      </c>
      <c r="F68" s="171">
        <v>3878.4</v>
      </c>
      <c r="G68" s="171">
        <v>697.80000000000007</v>
      </c>
      <c r="H68" s="171">
        <v>581.80000000000007</v>
      </c>
      <c r="I68" s="173">
        <v>129.6</v>
      </c>
      <c r="J68" s="171">
        <v>7133.5</v>
      </c>
      <c r="K68" s="171">
        <v>709.5</v>
      </c>
      <c r="L68" s="171">
        <v>815.9</v>
      </c>
      <c r="M68" s="507">
        <v>137.69999999999999</v>
      </c>
      <c r="O68" s="91"/>
      <c r="P68" s="91"/>
      <c r="Q68" s="91"/>
    </row>
    <row r="69" spans="1:17" x14ac:dyDescent="0.25">
      <c r="A69" s="502" t="s">
        <v>52</v>
      </c>
      <c r="B69" s="171">
        <v>571.79999999999995</v>
      </c>
      <c r="C69" s="171">
        <v>127.2</v>
      </c>
      <c r="D69" s="171">
        <v>75.8</v>
      </c>
      <c r="E69" s="171">
        <v>13.1</v>
      </c>
      <c r="F69" s="171">
        <v>698.5</v>
      </c>
      <c r="G69" s="171">
        <v>328.40000000000003</v>
      </c>
      <c r="H69" s="171">
        <v>126.8</v>
      </c>
      <c r="I69" s="173">
        <v>28.900000000000002</v>
      </c>
      <c r="J69" s="171">
        <v>1114.7</v>
      </c>
      <c r="K69" s="171">
        <v>413.7</v>
      </c>
      <c r="L69" s="171">
        <v>143.6</v>
      </c>
      <c r="M69" s="507">
        <v>40.200000000000003</v>
      </c>
      <c r="O69" s="91"/>
      <c r="P69" s="91"/>
      <c r="Q69" s="91"/>
    </row>
    <row r="70" spans="1:17" x14ac:dyDescent="0.25">
      <c r="A70" s="502" t="s">
        <v>53</v>
      </c>
      <c r="B70" s="171">
        <v>1984.8</v>
      </c>
      <c r="C70" s="171">
        <v>2322.8000000000002</v>
      </c>
      <c r="D70" s="171">
        <v>536</v>
      </c>
      <c r="E70" s="171">
        <v>209.5</v>
      </c>
      <c r="F70" s="171">
        <v>3329.1</v>
      </c>
      <c r="G70" s="171">
        <v>2656.8</v>
      </c>
      <c r="H70" s="171">
        <v>1568.9</v>
      </c>
      <c r="I70" s="173">
        <v>279.90000000000003</v>
      </c>
      <c r="J70" s="171">
        <v>4933.6000000000004</v>
      </c>
      <c r="K70" s="171">
        <v>2848.5</v>
      </c>
      <c r="L70" s="171">
        <v>1698.7</v>
      </c>
      <c r="M70" s="507">
        <v>363.9</v>
      </c>
      <c r="O70" s="91"/>
      <c r="P70" s="91"/>
      <c r="Q70" s="91"/>
    </row>
    <row r="71" spans="1:17" x14ac:dyDescent="0.25">
      <c r="A71" s="502" t="s">
        <v>54</v>
      </c>
      <c r="B71" s="171">
        <v>2343.3000000000002</v>
      </c>
      <c r="C71" s="171">
        <v>347.6</v>
      </c>
      <c r="D71" s="171">
        <v>647.1</v>
      </c>
      <c r="E71" s="171">
        <v>767</v>
      </c>
      <c r="F71" s="171">
        <v>862.30000000000007</v>
      </c>
      <c r="G71" s="171">
        <v>230.8</v>
      </c>
      <c r="H71" s="171">
        <v>943.5</v>
      </c>
      <c r="I71" s="173">
        <v>91.5</v>
      </c>
      <c r="J71" s="171">
        <v>1230.5999999999999</v>
      </c>
      <c r="K71" s="171">
        <v>148.69999999999999</v>
      </c>
      <c r="L71" s="171">
        <v>1398</v>
      </c>
      <c r="M71" s="507">
        <v>146.80000000000001</v>
      </c>
      <c r="O71" s="91"/>
      <c r="P71" s="91"/>
      <c r="Q71" s="91"/>
    </row>
    <row r="72" spans="1:17" x14ac:dyDescent="0.25">
      <c r="A72" s="502" t="s">
        <v>55</v>
      </c>
      <c r="B72" s="171">
        <v>54.9</v>
      </c>
      <c r="C72" s="171">
        <v>134.80000000000001</v>
      </c>
      <c r="D72" s="171">
        <v>60.7</v>
      </c>
      <c r="E72" s="171">
        <v>10.5</v>
      </c>
      <c r="F72" s="171">
        <v>236.9</v>
      </c>
      <c r="G72" s="171">
        <v>256.3</v>
      </c>
      <c r="H72" s="171">
        <v>166.70000000000002</v>
      </c>
      <c r="I72" s="173">
        <v>45.2</v>
      </c>
      <c r="J72" s="171">
        <v>172.3</v>
      </c>
      <c r="K72" s="171">
        <v>294.2</v>
      </c>
      <c r="L72" s="171">
        <v>185.7</v>
      </c>
      <c r="M72" s="507">
        <v>65.2</v>
      </c>
      <c r="O72" s="91"/>
      <c r="P72" s="91"/>
      <c r="Q72" s="91"/>
    </row>
    <row r="73" spans="1:17" x14ac:dyDescent="0.25">
      <c r="A73" s="502" t="s">
        <v>56</v>
      </c>
      <c r="B73" s="171">
        <v>6944.9</v>
      </c>
      <c r="C73" s="171">
        <v>1352.4</v>
      </c>
      <c r="D73" s="171">
        <v>989.5</v>
      </c>
      <c r="E73" s="171">
        <v>278.39999999999998</v>
      </c>
      <c r="F73" s="171">
        <v>2512.6</v>
      </c>
      <c r="G73" s="171">
        <v>2059.1</v>
      </c>
      <c r="H73" s="171">
        <v>1289</v>
      </c>
      <c r="I73" s="173">
        <v>212.20000000000002</v>
      </c>
      <c r="J73" s="171">
        <v>3597.3</v>
      </c>
      <c r="K73" s="171">
        <v>2580.3000000000002</v>
      </c>
      <c r="L73" s="171">
        <v>1584.4</v>
      </c>
      <c r="M73" s="507">
        <v>298.89999999999998</v>
      </c>
      <c r="O73" s="91"/>
      <c r="P73" s="91"/>
      <c r="Q73" s="91"/>
    </row>
    <row r="74" spans="1:17" x14ac:dyDescent="0.25">
      <c r="A74" s="502" t="s">
        <v>57</v>
      </c>
      <c r="B74" s="171">
        <v>1572.1</v>
      </c>
      <c r="C74" s="171">
        <v>485.9</v>
      </c>
      <c r="D74" s="171">
        <v>249.2</v>
      </c>
      <c r="E74" s="171">
        <v>135.6</v>
      </c>
      <c r="F74" s="171">
        <v>843.1</v>
      </c>
      <c r="G74" s="171">
        <v>666.80000000000007</v>
      </c>
      <c r="H74" s="171">
        <v>528.1</v>
      </c>
      <c r="I74" s="173">
        <v>95.3</v>
      </c>
      <c r="J74" s="171">
        <v>1709.6</v>
      </c>
      <c r="K74" s="171">
        <v>879.3</v>
      </c>
      <c r="L74" s="171">
        <v>553.6</v>
      </c>
      <c r="M74" s="507">
        <v>76</v>
      </c>
      <c r="O74" s="91"/>
      <c r="P74" s="91"/>
      <c r="Q74" s="91"/>
    </row>
    <row r="75" spans="1:17" x14ac:dyDescent="0.25">
      <c r="A75" s="502" t="s">
        <v>58</v>
      </c>
      <c r="B75" s="171">
        <v>278.39999999999998</v>
      </c>
      <c r="C75" s="171">
        <v>268.60000000000002</v>
      </c>
      <c r="D75" s="171">
        <v>92.6</v>
      </c>
      <c r="E75" s="171">
        <v>25.6</v>
      </c>
      <c r="F75" s="171">
        <v>370.40000000000003</v>
      </c>
      <c r="G75" s="171">
        <v>509.2</v>
      </c>
      <c r="H75" s="171">
        <v>124.5</v>
      </c>
      <c r="I75" s="173">
        <v>36.5</v>
      </c>
      <c r="J75" s="171">
        <v>431.8</v>
      </c>
      <c r="K75" s="171">
        <v>682.9</v>
      </c>
      <c r="L75" s="171">
        <v>153.9</v>
      </c>
      <c r="M75" s="507">
        <v>46.1</v>
      </c>
      <c r="O75" s="91"/>
      <c r="P75" s="91"/>
      <c r="Q75" s="91"/>
    </row>
    <row r="76" spans="1:17" x14ac:dyDescent="0.25">
      <c r="A76" s="501" t="s">
        <v>59</v>
      </c>
      <c r="B76" s="169">
        <v>54613.9</v>
      </c>
      <c r="C76" s="169">
        <v>6054.2</v>
      </c>
      <c r="D76" s="169">
        <v>5049.8999999999996</v>
      </c>
      <c r="E76" s="169">
        <v>2603.6999999999998</v>
      </c>
      <c r="F76" s="169">
        <v>23593</v>
      </c>
      <c r="G76" s="169">
        <v>7688.8</v>
      </c>
      <c r="H76" s="169">
        <v>3832.1</v>
      </c>
      <c r="I76" s="172">
        <v>2161.1</v>
      </c>
      <c r="J76" s="169">
        <v>36525.599999999999</v>
      </c>
      <c r="K76" s="169">
        <v>12030.7</v>
      </c>
      <c r="L76" s="169">
        <v>5084.6000000000004</v>
      </c>
      <c r="M76" s="506">
        <v>3195.7</v>
      </c>
      <c r="O76" s="91"/>
      <c r="P76" s="91"/>
      <c r="Q76" s="91"/>
    </row>
    <row r="77" spans="1:17" x14ac:dyDescent="0.25">
      <c r="A77" s="502" t="s">
        <v>60</v>
      </c>
      <c r="B77" s="171">
        <v>129.4</v>
      </c>
      <c r="C77" s="171">
        <v>118.5</v>
      </c>
      <c r="D77" s="171">
        <v>91.7</v>
      </c>
      <c r="E77" s="171">
        <v>54.8</v>
      </c>
      <c r="F77" s="171">
        <v>47.5</v>
      </c>
      <c r="G77" s="171">
        <v>94.4</v>
      </c>
      <c r="H77" s="171">
        <v>83.2</v>
      </c>
      <c r="I77" s="173">
        <v>46.9</v>
      </c>
      <c r="J77" s="171">
        <v>61.3</v>
      </c>
      <c r="K77" s="171">
        <v>83.6</v>
      </c>
      <c r="L77" s="171">
        <v>81</v>
      </c>
      <c r="M77" s="507">
        <v>29</v>
      </c>
      <c r="O77" s="91"/>
      <c r="P77" s="91"/>
      <c r="Q77" s="91"/>
    </row>
    <row r="78" spans="1:17" x14ac:dyDescent="0.25">
      <c r="A78" s="502" t="s">
        <v>61</v>
      </c>
      <c r="B78" s="171">
        <v>7882.9</v>
      </c>
      <c r="C78" s="171">
        <v>2697.9</v>
      </c>
      <c r="D78" s="171">
        <v>1154.3</v>
      </c>
      <c r="E78" s="171">
        <v>721.9</v>
      </c>
      <c r="F78" s="171">
        <v>6367.3</v>
      </c>
      <c r="G78" s="171">
        <v>4049.6</v>
      </c>
      <c r="H78" s="171">
        <v>1295.7</v>
      </c>
      <c r="I78" s="173">
        <v>955.1</v>
      </c>
      <c r="J78" s="171">
        <v>7616.1</v>
      </c>
      <c r="K78" s="171">
        <v>6872.1</v>
      </c>
      <c r="L78" s="171">
        <v>1671.2</v>
      </c>
      <c r="M78" s="507">
        <v>1138.5999999999999</v>
      </c>
      <c r="O78" s="91"/>
      <c r="P78" s="91"/>
      <c r="Q78" s="91"/>
    </row>
    <row r="79" spans="1:17" x14ac:dyDescent="0.25">
      <c r="A79" s="502" t="s">
        <v>62</v>
      </c>
      <c r="B79" s="171">
        <v>42490.9</v>
      </c>
      <c r="C79" s="171">
        <v>1581.5</v>
      </c>
      <c r="D79" s="171">
        <v>2776.5</v>
      </c>
      <c r="E79" s="171">
        <v>575.29999999999995</v>
      </c>
      <c r="F79" s="171">
        <v>14962.6</v>
      </c>
      <c r="G79" s="171">
        <v>2170.0000000000005</v>
      </c>
      <c r="H79" s="171">
        <v>480.6</v>
      </c>
      <c r="I79" s="173">
        <v>95.9</v>
      </c>
      <c r="J79" s="171">
        <v>24308.799999999999</v>
      </c>
      <c r="K79" s="171">
        <v>3439.8</v>
      </c>
      <c r="L79" s="171">
        <v>518.79999999999995</v>
      </c>
      <c r="M79" s="507">
        <v>139.5</v>
      </c>
      <c r="O79" s="91"/>
      <c r="P79" s="91"/>
      <c r="Q79" s="91"/>
    </row>
    <row r="80" spans="1:17" x14ac:dyDescent="0.25">
      <c r="A80" s="503" t="s">
        <v>63</v>
      </c>
      <c r="B80" s="171"/>
      <c r="C80" s="171"/>
      <c r="D80" s="171"/>
      <c r="E80" s="171"/>
      <c r="F80" s="171"/>
      <c r="G80" s="171"/>
      <c r="H80" s="171"/>
      <c r="I80" s="173"/>
      <c r="J80" s="171"/>
      <c r="K80" s="171"/>
      <c r="L80" s="171"/>
      <c r="M80" s="507"/>
      <c r="O80" s="91"/>
      <c r="P80" s="91"/>
      <c r="Q80" s="91"/>
    </row>
    <row r="81" spans="1:17" x14ac:dyDescent="0.25">
      <c r="A81" s="504" t="s">
        <v>100</v>
      </c>
      <c r="B81" s="171">
        <v>15882.4</v>
      </c>
      <c r="C81" s="171">
        <v>961.9</v>
      </c>
      <c r="D81" s="171">
        <v>187.2</v>
      </c>
      <c r="E81" s="171">
        <v>27.6</v>
      </c>
      <c r="F81" s="171">
        <v>10655.6</v>
      </c>
      <c r="G81" s="171">
        <v>303.3</v>
      </c>
      <c r="H81" s="171">
        <v>397.1</v>
      </c>
      <c r="I81" s="173">
        <v>57.2</v>
      </c>
      <c r="J81" s="171">
        <v>17115</v>
      </c>
      <c r="K81" s="171">
        <v>388.3</v>
      </c>
      <c r="L81" s="171">
        <v>369.2</v>
      </c>
      <c r="M81" s="507">
        <v>70.599999999999994</v>
      </c>
      <c r="O81" s="91"/>
      <c r="P81" s="91"/>
      <c r="Q81" s="91"/>
    </row>
    <row r="82" spans="1:17" x14ac:dyDescent="0.25">
      <c r="A82" s="504" t="s">
        <v>101</v>
      </c>
      <c r="B82" s="171">
        <v>434.4</v>
      </c>
      <c r="C82" s="171">
        <v>138.19999999999999</v>
      </c>
      <c r="D82" s="171">
        <v>1.1000000000000001</v>
      </c>
      <c r="E82" s="171">
        <v>40.299999999999997</v>
      </c>
      <c r="F82" s="171">
        <v>3910.1</v>
      </c>
      <c r="G82" s="171">
        <v>305.60000000000002</v>
      </c>
      <c r="H82" s="171">
        <v>4</v>
      </c>
      <c r="I82" s="173">
        <v>2.3000000000000003</v>
      </c>
      <c r="J82" s="171">
        <v>5721.1</v>
      </c>
      <c r="K82" s="171">
        <v>1975.3</v>
      </c>
      <c r="L82" s="171">
        <v>1.2</v>
      </c>
      <c r="M82" s="507">
        <v>1.5</v>
      </c>
      <c r="O82" s="91"/>
      <c r="P82" s="91"/>
      <c r="Q82" s="91"/>
    </row>
    <row r="83" spans="1:17" x14ac:dyDescent="0.25">
      <c r="A83" s="504" t="s">
        <v>105</v>
      </c>
      <c r="B83" s="171">
        <v>26174.1</v>
      </c>
      <c r="C83" s="171">
        <v>481.4</v>
      </c>
      <c r="D83" s="171">
        <v>2588.1999999999998</v>
      </c>
      <c r="E83" s="171">
        <v>507.4</v>
      </c>
      <c r="F83" s="171">
        <v>396.90000000000003</v>
      </c>
      <c r="G83" s="171">
        <v>1561.1000000000001</v>
      </c>
      <c r="H83" s="171">
        <v>79.5</v>
      </c>
      <c r="I83" s="173">
        <v>36.4</v>
      </c>
      <c r="J83" s="171">
        <v>1472.7</v>
      </c>
      <c r="K83" s="171">
        <v>1076.2</v>
      </c>
      <c r="L83" s="171">
        <v>148.4</v>
      </c>
      <c r="M83" s="507">
        <v>67.400000000000006</v>
      </c>
      <c r="O83" s="91"/>
      <c r="P83" s="91"/>
      <c r="Q83" s="91"/>
    </row>
    <row r="84" spans="1:17" x14ac:dyDescent="0.25">
      <c r="A84" s="502" t="s">
        <v>64</v>
      </c>
      <c r="B84" s="171">
        <v>4110.7</v>
      </c>
      <c r="C84" s="171">
        <v>1656.3</v>
      </c>
      <c r="D84" s="171">
        <v>1027.4000000000001</v>
      </c>
      <c r="E84" s="171">
        <v>1251.7</v>
      </c>
      <c r="F84" s="171">
        <v>2215.6</v>
      </c>
      <c r="G84" s="171">
        <v>1374.8</v>
      </c>
      <c r="H84" s="171">
        <v>1972.7</v>
      </c>
      <c r="I84" s="173">
        <v>1063.2</v>
      </c>
      <c r="J84" s="171">
        <v>4539.3999999999996</v>
      </c>
      <c r="K84" s="171">
        <v>1635.2</v>
      </c>
      <c r="L84" s="171">
        <v>2813.6</v>
      </c>
      <c r="M84" s="507">
        <v>1888.6</v>
      </c>
      <c r="O84" s="91"/>
      <c r="P84" s="91"/>
      <c r="Q84" s="91"/>
    </row>
    <row r="85" spans="1:17" x14ac:dyDescent="0.25">
      <c r="A85" s="501" t="s">
        <v>65</v>
      </c>
      <c r="B85" s="169">
        <v>34315.300000000003</v>
      </c>
      <c r="C85" s="169">
        <v>5883.7</v>
      </c>
      <c r="D85" s="169">
        <v>3388.1</v>
      </c>
      <c r="E85" s="169">
        <v>1479.4</v>
      </c>
      <c r="F85" s="169">
        <v>26834.600000000002</v>
      </c>
      <c r="G85" s="169">
        <v>7457.9000000000005</v>
      </c>
      <c r="H85" s="169">
        <v>3626.1</v>
      </c>
      <c r="I85" s="170">
        <v>1700</v>
      </c>
      <c r="J85" s="169">
        <v>35041.9</v>
      </c>
      <c r="K85" s="169">
        <v>8870.5</v>
      </c>
      <c r="L85" s="169">
        <v>5141.2</v>
      </c>
      <c r="M85" s="169">
        <v>2389.6999999999998</v>
      </c>
      <c r="O85" s="91"/>
      <c r="P85" s="91"/>
      <c r="Q85" s="91"/>
    </row>
    <row r="86" spans="1:17" x14ac:dyDescent="0.25">
      <c r="A86" s="502" t="s">
        <v>66</v>
      </c>
      <c r="B86" s="171">
        <v>44.1</v>
      </c>
      <c r="C86" s="171">
        <v>29.7</v>
      </c>
      <c r="D86" s="171">
        <v>0.2</v>
      </c>
      <c r="E86" s="171">
        <v>0.3</v>
      </c>
      <c r="F86" s="171">
        <v>30.6</v>
      </c>
      <c r="G86" s="173">
        <v>10.8</v>
      </c>
      <c r="H86" s="171">
        <v>19.3</v>
      </c>
      <c r="I86" s="173">
        <v>3.1</v>
      </c>
      <c r="J86" s="171">
        <v>23.6</v>
      </c>
      <c r="K86" s="173">
        <v>9</v>
      </c>
      <c r="L86" s="171">
        <v>52.2</v>
      </c>
      <c r="M86" s="507">
        <v>6.8</v>
      </c>
      <c r="O86" s="91"/>
      <c r="P86" s="91"/>
      <c r="Q86" s="91"/>
    </row>
    <row r="87" spans="1:17" x14ac:dyDescent="0.25">
      <c r="A87" s="502" t="s">
        <v>68</v>
      </c>
      <c r="B87" s="171">
        <v>0.4</v>
      </c>
      <c r="C87" s="171">
        <v>6.2</v>
      </c>
      <c r="D87" s="171">
        <v>2.6</v>
      </c>
      <c r="E87" s="74" t="s">
        <v>116</v>
      </c>
      <c r="F87" s="171">
        <v>30</v>
      </c>
      <c r="G87" s="173">
        <v>6.4</v>
      </c>
      <c r="H87" s="171">
        <v>49</v>
      </c>
      <c r="I87" s="173">
        <v>2.8000000000000003</v>
      </c>
      <c r="J87" s="171">
        <v>49.5</v>
      </c>
      <c r="K87" s="173">
        <v>10.7</v>
      </c>
      <c r="L87" s="171">
        <v>90.7</v>
      </c>
      <c r="M87" s="507">
        <v>1.5</v>
      </c>
      <c r="O87" s="91"/>
      <c r="P87" s="91"/>
      <c r="Q87" s="91"/>
    </row>
    <row r="88" spans="1:17" x14ac:dyDescent="0.25">
      <c r="A88" s="502" t="s">
        <v>69</v>
      </c>
      <c r="B88" s="171">
        <v>1871.7</v>
      </c>
      <c r="C88" s="171">
        <v>304.5</v>
      </c>
      <c r="D88" s="171">
        <v>21.4</v>
      </c>
      <c r="E88" s="171">
        <v>309.10000000000002</v>
      </c>
      <c r="F88" s="171">
        <v>1622.5</v>
      </c>
      <c r="G88" s="173">
        <v>304.8</v>
      </c>
      <c r="H88" s="171">
        <v>13.8</v>
      </c>
      <c r="I88" s="173">
        <v>3.9</v>
      </c>
      <c r="J88" s="171">
        <v>2617.5</v>
      </c>
      <c r="K88" s="173">
        <v>410.3</v>
      </c>
      <c r="L88" s="171">
        <v>64.099999999999994</v>
      </c>
      <c r="M88" s="507">
        <v>9</v>
      </c>
      <c r="O88" s="91"/>
      <c r="P88" s="91"/>
      <c r="Q88" s="91"/>
    </row>
    <row r="89" spans="1:17" x14ac:dyDescent="0.25">
      <c r="A89" s="502" t="s">
        <v>70</v>
      </c>
      <c r="B89" s="171">
        <v>191.8</v>
      </c>
      <c r="C89" s="171">
        <v>238.7</v>
      </c>
      <c r="D89" s="171">
        <v>323</v>
      </c>
      <c r="E89" s="171">
        <v>188.4</v>
      </c>
      <c r="F89" s="171">
        <v>409.5</v>
      </c>
      <c r="G89" s="173">
        <v>232.8</v>
      </c>
      <c r="H89" s="171">
        <v>540.4</v>
      </c>
      <c r="I89" s="173">
        <v>235.1</v>
      </c>
      <c r="J89" s="171">
        <v>478.1</v>
      </c>
      <c r="K89" s="173">
        <v>271.10000000000002</v>
      </c>
      <c r="L89" s="171">
        <v>670.1</v>
      </c>
      <c r="M89" s="507">
        <v>409.8</v>
      </c>
      <c r="O89" s="91"/>
      <c r="P89" s="91"/>
      <c r="Q89" s="91"/>
    </row>
    <row r="90" spans="1:17" x14ac:dyDescent="0.25">
      <c r="A90" s="502" t="s">
        <v>72</v>
      </c>
      <c r="B90" s="171">
        <v>9712.2999999999993</v>
      </c>
      <c r="C90" s="171">
        <v>1081.3</v>
      </c>
      <c r="D90" s="171">
        <v>168.5</v>
      </c>
      <c r="E90" s="171">
        <v>156.4</v>
      </c>
      <c r="F90" s="171">
        <v>6127.7</v>
      </c>
      <c r="G90" s="173">
        <v>2222</v>
      </c>
      <c r="H90" s="171">
        <v>267.3</v>
      </c>
      <c r="I90" s="173">
        <v>288.7</v>
      </c>
      <c r="J90" s="171">
        <v>6862.1</v>
      </c>
      <c r="K90" s="173">
        <v>2367.6</v>
      </c>
      <c r="L90" s="171">
        <v>302.60000000000002</v>
      </c>
      <c r="M90" s="507">
        <v>300.5</v>
      </c>
      <c r="O90" s="91"/>
      <c r="P90" s="91"/>
      <c r="Q90" s="91"/>
    </row>
    <row r="91" spans="1:17" x14ac:dyDescent="0.25">
      <c r="A91" s="502" t="s">
        <v>73</v>
      </c>
      <c r="B91" s="171">
        <v>4873.8999999999996</v>
      </c>
      <c r="C91" s="171">
        <v>1026.5</v>
      </c>
      <c r="D91" s="171">
        <v>237.8</v>
      </c>
      <c r="E91" s="171">
        <v>165.7</v>
      </c>
      <c r="F91" s="171">
        <v>5537.1</v>
      </c>
      <c r="G91" s="173">
        <v>1115.6000000000001</v>
      </c>
      <c r="H91" s="171">
        <v>186.5</v>
      </c>
      <c r="I91" s="173">
        <v>433</v>
      </c>
      <c r="J91" s="171">
        <v>8180.6</v>
      </c>
      <c r="K91" s="173">
        <v>1605.7</v>
      </c>
      <c r="L91" s="171">
        <v>204.9</v>
      </c>
      <c r="M91" s="507">
        <v>521.20000000000005</v>
      </c>
      <c r="O91" s="91"/>
      <c r="P91" s="91"/>
      <c r="Q91" s="91"/>
    </row>
    <row r="92" spans="1:17" x14ac:dyDescent="0.25">
      <c r="A92" s="502" t="s">
        <v>74</v>
      </c>
      <c r="B92" s="171">
        <v>9192.1</v>
      </c>
      <c r="C92" s="171">
        <v>490.1</v>
      </c>
      <c r="D92" s="171">
        <v>1131.3</v>
      </c>
      <c r="E92" s="171">
        <v>164.8</v>
      </c>
      <c r="F92" s="171">
        <v>10261</v>
      </c>
      <c r="G92" s="173">
        <v>739.6</v>
      </c>
      <c r="H92" s="171">
        <v>1362.4</v>
      </c>
      <c r="I92" s="173">
        <v>50.800000000000004</v>
      </c>
      <c r="J92" s="171">
        <v>13307.6</v>
      </c>
      <c r="K92" s="173">
        <v>605.1</v>
      </c>
      <c r="L92" s="171">
        <v>2019.2</v>
      </c>
      <c r="M92" s="507">
        <v>220.6</v>
      </c>
      <c r="O92" s="91"/>
      <c r="P92" s="91"/>
      <c r="Q92" s="91"/>
    </row>
    <row r="93" spans="1:17" x14ac:dyDescent="0.25">
      <c r="A93" s="502" t="s">
        <v>75</v>
      </c>
      <c r="B93" s="171">
        <v>972.1</v>
      </c>
      <c r="C93" s="171">
        <v>1874.9</v>
      </c>
      <c r="D93" s="171">
        <v>708.8</v>
      </c>
      <c r="E93" s="171">
        <v>196.2</v>
      </c>
      <c r="F93" s="171">
        <v>2233.6</v>
      </c>
      <c r="G93" s="173">
        <v>2309.2000000000003</v>
      </c>
      <c r="H93" s="171">
        <v>698.7</v>
      </c>
      <c r="I93" s="173">
        <v>410.3</v>
      </c>
      <c r="J93" s="171">
        <v>2842.9</v>
      </c>
      <c r="K93" s="173">
        <v>3062</v>
      </c>
      <c r="L93" s="171">
        <v>994.7</v>
      </c>
      <c r="M93" s="507">
        <v>687.6</v>
      </c>
      <c r="O93" s="91"/>
      <c r="P93" s="91"/>
      <c r="Q93" s="91"/>
    </row>
    <row r="94" spans="1:17" x14ac:dyDescent="0.25">
      <c r="A94" s="502" t="s">
        <v>76</v>
      </c>
      <c r="B94" s="171">
        <v>6244.7</v>
      </c>
      <c r="C94" s="171">
        <v>264.89999999999998</v>
      </c>
      <c r="D94" s="171">
        <v>667.3</v>
      </c>
      <c r="E94" s="171">
        <v>159.4</v>
      </c>
      <c r="F94" s="171">
        <v>431.8</v>
      </c>
      <c r="G94" s="173">
        <v>285.2</v>
      </c>
      <c r="H94" s="171">
        <v>329.1</v>
      </c>
      <c r="I94" s="173">
        <v>166.1</v>
      </c>
      <c r="J94" s="171">
        <v>533.70000000000005</v>
      </c>
      <c r="K94" s="173">
        <v>255.7</v>
      </c>
      <c r="L94" s="171">
        <v>463.1</v>
      </c>
      <c r="M94" s="507">
        <v>158.6</v>
      </c>
      <c r="O94" s="91"/>
      <c r="P94" s="91"/>
      <c r="Q94" s="91"/>
    </row>
    <row r="95" spans="1:17" x14ac:dyDescent="0.25">
      <c r="A95" s="502" t="s">
        <v>77</v>
      </c>
      <c r="B95" s="171">
        <v>678.3</v>
      </c>
      <c r="C95" s="171">
        <v>93.1</v>
      </c>
      <c r="D95" s="171">
        <v>81.400000000000006</v>
      </c>
      <c r="E95" s="171">
        <v>71.400000000000006</v>
      </c>
      <c r="F95" s="171">
        <v>150.70000000000002</v>
      </c>
      <c r="G95" s="173">
        <v>231.6</v>
      </c>
      <c r="H95" s="171">
        <v>159.6</v>
      </c>
      <c r="I95" s="173">
        <v>106.3</v>
      </c>
      <c r="J95" s="171">
        <v>146.4</v>
      </c>
      <c r="K95" s="173">
        <v>273.39999999999998</v>
      </c>
      <c r="L95" s="171">
        <v>279.60000000000002</v>
      </c>
      <c r="M95" s="507">
        <v>74.2</v>
      </c>
      <c r="O95" s="91"/>
      <c r="P95" s="91"/>
      <c r="Q95" s="91"/>
    </row>
    <row r="96" spans="1:17" x14ac:dyDescent="0.25">
      <c r="A96" s="501" t="s">
        <v>92</v>
      </c>
      <c r="B96" s="169">
        <v>18523.5</v>
      </c>
      <c r="C96" s="169">
        <v>7676.2</v>
      </c>
      <c r="D96" s="169">
        <v>78.2</v>
      </c>
      <c r="E96" s="169">
        <v>19.5</v>
      </c>
      <c r="F96" s="169">
        <v>23271.4</v>
      </c>
      <c r="G96" s="172">
        <v>7578.6</v>
      </c>
      <c r="H96" s="169">
        <v>782.30000000000007</v>
      </c>
      <c r="I96" s="172">
        <v>485.1</v>
      </c>
      <c r="J96" s="169">
        <v>27835.200000000001</v>
      </c>
      <c r="K96" s="172">
        <v>10129.6</v>
      </c>
      <c r="L96" s="169">
        <v>772.7</v>
      </c>
      <c r="M96" s="506">
        <v>458</v>
      </c>
      <c r="O96" s="91"/>
      <c r="P96" s="91"/>
      <c r="Q96" s="91"/>
    </row>
    <row r="97" spans="1:17" x14ac:dyDescent="0.25">
      <c r="A97" s="502" t="s">
        <v>67</v>
      </c>
      <c r="B97" s="171">
        <v>431.6</v>
      </c>
      <c r="C97" s="171">
        <v>99.6</v>
      </c>
      <c r="D97" s="171">
        <v>17.7</v>
      </c>
      <c r="E97" s="171">
        <v>61.9</v>
      </c>
      <c r="F97" s="171">
        <v>1151.6000000000001</v>
      </c>
      <c r="G97" s="173">
        <v>62.5</v>
      </c>
      <c r="H97" s="171">
        <v>11.5</v>
      </c>
      <c r="I97" s="173">
        <v>6.6000000000000005</v>
      </c>
      <c r="J97" s="171">
        <v>1321</v>
      </c>
      <c r="K97" s="173">
        <v>79.400000000000006</v>
      </c>
      <c r="L97" s="171">
        <v>8.5</v>
      </c>
      <c r="M97" s="507">
        <v>8.6999999999999993</v>
      </c>
      <c r="O97" s="91"/>
      <c r="P97" s="91"/>
      <c r="Q97" s="91"/>
    </row>
    <row r="98" spans="1:17" x14ac:dyDescent="0.25">
      <c r="A98" s="502" t="s">
        <v>78</v>
      </c>
      <c r="B98" s="171">
        <v>3169</v>
      </c>
      <c r="C98" s="171">
        <v>84.6</v>
      </c>
      <c r="D98" s="171">
        <v>67.5</v>
      </c>
      <c r="E98" s="171">
        <v>6.1</v>
      </c>
      <c r="F98" s="171">
        <v>3422.9</v>
      </c>
      <c r="G98" s="173">
        <v>96.5</v>
      </c>
      <c r="H98" s="171">
        <v>4.9000000000000004</v>
      </c>
      <c r="I98" s="173">
        <v>0.8</v>
      </c>
      <c r="J98" s="171">
        <v>5541.7</v>
      </c>
      <c r="K98" s="173">
        <v>178.4</v>
      </c>
      <c r="L98" s="171">
        <v>8.8000000000000007</v>
      </c>
      <c r="M98" s="507">
        <v>1.6</v>
      </c>
      <c r="O98" s="91"/>
      <c r="P98" s="91"/>
      <c r="Q98" s="91"/>
    </row>
    <row r="99" spans="1:17" x14ac:dyDescent="0.25">
      <c r="A99" s="502" t="s">
        <v>71</v>
      </c>
      <c r="B99" s="171">
        <v>102.3</v>
      </c>
      <c r="C99" s="171">
        <v>374.1</v>
      </c>
      <c r="D99" s="171">
        <v>28</v>
      </c>
      <c r="E99" s="171">
        <v>5.6</v>
      </c>
      <c r="F99" s="171">
        <v>1044.0999999999999</v>
      </c>
      <c r="G99" s="173">
        <v>444.2</v>
      </c>
      <c r="H99" s="171">
        <v>30.2</v>
      </c>
      <c r="I99" s="173">
        <v>1.1000000000000001</v>
      </c>
      <c r="J99" s="171">
        <v>1403.9</v>
      </c>
      <c r="K99" s="173">
        <v>631.6</v>
      </c>
      <c r="L99" s="171">
        <v>54.3</v>
      </c>
      <c r="M99" s="507">
        <v>1.7</v>
      </c>
      <c r="O99" s="91"/>
      <c r="P99" s="91"/>
      <c r="Q99" s="91"/>
    </row>
    <row r="100" spans="1:17" x14ac:dyDescent="0.25">
      <c r="A100" s="502" t="s">
        <v>79</v>
      </c>
      <c r="B100" s="171">
        <v>628.9</v>
      </c>
      <c r="C100" s="171">
        <v>67.3</v>
      </c>
      <c r="D100" s="171">
        <v>3.5</v>
      </c>
      <c r="E100" s="171">
        <v>0.1</v>
      </c>
      <c r="F100" s="171">
        <v>822.4</v>
      </c>
      <c r="G100" s="173">
        <v>226.9</v>
      </c>
      <c r="H100" s="171">
        <v>0.8</v>
      </c>
      <c r="I100" s="173">
        <v>1.6</v>
      </c>
      <c r="J100" s="171">
        <v>976.2</v>
      </c>
      <c r="K100" s="173">
        <v>211.1</v>
      </c>
      <c r="L100" s="171">
        <v>0.9</v>
      </c>
      <c r="M100" s="507">
        <v>2.5</v>
      </c>
      <c r="O100" s="91"/>
      <c r="P100" s="91"/>
      <c r="Q100" s="91"/>
    </row>
    <row r="101" spans="1:17" x14ac:dyDescent="0.25">
      <c r="A101" s="502" t="s">
        <v>80</v>
      </c>
      <c r="B101" s="171">
        <v>1408.9</v>
      </c>
      <c r="C101" s="171">
        <v>5038.2</v>
      </c>
      <c r="D101" s="171">
        <v>2.9</v>
      </c>
      <c r="E101" s="171">
        <v>2.9</v>
      </c>
      <c r="F101" s="171">
        <v>2830</v>
      </c>
      <c r="G101" s="173">
        <v>5058.6000000000004</v>
      </c>
      <c r="H101" s="171">
        <v>14.8</v>
      </c>
      <c r="I101" s="173">
        <v>28.8</v>
      </c>
      <c r="J101" s="171">
        <v>3395.6</v>
      </c>
      <c r="K101" s="173">
        <v>7155.5</v>
      </c>
      <c r="L101" s="171">
        <v>32.6</v>
      </c>
      <c r="M101" s="507">
        <v>63.9</v>
      </c>
      <c r="O101" s="91"/>
      <c r="P101" s="91"/>
      <c r="Q101" s="91"/>
    </row>
    <row r="102" spans="1:17" x14ac:dyDescent="0.25">
      <c r="A102" s="502" t="s">
        <v>81</v>
      </c>
      <c r="B102" s="171">
        <v>1222.5999999999999</v>
      </c>
      <c r="C102" s="171">
        <v>930.7</v>
      </c>
      <c r="D102" s="171">
        <v>3.2</v>
      </c>
      <c r="E102" s="171">
        <v>8.9</v>
      </c>
      <c r="F102" s="171">
        <v>1367.9</v>
      </c>
      <c r="G102" s="173">
        <v>426.1</v>
      </c>
      <c r="H102" s="171">
        <v>437.40000000000003</v>
      </c>
      <c r="I102" s="173">
        <v>353.8</v>
      </c>
      <c r="J102" s="171">
        <v>2155</v>
      </c>
      <c r="K102" s="173">
        <v>755.7</v>
      </c>
      <c r="L102" s="171">
        <v>383.9</v>
      </c>
      <c r="M102" s="507">
        <v>354.2</v>
      </c>
      <c r="O102" s="91"/>
      <c r="P102" s="91"/>
      <c r="Q102" s="91"/>
    </row>
    <row r="103" spans="1:17" x14ac:dyDescent="0.25">
      <c r="A103" s="502" t="s">
        <v>82</v>
      </c>
      <c r="B103" s="171">
        <v>158.19999999999999</v>
      </c>
      <c r="C103" s="171">
        <v>283.39999999999998</v>
      </c>
      <c r="D103" s="171">
        <v>0.6</v>
      </c>
      <c r="E103" s="171">
        <v>1.1000000000000001</v>
      </c>
      <c r="F103" s="171">
        <v>645</v>
      </c>
      <c r="G103" s="173">
        <v>235.1</v>
      </c>
      <c r="H103" s="171">
        <v>2.1</v>
      </c>
      <c r="I103" s="173">
        <v>42.5</v>
      </c>
      <c r="J103" s="171">
        <v>621.79999999999995</v>
      </c>
      <c r="K103" s="173">
        <v>509.9</v>
      </c>
      <c r="L103" s="171">
        <v>5.4</v>
      </c>
      <c r="M103" s="507">
        <v>22.1</v>
      </c>
      <c r="O103" s="91"/>
      <c r="P103" s="91"/>
      <c r="Q103" s="91"/>
    </row>
    <row r="104" spans="1:17" x14ac:dyDescent="0.25">
      <c r="A104" s="502" t="s">
        <v>83</v>
      </c>
      <c r="B104" s="171">
        <v>107.7</v>
      </c>
      <c r="C104" s="171">
        <v>128.6</v>
      </c>
      <c r="D104" s="171">
        <v>0.2</v>
      </c>
      <c r="E104" s="171">
        <v>0.3</v>
      </c>
      <c r="F104" s="171">
        <v>206.9</v>
      </c>
      <c r="G104" s="173">
        <v>83.2</v>
      </c>
      <c r="H104" s="171">
        <v>250.3</v>
      </c>
      <c r="I104" s="173">
        <v>0.2</v>
      </c>
      <c r="J104" s="171">
        <v>281</v>
      </c>
      <c r="K104" s="173">
        <v>94.7</v>
      </c>
      <c r="L104" s="171">
        <v>270.8</v>
      </c>
      <c r="M104" s="507">
        <v>0.1</v>
      </c>
      <c r="O104" s="91"/>
      <c r="P104" s="91"/>
      <c r="Q104" s="91"/>
    </row>
    <row r="105" spans="1:17" x14ac:dyDescent="0.25">
      <c r="A105" s="502" t="s">
        <v>84</v>
      </c>
      <c r="B105" s="171">
        <v>11778.5</v>
      </c>
      <c r="C105" s="171">
        <v>987.3</v>
      </c>
      <c r="D105" s="171">
        <v>0.1</v>
      </c>
      <c r="E105" s="171">
        <v>0.1</v>
      </c>
      <c r="F105" s="171">
        <v>11322.5</v>
      </c>
      <c r="G105" s="173">
        <v>891.7</v>
      </c>
      <c r="H105" s="171">
        <v>1.3</v>
      </c>
      <c r="I105" s="173">
        <v>10.1</v>
      </c>
      <c r="J105" s="171">
        <v>11469.1</v>
      </c>
      <c r="K105" s="173">
        <v>424.6</v>
      </c>
      <c r="L105" s="171">
        <v>0.4</v>
      </c>
      <c r="M105" s="507">
        <v>0.6</v>
      </c>
      <c r="O105" s="91"/>
      <c r="P105" s="91"/>
      <c r="Q105" s="91"/>
    </row>
    <row r="106" spans="1:17" x14ac:dyDescent="0.25">
      <c r="A106" s="505" t="s">
        <v>85</v>
      </c>
      <c r="B106" s="171">
        <v>8.6999999999999993</v>
      </c>
      <c r="C106" s="171">
        <v>37.700000000000003</v>
      </c>
      <c r="D106" s="74" t="s">
        <v>116</v>
      </c>
      <c r="E106" s="74" t="s">
        <v>116</v>
      </c>
      <c r="F106" s="171">
        <v>197.6</v>
      </c>
      <c r="G106" s="173">
        <v>8.8000000000000007</v>
      </c>
      <c r="H106" s="171">
        <v>0.70000000000000007</v>
      </c>
      <c r="I106" s="173">
        <v>0.2</v>
      </c>
      <c r="J106" s="171">
        <v>394.6</v>
      </c>
      <c r="K106" s="173">
        <v>10.8</v>
      </c>
      <c r="L106" s="171">
        <v>0.8</v>
      </c>
      <c r="M106" s="507">
        <v>0.1</v>
      </c>
      <c r="O106" s="91"/>
      <c r="P106" s="91"/>
      <c r="Q106" s="91"/>
    </row>
    <row r="107" spans="1:17" x14ac:dyDescent="0.25">
      <c r="A107" s="491" t="s">
        <v>86</v>
      </c>
      <c r="B107" s="492">
        <v>41</v>
      </c>
      <c r="C107" s="492">
        <v>118.4</v>
      </c>
      <c r="D107" s="492">
        <v>0.2</v>
      </c>
      <c r="E107" s="493" t="s">
        <v>116</v>
      </c>
      <c r="F107" s="492">
        <v>260.5</v>
      </c>
      <c r="G107" s="494">
        <v>45</v>
      </c>
      <c r="H107" s="492">
        <v>28.400000000000002</v>
      </c>
      <c r="I107" s="494">
        <v>39.300000000000004</v>
      </c>
      <c r="J107" s="492">
        <v>275.39999999999998</v>
      </c>
      <c r="K107" s="494">
        <v>77.8</v>
      </c>
      <c r="L107" s="492">
        <v>6.2</v>
      </c>
      <c r="M107" s="495">
        <v>2.5</v>
      </c>
      <c r="O107" s="91"/>
      <c r="P107" s="91"/>
      <c r="Q107" s="91"/>
    </row>
    <row r="108" spans="1:17" ht="6.75" customHeight="1" x14ac:dyDescent="0.25"/>
    <row r="109" spans="1:17" ht="40.5" customHeight="1" x14ac:dyDescent="0.25">
      <c r="A109" s="863" t="s">
        <v>499</v>
      </c>
      <c r="B109" s="863"/>
      <c r="C109" s="863"/>
      <c r="D109" s="863"/>
      <c r="E109" s="863"/>
      <c r="F109" s="863"/>
      <c r="G109" s="863"/>
      <c r="H109" s="863"/>
      <c r="I109" s="863"/>
      <c r="J109" s="863"/>
      <c r="K109" s="863"/>
      <c r="L109" s="863"/>
      <c r="M109" s="863"/>
    </row>
    <row r="110" spans="1:17" ht="6" customHeight="1" x14ac:dyDescent="0.25"/>
    <row r="111" spans="1:17" ht="21" customHeight="1" x14ac:dyDescent="0.25">
      <c r="A111" s="863" t="s">
        <v>498</v>
      </c>
      <c r="B111" s="863"/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</row>
  </sheetData>
  <customSheetViews>
    <customSheetView guid="{0E586D0E-C6C3-4BD2-8FC2-66C49C56FC5C}" scale="130" showPageBreaks="1" fitToPage="1" topLeftCell="A103">
      <selection activeCell="G113" sqref="G113"/>
      <pageMargins left="0.70866141732283472" right="0.70866141732283472" top="0.31496062992125984" bottom="0.31496062992125984" header="0.15748031496062992" footer="0.15748031496062992"/>
      <pageSetup paperSize="9" scale="93" fitToHeight="0" orientation="landscape" r:id="rId1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7FFD04D5-91FC-4F01-A824-DCC8E99FFE8F}" scale="130" fitToPage="1" topLeftCell="A22">
      <selection activeCell="A4" sqref="A4:M4"/>
      <pageMargins left="0.70866141732283472" right="0.70866141732283472" top="0.31496062992125984" bottom="0.31496062992125984" header="0.15748031496062992" footer="0.15748031496062992"/>
      <pageSetup paperSize="9" scale="93" fitToHeight="0" orientation="landscape" r:id="rId2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FB0BD051-32A0-4387-8C37-7E5AC123D1F0}" scale="130" showPageBreaks="1" fitToPage="1" topLeftCell="A22">
      <selection activeCell="A4" sqref="A4:M4"/>
      <pageMargins left="0.70866141732283472" right="0.70866141732283472" top="0.31496062992125984" bottom="0.31496062992125984" header="0.15748031496062992" footer="0.15748031496062992"/>
      <pageSetup paperSize="9" scale="93" fitToHeight="0" orientation="landscape" r:id="rId3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0E09068D-A2A4-4C52-9563-ED427F30BA45}" scale="130" showPageBreaks="1" fitToPage="1" topLeftCell="A97">
      <selection activeCell="A108" sqref="A108:K108"/>
      <pageMargins left="0.70866141732283472" right="0.70866141732283472" top="0.31496062992125984" bottom="0.31496062992125984" header="0.15748031496062992" footer="0.15748031496062992"/>
      <pageSetup paperSize="9" scale="93" fitToHeight="0" orientation="landscape" r:id="rId4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 fitToPage="1" topLeftCell="A94">
      <selection activeCell="A109" sqref="A109"/>
      <pageMargins left="0.70866141732283472" right="0.70866141732283472" top="0.31496062992125984" bottom="0.31496062992125984" header="0.15748031496062992" footer="0.15748031496062992"/>
      <pageSetup paperSize="9" scale="93" fitToHeight="0" orientation="landscape" r:id="rId5"/>
      <headerFooter>
        <oddHeader>&amp;CВНЕШНЯЯ ТОРГОВЛЯ</oddHeader>
        <oddFooter>&amp;L&amp;P&amp;CПриложение к сборнику «Торговля в России. 2023»</oddFooter>
      </headerFooter>
    </customSheetView>
  </customSheetViews>
  <mergeCells count="14">
    <mergeCell ref="A111:M111"/>
    <mergeCell ref="A3:M3"/>
    <mergeCell ref="A7:A9"/>
    <mergeCell ref="B7:E7"/>
    <mergeCell ref="F7:I7"/>
    <mergeCell ref="J7:M7"/>
    <mergeCell ref="B8:C8"/>
    <mergeCell ref="D8:E8"/>
    <mergeCell ref="F8:G8"/>
    <mergeCell ref="A5:M5"/>
    <mergeCell ref="H8:I8"/>
    <mergeCell ref="J8:K8"/>
    <mergeCell ref="L8:M8"/>
    <mergeCell ref="A109:M109"/>
  </mergeCells>
  <hyperlinks>
    <hyperlink ref="A1" location="'Содержание '!A1" display="К содержанию "/>
  </hyperlinks>
  <pageMargins left="0.70866141732283472" right="0.70866141732283472" top="0.31496062992125984" bottom="0.31496062992125984" header="0.15748031496062992" footer="0.15748031496062992"/>
  <pageSetup paperSize="9" scale="93" fitToHeight="0" orientation="landscape" r:id="rId6"/>
  <headerFooter>
    <oddHeader>&amp;CВНЕШНЯЯ ТОРГОВЛЯ</oddHeader>
    <oddFooter>&amp;L&amp;P&amp;CПриложение к сборнику «Торговля в России. 2023»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topLeftCell="A82" zoomScaleNormal="100" workbookViewId="0">
      <selection activeCell="C113" sqref="C113"/>
    </sheetView>
  </sheetViews>
  <sheetFormatPr defaultColWidth="9.140625" defaultRowHeight="15" x14ac:dyDescent="0.25"/>
  <cols>
    <col min="1" max="1" width="27" style="92" customWidth="1"/>
    <col min="2" max="2" width="10.140625" style="92" customWidth="1"/>
    <col min="3" max="3" width="9.5703125" style="92" customWidth="1"/>
    <col min="4" max="4" width="9.28515625" style="92" bestFit="1" customWidth="1"/>
    <col min="5" max="5" width="7.7109375" style="92" bestFit="1" customWidth="1"/>
    <col min="6" max="6" width="8.42578125" style="92" bestFit="1" customWidth="1"/>
    <col min="7" max="7" width="8.7109375" style="92" bestFit="1" customWidth="1"/>
    <col min="8" max="9" width="7.7109375" style="92" bestFit="1" customWidth="1"/>
    <col min="10" max="13" width="8.42578125" style="92" bestFit="1" customWidth="1"/>
    <col min="14" max="16384" width="9.140625" style="92"/>
  </cols>
  <sheetData>
    <row r="1" spans="1:13" ht="24.75" x14ac:dyDescent="0.65">
      <c r="A1" s="224" t="s">
        <v>355</v>
      </c>
    </row>
    <row r="3" spans="1:13" ht="14.25" customHeight="1" x14ac:dyDescent="0.25">
      <c r="A3" s="975" t="s">
        <v>492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</row>
    <row r="4" spans="1:13" ht="12" customHeight="1" x14ac:dyDescent="0.25">
      <c r="A4" s="936" t="s">
        <v>153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</row>
    <row r="5" spans="1:13" ht="6.75" customHeight="1" x14ac:dyDescent="0.25"/>
    <row r="6" spans="1:13" ht="33" customHeight="1" x14ac:dyDescent="0.25">
      <c r="A6" s="976"/>
      <c r="B6" s="850" t="s">
        <v>309</v>
      </c>
      <c r="C6" s="850"/>
      <c r="D6" s="850" t="s">
        <v>154</v>
      </c>
      <c r="E6" s="850"/>
      <c r="F6" s="850" t="s">
        <v>155</v>
      </c>
      <c r="G6" s="850"/>
      <c r="H6" s="850" t="s">
        <v>156</v>
      </c>
      <c r="I6" s="850"/>
      <c r="J6" s="850" t="s">
        <v>157</v>
      </c>
      <c r="K6" s="850"/>
      <c r="L6" s="850" t="s">
        <v>158</v>
      </c>
      <c r="M6" s="850"/>
    </row>
    <row r="7" spans="1:13" x14ac:dyDescent="0.25">
      <c r="A7" s="976"/>
      <c r="B7" s="232" t="s">
        <v>150</v>
      </c>
      <c r="C7" s="232" t="s">
        <v>151</v>
      </c>
      <c r="D7" s="232" t="s">
        <v>150</v>
      </c>
      <c r="E7" s="232" t="s">
        <v>151</v>
      </c>
      <c r="F7" s="232" t="s">
        <v>150</v>
      </c>
      <c r="G7" s="232" t="s">
        <v>151</v>
      </c>
      <c r="H7" s="232" t="s">
        <v>150</v>
      </c>
      <c r="I7" s="232" t="s">
        <v>151</v>
      </c>
      <c r="J7" s="232" t="s">
        <v>150</v>
      </c>
      <c r="K7" s="232" t="s">
        <v>151</v>
      </c>
      <c r="L7" s="232" t="s">
        <v>150</v>
      </c>
      <c r="M7" s="232" t="s">
        <v>151</v>
      </c>
    </row>
    <row r="8" spans="1:13" x14ac:dyDescent="0.25">
      <c r="A8" s="508" t="s">
        <v>471</v>
      </c>
      <c r="B8" s="509">
        <v>35889</v>
      </c>
      <c r="C8" s="509">
        <v>34104</v>
      </c>
      <c r="D8" s="509">
        <v>269264</v>
      </c>
      <c r="E8" s="509">
        <v>2431</v>
      </c>
      <c r="F8" s="509">
        <v>37795</v>
      </c>
      <c r="G8" s="509">
        <v>53888</v>
      </c>
      <c r="H8" s="509">
        <v>16987</v>
      </c>
      <c r="I8" s="509">
        <v>4167</v>
      </c>
      <c r="J8" s="509">
        <v>51021</v>
      </c>
      <c r="K8" s="509">
        <v>20389</v>
      </c>
      <c r="L8" s="509">
        <v>32161</v>
      </c>
      <c r="M8" s="509">
        <v>141300</v>
      </c>
    </row>
    <row r="9" spans="1:13" x14ac:dyDescent="0.25">
      <c r="A9" s="383" t="s">
        <v>87</v>
      </c>
      <c r="B9" s="174">
        <v>9886.1</v>
      </c>
      <c r="C9" s="174">
        <v>18768.900000000001</v>
      </c>
      <c r="D9" s="174">
        <v>164583.79999999999</v>
      </c>
      <c r="E9" s="174">
        <v>1180.5</v>
      </c>
      <c r="F9" s="174">
        <v>11549.1</v>
      </c>
      <c r="G9" s="174">
        <v>38135.699999999997</v>
      </c>
      <c r="H9" s="174">
        <v>2249.6</v>
      </c>
      <c r="I9" s="174">
        <v>2243.9</v>
      </c>
      <c r="J9" s="174">
        <v>13851.8</v>
      </c>
      <c r="K9" s="174">
        <v>10207.200000000001</v>
      </c>
      <c r="L9" s="174">
        <v>16989.3</v>
      </c>
      <c r="M9" s="174">
        <v>91637.6</v>
      </c>
    </row>
    <row r="10" spans="1:13" x14ac:dyDescent="0.25">
      <c r="A10" s="510" t="s">
        <v>7</v>
      </c>
      <c r="B10" s="175">
        <v>1257.4000000000001</v>
      </c>
      <c r="C10" s="175">
        <v>131.1</v>
      </c>
      <c r="D10" s="175">
        <v>1.3</v>
      </c>
      <c r="E10" s="175">
        <v>5.3</v>
      </c>
      <c r="F10" s="175">
        <v>119</v>
      </c>
      <c r="G10" s="175">
        <v>368</v>
      </c>
      <c r="H10" s="175">
        <v>13.6</v>
      </c>
      <c r="I10" s="175">
        <v>23.9</v>
      </c>
      <c r="J10" s="175">
        <v>2923.4</v>
      </c>
      <c r="K10" s="175">
        <v>364.2</v>
      </c>
      <c r="L10" s="175">
        <v>103.1</v>
      </c>
      <c r="M10" s="175">
        <v>417.8</v>
      </c>
    </row>
    <row r="11" spans="1:13" x14ac:dyDescent="0.25">
      <c r="A11" s="510" t="s">
        <v>8</v>
      </c>
      <c r="B11" s="175">
        <v>90.9</v>
      </c>
      <c r="C11" s="175">
        <v>189.6</v>
      </c>
      <c r="D11" s="175">
        <v>1.8</v>
      </c>
      <c r="E11" s="175">
        <v>0.6</v>
      </c>
      <c r="F11" s="175">
        <v>39.6</v>
      </c>
      <c r="G11" s="175">
        <v>140.1</v>
      </c>
      <c r="H11" s="175">
        <v>79.400000000000006</v>
      </c>
      <c r="I11" s="175">
        <v>32</v>
      </c>
      <c r="J11" s="175">
        <v>68.5</v>
      </c>
      <c r="K11" s="175">
        <v>38.6</v>
      </c>
      <c r="L11" s="175">
        <v>106.5</v>
      </c>
      <c r="M11" s="175">
        <v>299.2</v>
      </c>
    </row>
    <row r="12" spans="1:13" x14ac:dyDescent="0.25">
      <c r="A12" s="510" t="s">
        <v>9</v>
      </c>
      <c r="B12" s="175">
        <v>182.4</v>
      </c>
      <c r="C12" s="175">
        <v>533.79999999999995</v>
      </c>
      <c r="D12" s="175">
        <v>8.9</v>
      </c>
      <c r="E12" s="175">
        <v>21.96</v>
      </c>
      <c r="F12" s="175">
        <v>393.5</v>
      </c>
      <c r="G12" s="175">
        <v>549.20000000000005</v>
      </c>
      <c r="H12" s="175">
        <v>151.9</v>
      </c>
      <c r="I12" s="175">
        <v>8.3000000000000007</v>
      </c>
      <c r="J12" s="175">
        <v>21.4</v>
      </c>
      <c r="K12" s="175">
        <v>132.4</v>
      </c>
      <c r="L12" s="175">
        <v>162.6</v>
      </c>
      <c r="M12" s="175">
        <v>302.3</v>
      </c>
    </row>
    <row r="13" spans="1:13" x14ac:dyDescent="0.25">
      <c r="A13" s="510" t="s">
        <v>10</v>
      </c>
      <c r="B13" s="175">
        <v>570.6</v>
      </c>
      <c r="C13" s="175">
        <v>177.3</v>
      </c>
      <c r="D13" s="175">
        <v>0.2</v>
      </c>
      <c r="E13" s="175">
        <v>7.8</v>
      </c>
      <c r="F13" s="175">
        <v>655.6</v>
      </c>
      <c r="G13" s="175">
        <v>125.6</v>
      </c>
      <c r="H13" s="175">
        <v>18</v>
      </c>
      <c r="I13" s="175">
        <v>24.3</v>
      </c>
      <c r="J13" s="175">
        <v>71.8</v>
      </c>
      <c r="K13" s="175">
        <v>159.5</v>
      </c>
      <c r="L13" s="175">
        <v>168.9</v>
      </c>
      <c r="M13" s="175">
        <v>584.9</v>
      </c>
    </row>
    <row r="14" spans="1:13" x14ac:dyDescent="0.25">
      <c r="A14" s="510" t="s">
        <v>11</v>
      </c>
      <c r="B14" s="175">
        <v>14.95</v>
      </c>
      <c r="C14" s="175">
        <v>41.3</v>
      </c>
      <c r="D14" s="175">
        <v>0.1</v>
      </c>
      <c r="E14" s="175">
        <v>1.4</v>
      </c>
      <c r="F14" s="175">
        <v>101.5</v>
      </c>
      <c r="G14" s="175">
        <v>66.5</v>
      </c>
      <c r="H14" s="175">
        <v>24.5</v>
      </c>
      <c r="I14" s="175">
        <v>11.9</v>
      </c>
      <c r="J14" s="175">
        <v>12.6</v>
      </c>
      <c r="K14" s="175">
        <v>33.1</v>
      </c>
      <c r="L14" s="175">
        <v>52.3</v>
      </c>
      <c r="M14" s="175">
        <v>182.3</v>
      </c>
    </row>
    <row r="15" spans="1:13" x14ac:dyDescent="0.25">
      <c r="A15" s="510" t="s">
        <v>12</v>
      </c>
      <c r="B15" s="175">
        <v>98.8</v>
      </c>
      <c r="C15" s="175">
        <v>155.69999999999999</v>
      </c>
      <c r="D15" s="175">
        <v>180.2</v>
      </c>
      <c r="E15" s="175">
        <v>26.7</v>
      </c>
      <c r="F15" s="175">
        <v>171.5</v>
      </c>
      <c r="G15" s="175">
        <v>898.5</v>
      </c>
      <c r="H15" s="175">
        <v>89.7</v>
      </c>
      <c r="I15" s="175">
        <v>39</v>
      </c>
      <c r="J15" s="175">
        <v>461.2</v>
      </c>
      <c r="K15" s="175">
        <v>445.6</v>
      </c>
      <c r="L15" s="175">
        <v>409.8</v>
      </c>
      <c r="M15" s="175">
        <v>5498.8</v>
      </c>
    </row>
    <row r="16" spans="1:13" x14ac:dyDescent="0.25">
      <c r="A16" s="510" t="s">
        <v>13</v>
      </c>
      <c r="B16" s="175">
        <v>3.6</v>
      </c>
      <c r="C16" s="175">
        <v>13.7</v>
      </c>
      <c r="D16" s="175">
        <v>0.1</v>
      </c>
      <c r="E16" s="175">
        <v>0</v>
      </c>
      <c r="F16" s="175">
        <v>18.899999999999999</v>
      </c>
      <c r="G16" s="175">
        <v>34.799999999999997</v>
      </c>
      <c r="H16" s="175">
        <v>269.10000000000002</v>
      </c>
      <c r="I16" s="175">
        <v>20.5</v>
      </c>
      <c r="J16" s="175">
        <v>26.9</v>
      </c>
      <c r="K16" s="175">
        <v>7.2</v>
      </c>
      <c r="L16" s="175">
        <v>29.6</v>
      </c>
      <c r="M16" s="175">
        <v>112</v>
      </c>
    </row>
    <row r="17" spans="1:13" x14ac:dyDescent="0.25">
      <c r="A17" s="510" t="s">
        <v>14</v>
      </c>
      <c r="B17" s="175">
        <v>306.2</v>
      </c>
      <c r="C17" s="175">
        <v>43.2</v>
      </c>
      <c r="D17" s="175">
        <v>1.3</v>
      </c>
      <c r="E17" s="175">
        <v>0.7</v>
      </c>
      <c r="F17" s="175">
        <v>123.8</v>
      </c>
      <c r="G17" s="175">
        <v>241.7</v>
      </c>
      <c r="H17" s="175">
        <v>9.6999999999999993</v>
      </c>
      <c r="I17" s="175">
        <v>22.7</v>
      </c>
      <c r="J17" s="175">
        <v>29.6</v>
      </c>
      <c r="K17" s="175">
        <v>40</v>
      </c>
      <c r="L17" s="175">
        <v>25.4</v>
      </c>
      <c r="M17" s="175">
        <v>193.9</v>
      </c>
    </row>
    <row r="18" spans="1:13" x14ac:dyDescent="0.25">
      <c r="A18" s="510" t="s">
        <v>15</v>
      </c>
      <c r="B18" s="175">
        <v>640.4</v>
      </c>
      <c r="C18" s="175">
        <v>135</v>
      </c>
      <c r="D18" s="175">
        <v>17.5</v>
      </c>
      <c r="E18" s="175">
        <v>1.2</v>
      </c>
      <c r="F18" s="175">
        <v>40</v>
      </c>
      <c r="G18" s="175">
        <v>260.8</v>
      </c>
      <c r="H18" s="175">
        <v>15</v>
      </c>
      <c r="I18" s="175">
        <v>21.1</v>
      </c>
      <c r="J18" s="175">
        <v>5974.5</v>
      </c>
      <c r="K18" s="175">
        <v>268.89999999999998</v>
      </c>
      <c r="L18" s="175">
        <v>127.6</v>
      </c>
      <c r="M18" s="175">
        <v>626.70000000000005</v>
      </c>
    </row>
    <row r="19" spans="1:13" x14ac:dyDescent="0.25">
      <c r="A19" s="510" t="s">
        <v>16</v>
      </c>
      <c r="B19" s="175">
        <v>1653.4</v>
      </c>
      <c r="C19" s="175">
        <v>4058.5</v>
      </c>
      <c r="D19" s="175">
        <v>1797.5</v>
      </c>
      <c r="E19" s="175">
        <v>137.1</v>
      </c>
      <c r="F19" s="175">
        <v>1698.8</v>
      </c>
      <c r="G19" s="175">
        <v>5998.8</v>
      </c>
      <c r="H19" s="175">
        <v>481</v>
      </c>
      <c r="I19" s="175">
        <v>530.1</v>
      </c>
      <c r="J19" s="175">
        <v>1018.6</v>
      </c>
      <c r="K19" s="175">
        <v>2342.8000000000002</v>
      </c>
      <c r="L19" s="175">
        <v>2853.5</v>
      </c>
      <c r="M19" s="175">
        <v>15773.5</v>
      </c>
    </row>
    <row r="20" spans="1:13" x14ac:dyDescent="0.25">
      <c r="A20" s="510" t="s">
        <v>17</v>
      </c>
      <c r="B20" s="175">
        <v>143.80000000000001</v>
      </c>
      <c r="C20" s="175">
        <v>62.7</v>
      </c>
      <c r="D20" s="175">
        <v>37.299999999999997</v>
      </c>
      <c r="E20" s="175">
        <v>0</v>
      </c>
      <c r="F20" s="175">
        <v>25.8</v>
      </c>
      <c r="G20" s="175">
        <v>93.7</v>
      </c>
      <c r="H20" s="175">
        <v>0.9</v>
      </c>
      <c r="I20" s="175">
        <v>4</v>
      </c>
      <c r="J20" s="175">
        <v>42.6</v>
      </c>
      <c r="K20" s="175">
        <v>33.5</v>
      </c>
      <c r="L20" s="175">
        <v>123.5</v>
      </c>
      <c r="M20" s="175">
        <v>155.6</v>
      </c>
    </row>
    <row r="21" spans="1:13" x14ac:dyDescent="0.25">
      <c r="A21" s="510" t="s">
        <v>18</v>
      </c>
      <c r="B21" s="175">
        <v>17</v>
      </c>
      <c r="C21" s="175">
        <v>75.2</v>
      </c>
      <c r="D21" s="175">
        <v>32.299999999999997</v>
      </c>
      <c r="E21" s="175">
        <v>16.100000000000001</v>
      </c>
      <c r="F21" s="175">
        <v>118</v>
      </c>
      <c r="G21" s="175">
        <v>368.9</v>
      </c>
      <c r="H21" s="175">
        <v>31.7</v>
      </c>
      <c r="I21" s="175">
        <v>11</v>
      </c>
      <c r="J21" s="175">
        <v>47.9</v>
      </c>
      <c r="K21" s="175">
        <v>62.6</v>
      </c>
      <c r="L21" s="175">
        <v>892.6</v>
      </c>
      <c r="M21" s="175">
        <v>261.7</v>
      </c>
    </row>
    <row r="22" spans="1:13" x14ac:dyDescent="0.25">
      <c r="A22" s="510" t="s">
        <v>19</v>
      </c>
      <c r="B22" s="175">
        <v>345.2</v>
      </c>
      <c r="C22" s="175">
        <v>562.97</v>
      </c>
      <c r="D22" s="175">
        <v>3.9</v>
      </c>
      <c r="E22" s="175">
        <v>83.6</v>
      </c>
      <c r="F22" s="175">
        <v>421.9</v>
      </c>
      <c r="G22" s="175">
        <v>408.8</v>
      </c>
      <c r="H22" s="175">
        <v>216.7</v>
      </c>
      <c r="I22" s="175">
        <v>106.6</v>
      </c>
      <c r="J22" s="175">
        <v>127.2</v>
      </c>
      <c r="K22" s="175">
        <v>154.6</v>
      </c>
      <c r="L22" s="175">
        <v>217.2</v>
      </c>
      <c r="M22" s="175">
        <v>667.3</v>
      </c>
    </row>
    <row r="23" spans="1:13" x14ac:dyDescent="0.25">
      <c r="A23" s="510" t="s">
        <v>20</v>
      </c>
      <c r="B23" s="175">
        <v>334.4</v>
      </c>
      <c r="C23" s="175">
        <v>60</v>
      </c>
      <c r="D23" s="175" t="s">
        <v>116</v>
      </c>
      <c r="E23" s="175">
        <v>0.5</v>
      </c>
      <c r="F23" s="175">
        <v>56.9</v>
      </c>
      <c r="G23" s="175">
        <v>57.6</v>
      </c>
      <c r="H23" s="175">
        <v>0.8</v>
      </c>
      <c r="I23" s="175">
        <v>0.4</v>
      </c>
      <c r="J23" s="175">
        <v>2.2999999999999998</v>
      </c>
      <c r="K23" s="175">
        <v>66.099999999999994</v>
      </c>
      <c r="L23" s="175">
        <v>17.8</v>
      </c>
      <c r="M23" s="175">
        <v>39</v>
      </c>
    </row>
    <row r="24" spans="1:13" x14ac:dyDescent="0.25">
      <c r="A24" s="510" t="s">
        <v>21</v>
      </c>
      <c r="B24" s="175">
        <v>38.200000000000003</v>
      </c>
      <c r="C24" s="175">
        <v>117</v>
      </c>
      <c r="D24" s="175">
        <v>0.5</v>
      </c>
      <c r="E24" s="175">
        <v>2</v>
      </c>
      <c r="F24" s="175">
        <v>23.7</v>
      </c>
      <c r="G24" s="175">
        <v>65.3</v>
      </c>
      <c r="H24" s="175">
        <v>87.2</v>
      </c>
      <c r="I24" s="175">
        <v>10.1</v>
      </c>
      <c r="J24" s="175">
        <v>46.6</v>
      </c>
      <c r="K24" s="175">
        <v>106</v>
      </c>
      <c r="L24" s="175">
        <v>347.1</v>
      </c>
      <c r="M24" s="175">
        <v>299.2</v>
      </c>
    </row>
    <row r="25" spans="1:13" x14ac:dyDescent="0.25">
      <c r="A25" s="510" t="s">
        <v>22</v>
      </c>
      <c r="B25" s="175">
        <v>274.3</v>
      </c>
      <c r="C25" s="175">
        <v>196</v>
      </c>
      <c r="D25" s="175">
        <v>40.700000000000003</v>
      </c>
      <c r="E25" s="175">
        <v>11.8</v>
      </c>
      <c r="F25" s="175">
        <v>1433.9</v>
      </c>
      <c r="G25" s="175">
        <v>282.8</v>
      </c>
      <c r="H25" s="175">
        <v>22.7</v>
      </c>
      <c r="I25" s="175">
        <v>32.700000000000003</v>
      </c>
      <c r="J25" s="175">
        <v>923.5</v>
      </c>
      <c r="K25" s="175">
        <v>131</v>
      </c>
      <c r="L25" s="175">
        <v>209.96</v>
      </c>
      <c r="M25" s="175">
        <v>965.4</v>
      </c>
    </row>
    <row r="26" spans="1:13" x14ac:dyDescent="0.25">
      <c r="A26" s="510" t="s">
        <v>23</v>
      </c>
      <c r="B26" s="175">
        <v>21.6</v>
      </c>
      <c r="C26" s="175">
        <v>39</v>
      </c>
      <c r="D26" s="175">
        <v>112</v>
      </c>
      <c r="E26" s="175">
        <v>2.5</v>
      </c>
      <c r="F26" s="175">
        <v>384.1</v>
      </c>
      <c r="G26" s="175">
        <v>220.8</v>
      </c>
      <c r="H26" s="175">
        <v>57.8</v>
      </c>
      <c r="I26" s="175">
        <v>29.6</v>
      </c>
      <c r="J26" s="175">
        <v>47.9</v>
      </c>
      <c r="K26" s="175">
        <v>94.1</v>
      </c>
      <c r="L26" s="175">
        <v>465.1</v>
      </c>
      <c r="M26" s="175">
        <v>427.8</v>
      </c>
    </row>
    <row r="27" spans="1:13" x14ac:dyDescent="0.25">
      <c r="A27" s="510" t="s">
        <v>24</v>
      </c>
      <c r="B27" s="175">
        <v>3893.1</v>
      </c>
      <c r="C27" s="175">
        <v>12176.9</v>
      </c>
      <c r="D27" s="175">
        <v>162348.1</v>
      </c>
      <c r="E27" s="175">
        <v>861.1</v>
      </c>
      <c r="F27" s="175">
        <v>5722.5</v>
      </c>
      <c r="G27" s="175">
        <v>27953.7</v>
      </c>
      <c r="H27" s="175">
        <v>679.8</v>
      </c>
      <c r="I27" s="175">
        <v>1315.96</v>
      </c>
      <c r="J27" s="175">
        <v>2005.4</v>
      </c>
      <c r="K27" s="175">
        <v>5726.9</v>
      </c>
      <c r="L27" s="175">
        <v>10676.8</v>
      </c>
      <c r="M27" s="175">
        <v>64830</v>
      </c>
    </row>
    <row r="28" spans="1:13" s="152" customFormat="1" x14ac:dyDescent="0.25">
      <c r="A28" s="383" t="s">
        <v>88</v>
      </c>
      <c r="B28" s="176">
        <v>5170</v>
      </c>
      <c r="C28" s="176">
        <v>8520.2000000000007</v>
      </c>
      <c r="D28" s="176">
        <v>26355.4</v>
      </c>
      <c r="E28" s="176">
        <v>260.5</v>
      </c>
      <c r="F28" s="176">
        <v>7131.1</v>
      </c>
      <c r="G28" s="176">
        <v>5748.3</v>
      </c>
      <c r="H28" s="176">
        <v>6269.8</v>
      </c>
      <c r="I28" s="176">
        <v>1173.5999999999999</v>
      </c>
      <c r="J28" s="176">
        <v>7903.6</v>
      </c>
      <c r="K28" s="176">
        <v>2834.3</v>
      </c>
      <c r="L28" s="176">
        <v>3893.3</v>
      </c>
      <c r="M28" s="176">
        <v>20655.900000000001</v>
      </c>
    </row>
    <row r="29" spans="1:13" x14ac:dyDescent="0.25">
      <c r="A29" s="510" t="s">
        <v>25</v>
      </c>
      <c r="B29" s="175">
        <v>72</v>
      </c>
      <c r="C29" s="175">
        <v>41.3</v>
      </c>
      <c r="D29" s="175">
        <v>2.7</v>
      </c>
      <c r="E29" s="175">
        <v>0.8</v>
      </c>
      <c r="F29" s="175">
        <v>14.5</v>
      </c>
      <c r="G29" s="175">
        <v>35.9</v>
      </c>
      <c r="H29" s="175">
        <v>774.4</v>
      </c>
      <c r="I29" s="175">
        <v>62.9</v>
      </c>
      <c r="J29" s="175">
        <v>6.2</v>
      </c>
      <c r="K29" s="175">
        <v>44.2</v>
      </c>
      <c r="L29" s="175">
        <v>71.900000000000006</v>
      </c>
      <c r="M29" s="175">
        <v>206.6</v>
      </c>
    </row>
    <row r="30" spans="1:13" x14ac:dyDescent="0.25">
      <c r="A30" s="510" t="s">
        <v>26</v>
      </c>
      <c r="B30" s="175">
        <v>0.2</v>
      </c>
      <c r="C30" s="175">
        <v>0.3</v>
      </c>
      <c r="D30" s="175">
        <v>443.4</v>
      </c>
      <c r="E30" s="175">
        <v>0.1</v>
      </c>
      <c r="F30" s="175">
        <v>32.700000000000003</v>
      </c>
      <c r="G30" s="175">
        <v>62.6</v>
      </c>
      <c r="H30" s="175">
        <v>768.9</v>
      </c>
      <c r="I30" s="175">
        <v>10.4</v>
      </c>
      <c r="J30" s="175">
        <v>0</v>
      </c>
      <c r="K30" s="175">
        <v>2.8</v>
      </c>
      <c r="L30" s="175">
        <v>11.8</v>
      </c>
      <c r="M30" s="175">
        <v>43.6</v>
      </c>
    </row>
    <row r="31" spans="1:13" x14ac:dyDescent="0.25">
      <c r="A31" s="510" t="s">
        <v>27</v>
      </c>
      <c r="B31" s="175">
        <v>214.6</v>
      </c>
      <c r="C31" s="175">
        <v>9.8000000000000007</v>
      </c>
      <c r="D31" s="175">
        <v>1110.5</v>
      </c>
      <c r="E31" s="175">
        <v>0</v>
      </c>
      <c r="F31" s="175">
        <v>7.8</v>
      </c>
      <c r="G31" s="175">
        <v>21.2</v>
      </c>
      <c r="H31" s="175">
        <v>1461.9</v>
      </c>
      <c r="I31" s="175">
        <v>1.7</v>
      </c>
      <c r="J31" s="175">
        <v>14.5</v>
      </c>
      <c r="K31" s="175">
        <v>5.4</v>
      </c>
      <c r="L31" s="175">
        <v>29.4</v>
      </c>
      <c r="M31" s="175">
        <v>331.3</v>
      </c>
    </row>
    <row r="32" spans="1:13" x14ac:dyDescent="0.25">
      <c r="A32" s="511" t="s">
        <v>63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x14ac:dyDescent="0.25">
      <c r="A33" s="512" t="s">
        <v>102</v>
      </c>
      <c r="B33" s="175">
        <v>13.7</v>
      </c>
      <c r="C33" s="175" t="s">
        <v>116</v>
      </c>
      <c r="D33" s="175">
        <v>1106.0999999999999</v>
      </c>
      <c r="E33" s="175" t="s">
        <v>116</v>
      </c>
      <c r="F33" s="175" t="s">
        <v>116</v>
      </c>
      <c r="G33" s="175">
        <v>0</v>
      </c>
      <c r="H33" s="175" t="s">
        <v>116</v>
      </c>
      <c r="I33" s="175" t="s">
        <v>116</v>
      </c>
      <c r="J33" s="175" t="s">
        <v>116</v>
      </c>
      <c r="K33" s="175">
        <v>0</v>
      </c>
      <c r="L33" s="175" t="s">
        <v>116</v>
      </c>
      <c r="M33" s="175">
        <v>6.1</v>
      </c>
    </row>
    <row r="34" spans="1:13" ht="25.5" customHeight="1" x14ac:dyDescent="0.25">
      <c r="A34" s="512" t="s">
        <v>99</v>
      </c>
      <c r="B34" s="175">
        <v>200.8</v>
      </c>
      <c r="C34" s="175">
        <v>9.8000000000000007</v>
      </c>
      <c r="D34" s="175">
        <v>4.3</v>
      </c>
      <c r="E34" s="175">
        <v>0</v>
      </c>
      <c r="F34" s="175">
        <v>7.8</v>
      </c>
      <c r="G34" s="175">
        <v>21.2</v>
      </c>
      <c r="H34" s="175">
        <v>1461.9</v>
      </c>
      <c r="I34" s="175">
        <v>1.7</v>
      </c>
      <c r="J34" s="175">
        <v>14.5</v>
      </c>
      <c r="K34" s="175">
        <v>5.4</v>
      </c>
      <c r="L34" s="175">
        <v>29.4</v>
      </c>
      <c r="M34" s="175">
        <v>325.3</v>
      </c>
    </row>
    <row r="35" spans="1:13" x14ac:dyDescent="0.25">
      <c r="A35" s="510" t="s">
        <v>28</v>
      </c>
      <c r="B35" s="175">
        <v>48.9</v>
      </c>
      <c r="C35" s="175">
        <v>60.7</v>
      </c>
      <c r="D35" s="175">
        <v>12.7</v>
      </c>
      <c r="E35" s="175">
        <v>3.8</v>
      </c>
      <c r="F35" s="175">
        <v>2313.4</v>
      </c>
      <c r="G35" s="175">
        <v>63.3</v>
      </c>
      <c r="H35" s="175">
        <v>737.8</v>
      </c>
      <c r="I35" s="175">
        <v>27.4</v>
      </c>
      <c r="J35" s="175">
        <v>3616.9</v>
      </c>
      <c r="K35" s="175">
        <v>118.1</v>
      </c>
      <c r="L35" s="175">
        <v>38.700000000000003</v>
      </c>
      <c r="M35" s="175">
        <v>303.10000000000002</v>
      </c>
    </row>
    <row r="36" spans="1:13" x14ac:dyDescent="0.25">
      <c r="A36" s="510" t="s">
        <v>29</v>
      </c>
      <c r="B36" s="175">
        <v>1892</v>
      </c>
      <c r="C36" s="175">
        <v>2818.3</v>
      </c>
      <c r="D36" s="175">
        <v>36.6</v>
      </c>
      <c r="E36" s="175">
        <v>3.99</v>
      </c>
      <c r="F36" s="175">
        <v>46.4</v>
      </c>
      <c r="G36" s="175">
        <v>537.5</v>
      </c>
      <c r="H36" s="175">
        <v>51.8</v>
      </c>
      <c r="I36" s="175">
        <v>154.9</v>
      </c>
      <c r="J36" s="175">
        <v>135.19999999999999</v>
      </c>
      <c r="K36" s="175">
        <v>432</v>
      </c>
      <c r="L36" s="175">
        <v>119</v>
      </c>
      <c r="M36" s="175">
        <v>4184.2</v>
      </c>
    </row>
    <row r="37" spans="1:13" x14ac:dyDescent="0.25">
      <c r="A37" s="510" t="s">
        <v>30</v>
      </c>
      <c r="B37" s="175">
        <v>444.5</v>
      </c>
      <c r="C37" s="175">
        <v>1089.4000000000001</v>
      </c>
      <c r="D37" s="175">
        <v>4132.1000000000004</v>
      </c>
      <c r="E37" s="175">
        <v>5.4</v>
      </c>
      <c r="F37" s="175">
        <v>1989.3</v>
      </c>
      <c r="G37" s="175">
        <v>788.1</v>
      </c>
      <c r="H37" s="175">
        <v>817.1</v>
      </c>
      <c r="I37" s="175">
        <v>229.5</v>
      </c>
      <c r="J37" s="175">
        <v>441.1</v>
      </c>
      <c r="K37" s="175">
        <v>267.10000000000002</v>
      </c>
      <c r="L37" s="175">
        <v>314.39999999999998</v>
      </c>
      <c r="M37" s="175">
        <v>1596.9</v>
      </c>
    </row>
    <row r="38" spans="1:13" x14ac:dyDescent="0.25">
      <c r="A38" s="510" t="s">
        <v>31</v>
      </c>
      <c r="B38" s="175">
        <v>1309.3</v>
      </c>
      <c r="C38" s="175">
        <v>140.30000000000001</v>
      </c>
      <c r="D38" s="175">
        <v>90.4</v>
      </c>
      <c r="E38" s="175">
        <v>0.5</v>
      </c>
      <c r="F38" s="175">
        <v>1.4</v>
      </c>
      <c r="G38" s="175">
        <v>78.2</v>
      </c>
      <c r="H38" s="175">
        <v>1.5</v>
      </c>
      <c r="I38" s="175">
        <v>2.4</v>
      </c>
      <c r="J38" s="175">
        <v>2157.1999999999998</v>
      </c>
      <c r="K38" s="175">
        <v>135.1</v>
      </c>
      <c r="L38" s="175">
        <v>2.9</v>
      </c>
      <c r="M38" s="175">
        <v>173</v>
      </c>
    </row>
    <row r="39" spans="1:13" x14ac:dyDescent="0.25">
      <c r="A39" s="510" t="s">
        <v>32</v>
      </c>
      <c r="B39" s="175">
        <v>22</v>
      </c>
      <c r="C39" s="175">
        <v>21.5</v>
      </c>
      <c r="D39" s="175">
        <v>0</v>
      </c>
      <c r="E39" s="175">
        <v>4.8000000000000001E-2</v>
      </c>
      <c r="F39" s="175">
        <v>2092.6</v>
      </c>
      <c r="G39" s="175">
        <v>154.19999999999999</v>
      </c>
      <c r="H39" s="175">
        <v>359.8</v>
      </c>
      <c r="I39" s="175">
        <v>36.6</v>
      </c>
      <c r="J39" s="175">
        <v>15</v>
      </c>
      <c r="K39" s="175">
        <v>46.1</v>
      </c>
      <c r="L39" s="175">
        <v>17.7</v>
      </c>
      <c r="M39" s="175">
        <v>82.6</v>
      </c>
    </row>
    <row r="40" spans="1:13" x14ac:dyDescent="0.25">
      <c r="A40" s="510" t="s">
        <v>33</v>
      </c>
      <c r="B40" s="175">
        <v>56.9</v>
      </c>
      <c r="C40" s="175">
        <v>170.9</v>
      </c>
      <c r="D40" s="175">
        <v>12.7</v>
      </c>
      <c r="E40" s="175">
        <v>0.8</v>
      </c>
      <c r="F40" s="175">
        <v>5.3</v>
      </c>
      <c r="G40" s="175">
        <v>39.700000000000003</v>
      </c>
      <c r="H40" s="175">
        <v>73.5</v>
      </c>
      <c r="I40" s="175">
        <v>41.2</v>
      </c>
      <c r="J40" s="175">
        <v>64.599999999999994</v>
      </c>
      <c r="K40" s="175">
        <v>22.3</v>
      </c>
      <c r="L40" s="175">
        <v>32.700000000000003</v>
      </c>
      <c r="M40" s="175">
        <v>169.7</v>
      </c>
    </row>
    <row r="41" spans="1:13" x14ac:dyDescent="0.25">
      <c r="A41" s="510" t="s">
        <v>34</v>
      </c>
      <c r="B41" s="175">
        <v>1109.7</v>
      </c>
      <c r="C41" s="175">
        <v>4167.6000000000004</v>
      </c>
      <c r="D41" s="175">
        <v>20514.400000000001</v>
      </c>
      <c r="E41" s="175">
        <v>245.1</v>
      </c>
      <c r="F41" s="175">
        <v>627.70000000000005</v>
      </c>
      <c r="G41" s="175">
        <v>3967.6</v>
      </c>
      <c r="H41" s="175">
        <v>1223.0999999999999</v>
      </c>
      <c r="I41" s="175">
        <v>606.6</v>
      </c>
      <c r="J41" s="175">
        <v>1452.8</v>
      </c>
      <c r="K41" s="175">
        <v>1761.3</v>
      </c>
      <c r="L41" s="175">
        <v>3254.9</v>
      </c>
      <c r="M41" s="175">
        <v>13564.6</v>
      </c>
    </row>
    <row r="42" spans="1:13" s="152" customFormat="1" x14ac:dyDescent="0.25">
      <c r="A42" s="383" t="s">
        <v>89</v>
      </c>
      <c r="B42" s="176">
        <v>10823.2</v>
      </c>
      <c r="C42" s="176">
        <v>3501</v>
      </c>
      <c r="D42" s="176">
        <v>6372.7</v>
      </c>
      <c r="E42" s="176">
        <v>178.8</v>
      </c>
      <c r="F42" s="176">
        <v>1341.2</v>
      </c>
      <c r="G42" s="176">
        <v>1115.0999999999999</v>
      </c>
      <c r="H42" s="176">
        <v>187.1</v>
      </c>
      <c r="I42" s="176">
        <v>213.8</v>
      </c>
      <c r="J42" s="176">
        <v>2286.5</v>
      </c>
      <c r="K42" s="176">
        <v>988.7</v>
      </c>
      <c r="L42" s="176">
        <v>1581</v>
      </c>
      <c r="M42" s="176">
        <v>2585.6999999999998</v>
      </c>
    </row>
    <row r="43" spans="1:13" x14ac:dyDescent="0.25">
      <c r="A43" s="510" t="s">
        <v>35</v>
      </c>
      <c r="B43" s="175">
        <v>22</v>
      </c>
      <c r="C43" s="175">
        <v>10.4</v>
      </c>
      <c r="D43" s="175" t="s">
        <v>116</v>
      </c>
      <c r="E43" s="175">
        <v>0</v>
      </c>
      <c r="F43" s="175">
        <v>6</v>
      </c>
      <c r="G43" s="175">
        <v>6.6</v>
      </c>
      <c r="H43" s="175">
        <v>3.9</v>
      </c>
      <c r="I43" s="175">
        <v>2.8</v>
      </c>
      <c r="J43" s="175">
        <v>0.5</v>
      </c>
      <c r="K43" s="175">
        <v>25.9</v>
      </c>
      <c r="L43" s="175">
        <v>5.3</v>
      </c>
      <c r="M43" s="175">
        <v>13.7</v>
      </c>
    </row>
    <row r="44" spans="1:13" x14ac:dyDescent="0.25">
      <c r="A44" s="510" t="s">
        <v>36</v>
      </c>
      <c r="B44" s="175">
        <v>0.3</v>
      </c>
      <c r="C44" s="175">
        <v>0</v>
      </c>
      <c r="D44" s="175" t="s">
        <v>116</v>
      </c>
      <c r="E44" s="175" t="s">
        <v>116</v>
      </c>
      <c r="F44" s="175">
        <v>0</v>
      </c>
      <c r="G44" s="175">
        <v>0.2</v>
      </c>
      <c r="H44" s="175">
        <v>0</v>
      </c>
      <c r="I44" s="175">
        <v>0.1</v>
      </c>
      <c r="J44" s="175" t="s">
        <v>116</v>
      </c>
      <c r="K44" s="175">
        <v>0</v>
      </c>
      <c r="L44" s="175">
        <v>0</v>
      </c>
      <c r="M44" s="175">
        <v>0.1</v>
      </c>
    </row>
    <row r="45" spans="1:13" x14ac:dyDescent="0.25">
      <c r="A45" s="510" t="s">
        <v>93</v>
      </c>
      <c r="B45" s="175">
        <v>18.399999999999999</v>
      </c>
      <c r="C45" s="175">
        <v>13.7</v>
      </c>
      <c r="D45" s="175" t="s">
        <v>116</v>
      </c>
      <c r="E45" s="175">
        <v>1.5</v>
      </c>
      <c r="F45" s="175">
        <v>10.3</v>
      </c>
      <c r="G45" s="175">
        <v>1.7</v>
      </c>
      <c r="H45" s="175">
        <v>0.3</v>
      </c>
      <c r="I45" s="175">
        <v>1</v>
      </c>
      <c r="J45" s="175">
        <v>0.9</v>
      </c>
      <c r="K45" s="175">
        <v>3.1</v>
      </c>
      <c r="L45" s="175">
        <v>6.3</v>
      </c>
      <c r="M45" s="175">
        <v>7.8</v>
      </c>
    </row>
    <row r="46" spans="1:13" x14ac:dyDescent="0.25">
      <c r="A46" s="510" t="s">
        <v>37</v>
      </c>
      <c r="B46" s="175">
        <v>3501.4</v>
      </c>
      <c r="C46" s="175">
        <v>3031.8</v>
      </c>
      <c r="D46" s="175">
        <v>2216.6</v>
      </c>
      <c r="E46" s="175">
        <v>16.5</v>
      </c>
      <c r="F46" s="175">
        <v>322.3</v>
      </c>
      <c r="G46" s="175">
        <v>440.7</v>
      </c>
      <c r="H46" s="175">
        <v>47.5</v>
      </c>
      <c r="I46" s="175">
        <v>122.1</v>
      </c>
      <c r="J46" s="175">
        <v>1142</v>
      </c>
      <c r="K46" s="175">
        <v>406.6</v>
      </c>
      <c r="L46" s="175">
        <v>286.10000000000002</v>
      </c>
      <c r="M46" s="175">
        <v>1166.5999999999999</v>
      </c>
    </row>
    <row r="47" spans="1:13" x14ac:dyDescent="0.25">
      <c r="A47" s="510" t="s">
        <v>38</v>
      </c>
      <c r="B47" s="175">
        <v>187.9</v>
      </c>
      <c r="C47" s="175">
        <v>49.7</v>
      </c>
      <c r="D47" s="175">
        <v>0.4</v>
      </c>
      <c r="E47" s="175">
        <v>7</v>
      </c>
      <c r="F47" s="175">
        <v>3.6</v>
      </c>
      <c r="G47" s="175">
        <v>5.5</v>
      </c>
      <c r="H47" s="175">
        <v>70.099999999999994</v>
      </c>
      <c r="I47" s="175">
        <v>1.3</v>
      </c>
      <c r="J47" s="175">
        <v>6</v>
      </c>
      <c r="K47" s="175">
        <v>18.7</v>
      </c>
      <c r="L47" s="175">
        <v>215.2</v>
      </c>
      <c r="M47" s="175">
        <v>43.6</v>
      </c>
    </row>
    <row r="48" spans="1:13" x14ac:dyDescent="0.25">
      <c r="A48" s="510" t="s">
        <v>39</v>
      </c>
      <c r="B48" s="175">
        <v>261.3</v>
      </c>
      <c r="C48" s="175">
        <v>48.7</v>
      </c>
      <c r="D48" s="175">
        <v>1867.7</v>
      </c>
      <c r="E48" s="175">
        <v>3.1</v>
      </c>
      <c r="F48" s="175">
        <v>535.20000000000005</v>
      </c>
      <c r="G48" s="175">
        <v>239</v>
      </c>
      <c r="H48" s="175">
        <v>6.4</v>
      </c>
      <c r="I48" s="175">
        <v>27.7</v>
      </c>
      <c r="J48" s="175">
        <v>541.9</v>
      </c>
      <c r="K48" s="175">
        <v>129.30000000000001</v>
      </c>
      <c r="L48" s="175">
        <v>26.1</v>
      </c>
      <c r="M48" s="175">
        <v>252.2</v>
      </c>
    </row>
    <row r="49" spans="1:13" x14ac:dyDescent="0.25">
      <c r="A49" s="510" t="s">
        <v>40</v>
      </c>
      <c r="B49" s="175">
        <v>6828.9</v>
      </c>
      <c r="C49" s="175">
        <v>345.9</v>
      </c>
      <c r="D49" s="175">
        <v>2287.9</v>
      </c>
      <c r="E49" s="175">
        <v>150.69999999999999</v>
      </c>
      <c r="F49" s="175">
        <v>463.8</v>
      </c>
      <c r="G49" s="175">
        <v>421.2</v>
      </c>
      <c r="H49" s="175">
        <v>58.9</v>
      </c>
      <c r="I49" s="175">
        <v>58.5</v>
      </c>
      <c r="J49" s="175">
        <v>594.6</v>
      </c>
      <c r="K49" s="175">
        <v>404.9</v>
      </c>
      <c r="L49" s="175">
        <v>1040.8</v>
      </c>
      <c r="M49" s="175">
        <v>1098.9000000000001</v>
      </c>
    </row>
    <row r="50" spans="1:13" x14ac:dyDescent="0.25">
      <c r="A50" s="510" t="s">
        <v>94</v>
      </c>
      <c r="B50" s="175">
        <v>3</v>
      </c>
      <c r="C50" s="175">
        <v>0.7</v>
      </c>
      <c r="D50" s="175">
        <v>0</v>
      </c>
      <c r="E50" s="175">
        <v>0</v>
      </c>
      <c r="F50" s="175">
        <v>0</v>
      </c>
      <c r="G50" s="175">
        <v>0.2</v>
      </c>
      <c r="H50" s="175">
        <v>0</v>
      </c>
      <c r="I50" s="175">
        <v>0.2</v>
      </c>
      <c r="J50" s="175">
        <v>0.6</v>
      </c>
      <c r="K50" s="175">
        <v>0.2</v>
      </c>
      <c r="L50" s="175">
        <v>1.1000000000000001</v>
      </c>
      <c r="M50" s="175">
        <v>2.7</v>
      </c>
    </row>
    <row r="51" spans="1:13" s="152" customFormat="1" x14ac:dyDescent="0.25">
      <c r="A51" s="383" t="s">
        <v>90</v>
      </c>
      <c r="B51" s="176">
        <v>648.20000000000005</v>
      </c>
      <c r="C51" s="176">
        <v>180.8</v>
      </c>
      <c r="D51" s="176">
        <v>78.5</v>
      </c>
      <c r="E51" s="176">
        <v>12.9</v>
      </c>
      <c r="F51" s="176">
        <v>815.5</v>
      </c>
      <c r="G51" s="176">
        <v>156.69999999999999</v>
      </c>
      <c r="H51" s="176">
        <v>10.5</v>
      </c>
      <c r="I51" s="176">
        <v>15.1</v>
      </c>
      <c r="J51" s="176">
        <v>44.3</v>
      </c>
      <c r="K51" s="176">
        <v>101.7</v>
      </c>
      <c r="L51" s="176">
        <v>32.799999999999997</v>
      </c>
      <c r="M51" s="176">
        <v>469.9</v>
      </c>
    </row>
    <row r="52" spans="1:13" x14ac:dyDescent="0.25">
      <c r="A52" s="510" t="s">
        <v>41</v>
      </c>
      <c r="B52" s="175">
        <v>30.7</v>
      </c>
      <c r="C52" s="175">
        <v>75.099999999999994</v>
      </c>
      <c r="D52" s="175">
        <v>3.3</v>
      </c>
      <c r="E52" s="175">
        <v>0.6</v>
      </c>
      <c r="F52" s="175">
        <v>1.7</v>
      </c>
      <c r="G52" s="175">
        <v>8.6999999999999993</v>
      </c>
      <c r="H52" s="175">
        <v>2.5</v>
      </c>
      <c r="I52" s="175">
        <v>3.5</v>
      </c>
      <c r="J52" s="175">
        <v>0.4</v>
      </c>
      <c r="K52" s="175">
        <v>6.7</v>
      </c>
      <c r="L52" s="175">
        <v>3</v>
      </c>
      <c r="M52" s="175">
        <v>20.2</v>
      </c>
    </row>
    <row r="53" spans="1:13" x14ac:dyDescent="0.25">
      <c r="A53" s="510" t="s">
        <v>42</v>
      </c>
      <c r="B53" s="175">
        <v>2.4</v>
      </c>
      <c r="C53" s="175">
        <v>0.3</v>
      </c>
      <c r="D53" s="175" t="s">
        <v>116</v>
      </c>
      <c r="E53" s="175" t="s">
        <v>116</v>
      </c>
      <c r="F53" s="175" t="s">
        <v>116</v>
      </c>
      <c r="G53" s="175">
        <v>0.4</v>
      </c>
      <c r="H53" s="175">
        <v>2.1</v>
      </c>
      <c r="I53" s="175">
        <v>0.1</v>
      </c>
      <c r="J53" s="175">
        <v>1.5</v>
      </c>
      <c r="K53" s="175">
        <v>0.4</v>
      </c>
      <c r="L53" s="175">
        <v>0.2</v>
      </c>
      <c r="M53" s="175">
        <v>1.9</v>
      </c>
    </row>
    <row r="54" spans="1:13" x14ac:dyDescent="0.25">
      <c r="A54" s="510" t="s">
        <v>111</v>
      </c>
      <c r="B54" s="175">
        <v>13.7</v>
      </c>
      <c r="C54" s="175">
        <v>20.8</v>
      </c>
      <c r="D54" s="175">
        <v>0</v>
      </c>
      <c r="E54" s="175">
        <v>0</v>
      </c>
      <c r="F54" s="175">
        <v>1.9</v>
      </c>
      <c r="G54" s="175">
        <v>5.2</v>
      </c>
      <c r="H54" s="175">
        <v>0.5</v>
      </c>
      <c r="I54" s="175">
        <v>0.3</v>
      </c>
      <c r="J54" s="175">
        <v>3.5</v>
      </c>
      <c r="K54" s="175">
        <v>5</v>
      </c>
      <c r="L54" s="175">
        <v>1.3</v>
      </c>
      <c r="M54" s="175">
        <v>39.6</v>
      </c>
    </row>
    <row r="55" spans="1:13" x14ac:dyDescent="0.25">
      <c r="A55" s="510" t="s">
        <v>112</v>
      </c>
      <c r="B55" s="175">
        <v>1.1000000000000001</v>
      </c>
      <c r="C55" s="175">
        <v>1.8</v>
      </c>
      <c r="D55" s="175">
        <v>0</v>
      </c>
      <c r="E55" s="175" t="s">
        <v>116</v>
      </c>
      <c r="F55" s="175">
        <v>11</v>
      </c>
      <c r="G55" s="175">
        <v>13.5</v>
      </c>
      <c r="H55" s="175">
        <v>0.4</v>
      </c>
      <c r="I55" s="175">
        <v>0.2</v>
      </c>
      <c r="J55" s="175">
        <v>0.1</v>
      </c>
      <c r="K55" s="175">
        <v>0.7</v>
      </c>
      <c r="L55" s="175">
        <v>0.9</v>
      </c>
      <c r="M55" s="175">
        <v>13.6</v>
      </c>
    </row>
    <row r="56" spans="1:13" ht="20.25" x14ac:dyDescent="0.25">
      <c r="A56" s="510" t="s">
        <v>113</v>
      </c>
      <c r="B56" s="175">
        <v>71.3</v>
      </c>
      <c r="C56" s="175">
        <v>19.8</v>
      </c>
      <c r="D56" s="175">
        <v>23.1</v>
      </c>
      <c r="E56" s="175">
        <v>0.2</v>
      </c>
      <c r="F56" s="175">
        <v>3</v>
      </c>
      <c r="G56" s="175">
        <v>2.7</v>
      </c>
      <c r="H56" s="175">
        <v>0.7</v>
      </c>
      <c r="I56" s="175">
        <v>0.4</v>
      </c>
      <c r="J56" s="175">
        <v>13.1</v>
      </c>
      <c r="K56" s="175">
        <v>2</v>
      </c>
      <c r="L56" s="175">
        <v>2.4</v>
      </c>
      <c r="M56" s="175">
        <v>5.7</v>
      </c>
    </row>
    <row r="57" spans="1:13" x14ac:dyDescent="0.25">
      <c r="A57" s="510" t="s">
        <v>43</v>
      </c>
      <c r="B57" s="175">
        <v>22.1</v>
      </c>
      <c r="C57" s="175">
        <v>15.7</v>
      </c>
      <c r="D57" s="175">
        <v>0</v>
      </c>
      <c r="E57" s="175">
        <v>0.3</v>
      </c>
      <c r="F57" s="175">
        <v>0.1</v>
      </c>
      <c r="G57" s="175">
        <v>3.3</v>
      </c>
      <c r="H57" s="175">
        <v>0.4</v>
      </c>
      <c r="I57" s="175">
        <v>0.9</v>
      </c>
      <c r="J57" s="175">
        <v>0.1</v>
      </c>
      <c r="K57" s="175">
        <v>11</v>
      </c>
      <c r="L57" s="175">
        <v>0.2</v>
      </c>
      <c r="M57" s="175">
        <v>11.1</v>
      </c>
    </row>
    <row r="58" spans="1:13" x14ac:dyDescent="0.25">
      <c r="A58" s="510" t="s">
        <v>44</v>
      </c>
      <c r="B58" s="175">
        <v>506.8</v>
      </c>
      <c r="C58" s="175">
        <v>47.4</v>
      </c>
      <c r="D58" s="175">
        <v>52</v>
      </c>
      <c r="E58" s="175">
        <v>11.8</v>
      </c>
      <c r="F58" s="175">
        <v>797.7</v>
      </c>
      <c r="G58" s="175">
        <v>122.9</v>
      </c>
      <c r="H58" s="175">
        <v>4</v>
      </c>
      <c r="I58" s="175">
        <v>9.6999999999999993</v>
      </c>
      <c r="J58" s="175">
        <v>25.6</v>
      </c>
      <c r="K58" s="175">
        <v>75.900000000000006</v>
      </c>
      <c r="L58" s="175">
        <v>24.9</v>
      </c>
      <c r="M58" s="175">
        <v>377.9</v>
      </c>
    </row>
    <row r="59" spans="1:13" s="152" customFormat="1" x14ac:dyDescent="0.25">
      <c r="A59" s="383" t="s">
        <v>91</v>
      </c>
      <c r="B59" s="176">
        <v>2611.5</v>
      </c>
      <c r="C59" s="176">
        <v>1296.9000000000001</v>
      </c>
      <c r="D59" s="176">
        <v>16598.400000000001</v>
      </c>
      <c r="E59" s="176">
        <v>118.8</v>
      </c>
      <c r="F59" s="176">
        <v>12600.8</v>
      </c>
      <c r="G59" s="176">
        <v>3794.9</v>
      </c>
      <c r="H59" s="176">
        <v>2052</v>
      </c>
      <c r="I59" s="176">
        <v>267.60000000000002</v>
      </c>
      <c r="J59" s="176">
        <v>3227.3</v>
      </c>
      <c r="K59" s="176">
        <v>1660.1</v>
      </c>
      <c r="L59" s="176">
        <v>5801.9</v>
      </c>
      <c r="M59" s="176">
        <v>9164.9</v>
      </c>
    </row>
    <row r="60" spans="1:13" x14ac:dyDescent="0.25">
      <c r="A60" s="510" t="s">
        <v>45</v>
      </c>
      <c r="B60" s="175">
        <v>328.4</v>
      </c>
      <c r="C60" s="175">
        <v>122.8</v>
      </c>
      <c r="D60" s="175">
        <v>1189.0999999999999</v>
      </c>
      <c r="E60" s="175">
        <v>23.5</v>
      </c>
      <c r="F60" s="175">
        <v>878.8</v>
      </c>
      <c r="G60" s="175">
        <v>211.9</v>
      </c>
      <c r="H60" s="175">
        <v>189.5</v>
      </c>
      <c r="I60" s="175">
        <v>8.1999999999999993</v>
      </c>
      <c r="J60" s="175">
        <v>168.8</v>
      </c>
      <c r="K60" s="175">
        <v>65.599999999999994</v>
      </c>
      <c r="L60" s="175">
        <v>869.5</v>
      </c>
      <c r="M60" s="175">
        <v>405.9</v>
      </c>
    </row>
    <row r="61" spans="1:13" x14ac:dyDescent="0.25">
      <c r="A61" s="510" t="s">
        <v>46</v>
      </c>
      <c r="B61" s="175">
        <v>15.9</v>
      </c>
      <c r="C61" s="175">
        <v>13.7</v>
      </c>
      <c r="D61" s="175">
        <v>10</v>
      </c>
      <c r="E61" s="175">
        <v>0</v>
      </c>
      <c r="F61" s="175">
        <v>2.9</v>
      </c>
      <c r="G61" s="175">
        <v>13.8</v>
      </c>
      <c r="H61" s="175">
        <v>57.9</v>
      </c>
      <c r="I61" s="175">
        <v>3.5</v>
      </c>
      <c r="J61" s="175">
        <v>28.3</v>
      </c>
      <c r="K61" s="175">
        <v>24.6</v>
      </c>
      <c r="L61" s="175">
        <v>206</v>
      </c>
      <c r="M61" s="175">
        <v>76.599999999999994</v>
      </c>
    </row>
    <row r="62" spans="1:13" x14ac:dyDescent="0.25">
      <c r="A62" s="510" t="s">
        <v>47</v>
      </c>
      <c r="B62" s="175">
        <v>41.8</v>
      </c>
      <c r="C62" s="175">
        <v>5.6</v>
      </c>
      <c r="D62" s="175" t="s">
        <v>116</v>
      </c>
      <c r="E62" s="175">
        <v>0.7</v>
      </c>
      <c r="F62" s="175">
        <v>23.8</v>
      </c>
      <c r="G62" s="175">
        <v>22.4</v>
      </c>
      <c r="H62" s="175">
        <v>76.7</v>
      </c>
      <c r="I62" s="175">
        <v>0.4</v>
      </c>
      <c r="J62" s="175">
        <v>80.8</v>
      </c>
      <c r="K62" s="175">
        <v>25.5</v>
      </c>
      <c r="L62" s="175">
        <v>142.30000000000001</v>
      </c>
      <c r="M62" s="175">
        <v>81.3</v>
      </c>
    </row>
    <row r="63" spans="1:13" x14ac:dyDescent="0.25">
      <c r="A63" s="510" t="s">
        <v>48</v>
      </c>
      <c r="B63" s="175">
        <v>401.2</v>
      </c>
      <c r="C63" s="175">
        <v>80.7</v>
      </c>
      <c r="D63" s="175">
        <v>8282</v>
      </c>
      <c r="E63" s="175">
        <v>56.4</v>
      </c>
      <c r="F63" s="175">
        <v>2322.5</v>
      </c>
      <c r="G63" s="175">
        <v>900.9</v>
      </c>
      <c r="H63" s="175">
        <v>167.7</v>
      </c>
      <c r="I63" s="175">
        <v>37.9</v>
      </c>
      <c r="J63" s="175">
        <v>143.1</v>
      </c>
      <c r="K63" s="175">
        <v>342.2</v>
      </c>
      <c r="L63" s="175">
        <v>651.5</v>
      </c>
      <c r="M63" s="175">
        <v>3820.8</v>
      </c>
    </row>
    <row r="64" spans="1:13" x14ac:dyDescent="0.25">
      <c r="A64" s="510" t="s">
        <v>49</v>
      </c>
      <c r="B64" s="175">
        <v>6.2</v>
      </c>
      <c r="C64" s="175">
        <v>23.5</v>
      </c>
      <c r="D64" s="175">
        <v>54.9</v>
      </c>
      <c r="E64" s="175">
        <v>0.3</v>
      </c>
      <c r="F64" s="175">
        <v>25.3</v>
      </c>
      <c r="G64" s="175">
        <v>36.799999999999997</v>
      </c>
      <c r="H64" s="175">
        <v>55.4</v>
      </c>
      <c r="I64" s="175">
        <v>10.199999999999999</v>
      </c>
      <c r="J64" s="175">
        <v>99.8</v>
      </c>
      <c r="K64" s="175">
        <v>80.900000000000006</v>
      </c>
      <c r="L64" s="175">
        <v>124.5</v>
      </c>
      <c r="M64" s="175">
        <v>380.5</v>
      </c>
    </row>
    <row r="65" spans="1:13" x14ac:dyDescent="0.25">
      <c r="A65" s="510" t="s">
        <v>50</v>
      </c>
      <c r="B65" s="175">
        <v>47.3</v>
      </c>
      <c r="C65" s="175">
        <v>9.4</v>
      </c>
      <c r="D65" s="175">
        <v>0</v>
      </c>
      <c r="E65" s="175">
        <v>0</v>
      </c>
      <c r="F65" s="175">
        <v>96.5</v>
      </c>
      <c r="G65" s="175">
        <v>178.2</v>
      </c>
      <c r="H65" s="175">
        <v>12.9</v>
      </c>
      <c r="I65" s="175">
        <v>1</v>
      </c>
      <c r="J65" s="175">
        <v>11.1</v>
      </c>
      <c r="K65" s="175">
        <v>19.899999999999999</v>
      </c>
      <c r="L65" s="175">
        <v>111.1</v>
      </c>
      <c r="M65" s="175">
        <v>93.3</v>
      </c>
    </row>
    <row r="66" spans="1:13" x14ac:dyDescent="0.25">
      <c r="A66" s="510" t="s">
        <v>51</v>
      </c>
      <c r="B66" s="175">
        <v>27.4</v>
      </c>
      <c r="C66" s="175">
        <v>34.799999999999997</v>
      </c>
      <c r="D66" s="175">
        <v>2510</v>
      </c>
      <c r="E66" s="175">
        <v>3.8</v>
      </c>
      <c r="F66" s="175">
        <v>4310.5</v>
      </c>
      <c r="G66" s="175">
        <v>214.2</v>
      </c>
      <c r="H66" s="175">
        <v>593.20000000000005</v>
      </c>
      <c r="I66" s="175">
        <v>11.4</v>
      </c>
      <c r="J66" s="175">
        <v>199.1</v>
      </c>
      <c r="K66" s="175">
        <v>67.2</v>
      </c>
      <c r="L66" s="175">
        <v>257</v>
      </c>
      <c r="M66" s="175">
        <v>398.1</v>
      </c>
    </row>
    <row r="67" spans="1:13" x14ac:dyDescent="0.25">
      <c r="A67" s="510" t="s">
        <v>52</v>
      </c>
      <c r="B67" s="175">
        <v>13.7</v>
      </c>
      <c r="C67" s="175">
        <v>3.7</v>
      </c>
      <c r="D67" s="175">
        <v>1</v>
      </c>
      <c r="E67" s="175">
        <v>12.7</v>
      </c>
      <c r="F67" s="175">
        <v>633.6</v>
      </c>
      <c r="G67" s="175">
        <v>249.96</v>
      </c>
      <c r="H67" s="175">
        <v>388.6</v>
      </c>
      <c r="I67" s="175">
        <v>0.8</v>
      </c>
      <c r="J67" s="175">
        <v>99.5</v>
      </c>
      <c r="K67" s="175">
        <v>33</v>
      </c>
      <c r="L67" s="175">
        <v>78.599999999999994</v>
      </c>
      <c r="M67" s="175">
        <v>126.1</v>
      </c>
    </row>
    <row r="68" spans="1:13" x14ac:dyDescent="0.25">
      <c r="A68" s="510" t="s">
        <v>53</v>
      </c>
      <c r="B68" s="175">
        <v>332.9</v>
      </c>
      <c r="C68" s="175">
        <v>347.7</v>
      </c>
      <c r="D68" s="175">
        <v>1462.1</v>
      </c>
      <c r="E68" s="175">
        <v>4.9000000000000004</v>
      </c>
      <c r="F68" s="175">
        <v>1247.9000000000001</v>
      </c>
      <c r="G68" s="175">
        <v>1157.2</v>
      </c>
      <c r="H68" s="175">
        <v>434.6</v>
      </c>
      <c r="I68" s="175">
        <v>110.3</v>
      </c>
      <c r="J68" s="175">
        <v>747</v>
      </c>
      <c r="K68" s="175">
        <v>271.3</v>
      </c>
      <c r="L68" s="175">
        <v>2191.1</v>
      </c>
      <c r="M68" s="175">
        <v>1149</v>
      </c>
    </row>
    <row r="69" spans="1:13" x14ac:dyDescent="0.25">
      <c r="A69" s="510" t="s">
        <v>54</v>
      </c>
      <c r="B69" s="175">
        <v>212.8</v>
      </c>
      <c r="C69" s="175">
        <v>65.099999999999994</v>
      </c>
      <c r="D69" s="175">
        <v>1234.5999999999999</v>
      </c>
      <c r="E69" s="175">
        <v>10.6</v>
      </c>
      <c r="F69" s="175">
        <v>71.099999999999994</v>
      </c>
      <c r="G69" s="175">
        <v>24.8</v>
      </c>
      <c r="H69" s="175">
        <v>3.6</v>
      </c>
      <c r="I69" s="175">
        <v>0.3</v>
      </c>
      <c r="J69" s="175">
        <v>927.7</v>
      </c>
      <c r="K69" s="175">
        <v>52.4</v>
      </c>
      <c r="L69" s="175">
        <v>44.3</v>
      </c>
      <c r="M69" s="175">
        <v>94.96</v>
      </c>
    </row>
    <row r="70" spans="1:13" x14ac:dyDescent="0.25">
      <c r="A70" s="510" t="s">
        <v>55</v>
      </c>
      <c r="B70" s="175">
        <v>142</v>
      </c>
      <c r="C70" s="175">
        <v>36.4</v>
      </c>
      <c r="D70" s="175">
        <v>0</v>
      </c>
      <c r="E70" s="175">
        <v>1.3</v>
      </c>
      <c r="F70" s="175">
        <v>14.8</v>
      </c>
      <c r="G70" s="175">
        <v>44.6</v>
      </c>
      <c r="H70" s="175">
        <v>36</v>
      </c>
      <c r="I70" s="175">
        <v>37.799999999999997</v>
      </c>
      <c r="J70" s="175">
        <v>48.4</v>
      </c>
      <c r="K70" s="175">
        <v>46.3</v>
      </c>
      <c r="L70" s="175">
        <v>61.6</v>
      </c>
      <c r="M70" s="175">
        <v>173.5</v>
      </c>
    </row>
    <row r="71" spans="1:13" x14ac:dyDescent="0.25">
      <c r="A71" s="510" t="s">
        <v>56</v>
      </c>
      <c r="B71" s="175">
        <v>287.5</v>
      </c>
      <c r="C71" s="175">
        <v>164.9</v>
      </c>
      <c r="D71" s="175">
        <v>1793.8</v>
      </c>
      <c r="E71" s="175">
        <v>3.3</v>
      </c>
      <c r="F71" s="175">
        <v>1926.5</v>
      </c>
      <c r="G71" s="175">
        <v>411.3</v>
      </c>
      <c r="H71" s="175">
        <v>14.6</v>
      </c>
      <c r="I71" s="175">
        <v>37.200000000000003</v>
      </c>
      <c r="J71" s="175">
        <v>445.4</v>
      </c>
      <c r="K71" s="175">
        <v>524.6</v>
      </c>
      <c r="L71" s="175">
        <v>637.20000000000005</v>
      </c>
      <c r="M71" s="175">
        <v>1609.4</v>
      </c>
    </row>
    <row r="72" spans="1:13" x14ac:dyDescent="0.25">
      <c r="A72" s="510" t="s">
        <v>57</v>
      </c>
      <c r="B72" s="175">
        <v>739.4</v>
      </c>
      <c r="C72" s="175">
        <v>376.8</v>
      </c>
      <c r="D72" s="175">
        <v>52.1</v>
      </c>
      <c r="E72" s="175">
        <v>0.9</v>
      </c>
      <c r="F72" s="175">
        <v>1002.5</v>
      </c>
      <c r="G72" s="175">
        <v>99.3</v>
      </c>
      <c r="H72" s="175">
        <v>5.6</v>
      </c>
      <c r="I72" s="175">
        <v>4.3</v>
      </c>
      <c r="J72" s="175">
        <v>204.6</v>
      </c>
      <c r="K72" s="175">
        <v>66.599999999999994</v>
      </c>
      <c r="L72" s="175">
        <v>203.7</v>
      </c>
      <c r="M72" s="175">
        <v>359.2</v>
      </c>
    </row>
    <row r="73" spans="1:13" x14ac:dyDescent="0.25">
      <c r="A73" s="510" t="s">
        <v>58</v>
      </c>
      <c r="B73" s="175">
        <v>15.1</v>
      </c>
      <c r="C73" s="175">
        <v>11.8</v>
      </c>
      <c r="D73" s="175">
        <v>8.6999999999999993</v>
      </c>
      <c r="E73" s="175">
        <v>0.6</v>
      </c>
      <c r="F73" s="175">
        <v>44.2</v>
      </c>
      <c r="G73" s="175">
        <v>229.4</v>
      </c>
      <c r="H73" s="175">
        <v>15.7</v>
      </c>
      <c r="I73" s="175">
        <v>4.5</v>
      </c>
      <c r="J73" s="175">
        <v>23.9</v>
      </c>
      <c r="K73" s="175">
        <v>39.9</v>
      </c>
      <c r="L73" s="175">
        <v>223.4</v>
      </c>
      <c r="M73" s="175">
        <v>396.1</v>
      </c>
    </row>
    <row r="74" spans="1:13" s="152" customFormat="1" x14ac:dyDescent="0.25">
      <c r="A74" s="383" t="s">
        <v>59</v>
      </c>
      <c r="B74" s="176">
        <v>376.7</v>
      </c>
      <c r="C74" s="176">
        <v>409.96</v>
      </c>
      <c r="D74" s="176">
        <v>23276.799999999999</v>
      </c>
      <c r="E74" s="176">
        <v>122</v>
      </c>
      <c r="F74" s="176">
        <v>2531.1</v>
      </c>
      <c r="G74" s="176">
        <v>1071.2</v>
      </c>
      <c r="H74" s="176">
        <v>608.70000000000005</v>
      </c>
      <c r="I74" s="176">
        <v>81.2</v>
      </c>
      <c r="J74" s="176">
        <v>11733.7</v>
      </c>
      <c r="K74" s="176">
        <v>2235.6999999999998</v>
      </c>
      <c r="L74" s="176">
        <v>1816.2</v>
      </c>
      <c r="M74" s="176">
        <v>8912.7000000000007</v>
      </c>
    </row>
    <row r="75" spans="1:13" x14ac:dyDescent="0.25">
      <c r="A75" s="510" t="s">
        <v>60</v>
      </c>
      <c r="B75" s="175">
        <v>23.3</v>
      </c>
      <c r="C75" s="175">
        <v>25.8</v>
      </c>
      <c r="D75" s="175">
        <v>0</v>
      </c>
      <c r="E75" s="175">
        <v>0.7</v>
      </c>
      <c r="F75" s="175">
        <v>3.7</v>
      </c>
      <c r="G75" s="175">
        <v>35.9</v>
      </c>
      <c r="H75" s="175">
        <v>28.5</v>
      </c>
      <c r="I75" s="175">
        <v>0.1</v>
      </c>
      <c r="J75" s="175">
        <v>13.8</v>
      </c>
      <c r="K75" s="175">
        <v>13.7</v>
      </c>
      <c r="L75" s="175">
        <v>67.900000000000006</v>
      </c>
      <c r="M75" s="175">
        <v>34.6</v>
      </c>
    </row>
    <row r="76" spans="1:13" x14ac:dyDescent="0.25">
      <c r="A76" s="510" t="s">
        <v>61</v>
      </c>
      <c r="B76" s="175">
        <v>125.48</v>
      </c>
      <c r="C76" s="175">
        <v>239.5</v>
      </c>
      <c r="D76" s="175">
        <v>73.3</v>
      </c>
      <c r="E76" s="175">
        <v>21.6</v>
      </c>
      <c r="F76" s="175">
        <v>1117.7</v>
      </c>
      <c r="G76" s="175">
        <v>648.96</v>
      </c>
      <c r="H76" s="175">
        <v>339.9</v>
      </c>
      <c r="I76" s="175">
        <v>33.700000000000003</v>
      </c>
      <c r="J76" s="175">
        <v>5802.5</v>
      </c>
      <c r="K76" s="175">
        <v>1502.2</v>
      </c>
      <c r="L76" s="175">
        <v>1162</v>
      </c>
      <c r="M76" s="175">
        <v>5009.3</v>
      </c>
    </row>
    <row r="77" spans="1:13" x14ac:dyDescent="0.25">
      <c r="A77" s="510" t="s">
        <v>62</v>
      </c>
      <c r="B77" s="175">
        <v>37.200000000000003</v>
      </c>
      <c r="C77" s="175">
        <v>14.9</v>
      </c>
      <c r="D77" s="175">
        <v>23128.1</v>
      </c>
      <c r="E77" s="175">
        <v>6.3</v>
      </c>
      <c r="F77" s="175">
        <v>1258.9000000000001</v>
      </c>
      <c r="G77" s="175">
        <v>226.1</v>
      </c>
      <c r="H77" s="175">
        <v>167.7</v>
      </c>
      <c r="I77" s="175">
        <v>8.3000000000000007</v>
      </c>
      <c r="J77" s="175">
        <v>32.1</v>
      </c>
      <c r="K77" s="175">
        <v>223.7</v>
      </c>
      <c r="L77" s="175">
        <v>191.2</v>
      </c>
      <c r="M77" s="175">
        <v>2840.1</v>
      </c>
    </row>
    <row r="78" spans="1:13" x14ac:dyDescent="0.25">
      <c r="A78" s="511" t="s">
        <v>63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x14ac:dyDescent="0.25">
      <c r="A79" s="512" t="s">
        <v>100</v>
      </c>
      <c r="B79" s="175">
        <v>0.7</v>
      </c>
      <c r="C79" s="175">
        <v>4.8</v>
      </c>
      <c r="D79" s="175">
        <v>17300.599999999999</v>
      </c>
      <c r="E79" s="175">
        <v>0.1</v>
      </c>
      <c r="F79" s="175">
        <v>1.3</v>
      </c>
      <c r="G79" s="175">
        <v>15.7</v>
      </c>
      <c r="H79" s="175">
        <v>102.5</v>
      </c>
      <c r="I79" s="175">
        <v>0.5</v>
      </c>
      <c r="J79" s="175">
        <v>0.4</v>
      </c>
      <c r="K79" s="175">
        <v>23.6</v>
      </c>
      <c r="L79" s="175">
        <v>78.2</v>
      </c>
      <c r="M79" s="175">
        <v>406.1</v>
      </c>
    </row>
    <row r="80" spans="1:13" x14ac:dyDescent="0.25">
      <c r="A80" s="512" t="s">
        <v>101</v>
      </c>
      <c r="B80" s="175">
        <v>2.1</v>
      </c>
      <c r="C80" s="175">
        <v>0.7</v>
      </c>
      <c r="D80" s="175">
        <v>5685.6</v>
      </c>
      <c r="E80" s="175">
        <v>0.1</v>
      </c>
      <c r="F80" s="175">
        <v>0</v>
      </c>
      <c r="G80" s="175">
        <v>7.3</v>
      </c>
      <c r="H80" s="175">
        <v>0</v>
      </c>
      <c r="I80" s="175">
        <v>0.4</v>
      </c>
      <c r="J80" s="175">
        <v>0</v>
      </c>
      <c r="K80" s="175">
        <v>117.7</v>
      </c>
      <c r="L80" s="175">
        <v>34.6</v>
      </c>
      <c r="M80" s="175">
        <v>1623.7</v>
      </c>
    </row>
    <row r="81" spans="1:13" x14ac:dyDescent="0.25">
      <c r="A81" s="512" t="s">
        <v>105</v>
      </c>
      <c r="B81" s="175">
        <v>34.4</v>
      </c>
      <c r="C81" s="175">
        <v>9.4</v>
      </c>
      <c r="D81" s="175">
        <v>141.80000000000001</v>
      </c>
      <c r="E81" s="175">
        <v>6.1</v>
      </c>
      <c r="F81" s="175">
        <v>1257.5999999999999</v>
      </c>
      <c r="G81" s="175">
        <v>203.1</v>
      </c>
      <c r="H81" s="175">
        <v>65.2</v>
      </c>
      <c r="I81" s="175">
        <v>7.5</v>
      </c>
      <c r="J81" s="175">
        <v>31.7</v>
      </c>
      <c r="K81" s="175">
        <v>82.4</v>
      </c>
      <c r="L81" s="175">
        <v>78.3</v>
      </c>
      <c r="M81" s="175">
        <v>810.3</v>
      </c>
    </row>
    <row r="82" spans="1:13" x14ac:dyDescent="0.25">
      <c r="A82" s="510" t="s">
        <v>64</v>
      </c>
      <c r="B82" s="175">
        <v>190.7</v>
      </c>
      <c r="C82" s="175">
        <v>129.69999999999999</v>
      </c>
      <c r="D82" s="175">
        <v>75.400000000000006</v>
      </c>
      <c r="E82" s="175">
        <v>93.4</v>
      </c>
      <c r="F82" s="175">
        <v>150.69999999999999</v>
      </c>
      <c r="G82" s="175">
        <v>160.19999999999999</v>
      </c>
      <c r="H82" s="175">
        <v>72.5</v>
      </c>
      <c r="I82" s="175">
        <v>39.1</v>
      </c>
      <c r="J82" s="175">
        <v>5885.3</v>
      </c>
      <c r="K82" s="175">
        <v>496</v>
      </c>
      <c r="L82" s="175">
        <v>395.2</v>
      </c>
      <c r="M82" s="175">
        <v>1028.7</v>
      </c>
    </row>
    <row r="83" spans="1:13" s="152" customFormat="1" x14ac:dyDescent="0.25">
      <c r="A83" s="383" t="s">
        <v>65</v>
      </c>
      <c r="B83" s="176">
        <v>1781.7</v>
      </c>
      <c r="C83" s="176">
        <v>675.8</v>
      </c>
      <c r="D83" s="176">
        <v>17294.98</v>
      </c>
      <c r="E83" s="176">
        <v>234.1</v>
      </c>
      <c r="F83" s="176">
        <v>1754.9</v>
      </c>
      <c r="G83" s="176">
        <v>2908.7</v>
      </c>
      <c r="H83" s="176">
        <v>4505</v>
      </c>
      <c r="I83" s="176">
        <v>59.3</v>
      </c>
      <c r="J83" s="176">
        <v>11239.2</v>
      </c>
      <c r="K83" s="176">
        <v>1502.9</v>
      </c>
      <c r="L83" s="176">
        <v>1639.1</v>
      </c>
      <c r="M83" s="176">
        <v>4818.8</v>
      </c>
    </row>
    <row r="84" spans="1:13" x14ac:dyDescent="0.25">
      <c r="A84" s="510" t="s">
        <v>66</v>
      </c>
      <c r="B84" s="175">
        <v>45.6</v>
      </c>
      <c r="C84" s="175">
        <v>6.3</v>
      </c>
      <c r="D84" s="175">
        <v>6.1</v>
      </c>
      <c r="E84" s="175">
        <v>0.3</v>
      </c>
      <c r="F84" s="175">
        <v>16.399999999999999</v>
      </c>
      <c r="G84" s="175">
        <v>1.1000000000000001</v>
      </c>
      <c r="H84" s="175">
        <v>0</v>
      </c>
      <c r="I84" s="175">
        <v>0.1</v>
      </c>
      <c r="J84" s="175">
        <v>0.1</v>
      </c>
      <c r="K84" s="175">
        <v>1</v>
      </c>
      <c r="L84" s="175">
        <v>7.5</v>
      </c>
      <c r="M84" s="175">
        <v>5.9</v>
      </c>
    </row>
    <row r="85" spans="1:13" x14ac:dyDescent="0.25">
      <c r="A85" s="510" t="s">
        <v>68</v>
      </c>
      <c r="B85" s="175">
        <v>0.4</v>
      </c>
      <c r="C85" s="175" t="s">
        <v>116</v>
      </c>
      <c r="D85" s="175">
        <v>6.9</v>
      </c>
      <c r="E85" s="175">
        <v>0</v>
      </c>
      <c r="F85" s="175">
        <v>0.1</v>
      </c>
      <c r="G85" s="175">
        <v>2.1</v>
      </c>
      <c r="H85" s="175">
        <v>0</v>
      </c>
      <c r="I85" s="175">
        <v>0</v>
      </c>
      <c r="J85" s="175">
        <v>0.1</v>
      </c>
      <c r="K85" s="175">
        <v>1</v>
      </c>
      <c r="L85" s="175">
        <v>0.1</v>
      </c>
      <c r="M85" s="175">
        <v>7.5</v>
      </c>
    </row>
    <row r="86" spans="1:13" x14ac:dyDescent="0.25">
      <c r="A86" s="510" t="s">
        <v>69</v>
      </c>
      <c r="B86" s="175">
        <v>9.1</v>
      </c>
      <c r="C86" s="175">
        <v>3</v>
      </c>
      <c r="D86" s="175">
        <v>1052.4000000000001</v>
      </c>
      <c r="E86" s="175">
        <v>0.1</v>
      </c>
      <c r="F86" s="175">
        <v>1.2</v>
      </c>
      <c r="G86" s="175">
        <v>327.10000000000002</v>
      </c>
      <c r="H86" s="175">
        <v>12.1</v>
      </c>
      <c r="I86" s="175">
        <v>5.3</v>
      </c>
      <c r="J86" s="175">
        <v>1596.9</v>
      </c>
      <c r="K86" s="175">
        <v>14.7</v>
      </c>
      <c r="L86" s="175">
        <v>0.1</v>
      </c>
      <c r="M86" s="175">
        <v>54.3</v>
      </c>
    </row>
    <row r="87" spans="1:13" x14ac:dyDescent="0.25">
      <c r="A87" s="510" t="s">
        <v>70</v>
      </c>
      <c r="B87" s="175">
        <v>425.9</v>
      </c>
      <c r="C87" s="175">
        <v>112.9</v>
      </c>
      <c r="D87" s="175">
        <v>111.7</v>
      </c>
      <c r="E87" s="175">
        <v>27.6</v>
      </c>
      <c r="F87" s="175">
        <v>95.2</v>
      </c>
      <c r="G87" s="175">
        <v>85.7</v>
      </c>
      <c r="H87" s="175">
        <v>136.1</v>
      </c>
      <c r="I87" s="175">
        <v>3.3</v>
      </c>
      <c r="J87" s="175">
        <v>35.1</v>
      </c>
      <c r="K87" s="175">
        <v>240.8</v>
      </c>
      <c r="L87" s="175">
        <v>165.6</v>
      </c>
      <c r="M87" s="175">
        <v>165.4</v>
      </c>
    </row>
    <row r="88" spans="1:13" x14ac:dyDescent="0.25">
      <c r="A88" s="510" t="s">
        <v>72</v>
      </c>
      <c r="B88" s="175">
        <v>35.799999999999997</v>
      </c>
      <c r="C88" s="175">
        <v>58.2</v>
      </c>
      <c r="D88" s="175">
        <v>90.6</v>
      </c>
      <c r="E88" s="175">
        <v>48.5</v>
      </c>
      <c r="F88" s="175">
        <v>503</v>
      </c>
      <c r="G88" s="175">
        <v>816.7</v>
      </c>
      <c r="H88" s="175">
        <v>1067.2</v>
      </c>
      <c r="I88" s="175">
        <v>7.5</v>
      </c>
      <c r="J88" s="175">
        <v>3738.5</v>
      </c>
      <c r="K88" s="175">
        <v>480.8</v>
      </c>
      <c r="L88" s="175">
        <v>319.10000000000002</v>
      </c>
      <c r="M88" s="175">
        <v>966.2</v>
      </c>
    </row>
    <row r="89" spans="1:13" x14ac:dyDescent="0.25">
      <c r="A89" s="510" t="s">
        <v>73</v>
      </c>
      <c r="B89" s="175">
        <v>44</v>
      </c>
      <c r="C89" s="175">
        <v>42.5</v>
      </c>
      <c r="D89" s="175">
        <v>2536.4</v>
      </c>
      <c r="E89" s="175">
        <v>42.6</v>
      </c>
      <c r="F89" s="175">
        <v>109.3</v>
      </c>
      <c r="G89" s="175">
        <v>957.5</v>
      </c>
      <c r="H89" s="175">
        <v>2874.9</v>
      </c>
      <c r="I89" s="175">
        <v>2.2000000000000002</v>
      </c>
      <c r="J89" s="175">
        <v>2619.6</v>
      </c>
      <c r="K89" s="175">
        <v>101.8</v>
      </c>
      <c r="L89" s="175">
        <v>121.7</v>
      </c>
      <c r="M89" s="175">
        <v>947.3</v>
      </c>
    </row>
    <row r="90" spans="1:13" x14ac:dyDescent="0.25">
      <c r="A90" s="510" t="s">
        <v>74</v>
      </c>
      <c r="B90" s="175">
        <v>366.8</v>
      </c>
      <c r="C90" s="175">
        <v>6.2</v>
      </c>
      <c r="D90" s="175">
        <v>11496.5</v>
      </c>
      <c r="E90" s="175">
        <v>8.4</v>
      </c>
      <c r="F90" s="175">
        <v>340.6</v>
      </c>
      <c r="G90" s="175">
        <v>157.9</v>
      </c>
      <c r="H90" s="175">
        <v>8.5</v>
      </c>
      <c r="I90" s="175">
        <v>1.5</v>
      </c>
      <c r="J90" s="175">
        <v>3065.7</v>
      </c>
      <c r="K90" s="175">
        <v>101.5</v>
      </c>
      <c r="L90" s="175">
        <v>32.700000000000003</v>
      </c>
      <c r="M90" s="175">
        <v>363.1</v>
      </c>
    </row>
    <row r="91" spans="1:13" x14ac:dyDescent="0.25">
      <c r="A91" s="510" t="s">
        <v>75</v>
      </c>
      <c r="B91" s="175">
        <v>502.6</v>
      </c>
      <c r="C91" s="175">
        <v>206</v>
      </c>
      <c r="D91" s="175">
        <v>1908.2</v>
      </c>
      <c r="E91" s="175">
        <v>69</v>
      </c>
      <c r="F91" s="175">
        <v>224.3</v>
      </c>
      <c r="G91" s="175">
        <v>389.1</v>
      </c>
      <c r="H91" s="175">
        <v>152.4</v>
      </c>
      <c r="I91" s="175">
        <v>36.5</v>
      </c>
      <c r="J91" s="175">
        <v>134.69999999999999</v>
      </c>
      <c r="K91" s="175">
        <v>517.9</v>
      </c>
      <c r="L91" s="175">
        <v>832.4</v>
      </c>
      <c r="M91" s="175">
        <v>2106.4</v>
      </c>
    </row>
    <row r="92" spans="1:13" x14ac:dyDescent="0.25">
      <c r="A92" s="510" t="s">
        <v>76</v>
      </c>
      <c r="B92" s="175">
        <v>301.7</v>
      </c>
      <c r="C92" s="175">
        <v>77.959999999999994</v>
      </c>
      <c r="D92" s="175">
        <v>31.1</v>
      </c>
      <c r="E92" s="175">
        <v>37.200000000000003</v>
      </c>
      <c r="F92" s="175">
        <v>435.9</v>
      </c>
      <c r="G92" s="175">
        <v>59.3</v>
      </c>
      <c r="H92" s="175">
        <v>21.5</v>
      </c>
      <c r="I92" s="175">
        <v>2.8</v>
      </c>
      <c r="J92" s="175">
        <v>46.2</v>
      </c>
      <c r="K92" s="175">
        <v>39.700000000000003</v>
      </c>
      <c r="L92" s="175">
        <v>112.4</v>
      </c>
      <c r="M92" s="175">
        <v>146.6</v>
      </c>
    </row>
    <row r="93" spans="1:13" x14ac:dyDescent="0.25">
      <c r="A93" s="510" t="s">
        <v>77</v>
      </c>
      <c r="B93" s="175">
        <v>49.8</v>
      </c>
      <c r="C93" s="175">
        <v>162.6</v>
      </c>
      <c r="D93" s="175">
        <v>55.1</v>
      </c>
      <c r="E93" s="175">
        <v>0.4</v>
      </c>
      <c r="F93" s="175">
        <v>28.8</v>
      </c>
      <c r="G93" s="175">
        <v>112.3</v>
      </c>
      <c r="H93" s="175">
        <v>232.2</v>
      </c>
      <c r="I93" s="175">
        <v>0.3</v>
      </c>
      <c r="J93" s="175">
        <v>2.4</v>
      </c>
      <c r="K93" s="175">
        <v>3.5</v>
      </c>
      <c r="L93" s="175">
        <v>47.5</v>
      </c>
      <c r="M93" s="175">
        <v>56</v>
      </c>
    </row>
    <row r="94" spans="1:13" s="152" customFormat="1" x14ac:dyDescent="0.25">
      <c r="A94" s="383" t="s">
        <v>92</v>
      </c>
      <c r="B94" s="176">
        <v>4667.8999999999996</v>
      </c>
      <c r="C94" s="176">
        <v>688.1</v>
      </c>
      <c r="D94" s="176">
        <v>14244.6</v>
      </c>
      <c r="E94" s="176">
        <v>321.60000000000002</v>
      </c>
      <c r="F94" s="176">
        <v>128.6</v>
      </c>
      <c r="G94" s="176">
        <v>883.7</v>
      </c>
      <c r="H94" s="176">
        <v>1111.7</v>
      </c>
      <c r="I94" s="176">
        <v>104.6</v>
      </c>
      <c r="J94" s="176">
        <v>749.97</v>
      </c>
      <c r="K94" s="176">
        <v>842.2</v>
      </c>
      <c r="L94" s="176">
        <v>916.7</v>
      </c>
      <c r="M94" s="176">
        <v>6239.4</v>
      </c>
    </row>
    <row r="95" spans="1:13" x14ac:dyDescent="0.25">
      <c r="A95" s="510" t="s">
        <v>67</v>
      </c>
      <c r="B95" s="175">
        <v>34.799999999999997</v>
      </c>
      <c r="C95" s="175">
        <v>11.4</v>
      </c>
      <c r="D95" s="175">
        <v>536.5</v>
      </c>
      <c r="E95" s="175" t="s">
        <v>116</v>
      </c>
      <c r="F95" s="175">
        <v>7.6</v>
      </c>
      <c r="G95" s="175">
        <v>20.9</v>
      </c>
      <c r="H95" s="175">
        <v>126.8</v>
      </c>
      <c r="I95" s="175">
        <v>0.3</v>
      </c>
      <c r="J95" s="175">
        <v>10.3</v>
      </c>
      <c r="K95" s="175">
        <v>5.4</v>
      </c>
      <c r="L95" s="175">
        <v>607.20000000000005</v>
      </c>
      <c r="M95" s="175">
        <v>41.3</v>
      </c>
    </row>
    <row r="96" spans="1:13" x14ac:dyDescent="0.25">
      <c r="A96" s="510" t="s">
        <v>78</v>
      </c>
      <c r="B96" s="175">
        <v>0</v>
      </c>
      <c r="C96" s="175">
        <v>4.5</v>
      </c>
      <c r="D96" s="175">
        <v>1956.8</v>
      </c>
      <c r="E96" s="175">
        <v>0.1</v>
      </c>
      <c r="F96" s="175">
        <v>0</v>
      </c>
      <c r="G96" s="175">
        <v>9.9</v>
      </c>
      <c r="H96" s="175">
        <v>0.8</v>
      </c>
      <c r="I96" s="175">
        <v>0.2</v>
      </c>
      <c r="J96" s="175">
        <v>0</v>
      </c>
      <c r="K96" s="175">
        <v>3.3</v>
      </c>
      <c r="L96" s="175">
        <v>40</v>
      </c>
      <c r="M96" s="175">
        <v>146.19999999999999</v>
      </c>
    </row>
    <row r="97" spans="1:13" x14ac:dyDescent="0.25">
      <c r="A97" s="510" t="s">
        <v>71</v>
      </c>
      <c r="B97" s="175">
        <v>7.8</v>
      </c>
      <c r="C97" s="175">
        <v>83.8</v>
      </c>
      <c r="D97" s="175">
        <v>38.5</v>
      </c>
      <c r="E97" s="175">
        <v>0.1</v>
      </c>
      <c r="F97" s="175">
        <v>65.099999999999994</v>
      </c>
      <c r="G97" s="175">
        <v>66</v>
      </c>
      <c r="H97" s="175">
        <v>18.8</v>
      </c>
      <c r="I97" s="175">
        <v>0.5</v>
      </c>
      <c r="J97" s="175">
        <v>3.8</v>
      </c>
      <c r="K97" s="175">
        <v>28.2</v>
      </c>
      <c r="L97" s="175">
        <v>0.8</v>
      </c>
      <c r="M97" s="175">
        <v>398.6</v>
      </c>
    </row>
    <row r="98" spans="1:13" x14ac:dyDescent="0.25">
      <c r="A98" s="510" t="s">
        <v>79</v>
      </c>
      <c r="B98" s="175">
        <v>944.6</v>
      </c>
      <c r="C98" s="175">
        <v>8.6</v>
      </c>
      <c r="D98" s="175">
        <v>5.0999999999999996</v>
      </c>
      <c r="E98" s="175">
        <v>51.2</v>
      </c>
      <c r="F98" s="175">
        <v>0</v>
      </c>
      <c r="G98" s="175">
        <v>7.5</v>
      </c>
      <c r="H98" s="175">
        <v>0.1</v>
      </c>
      <c r="I98" s="175">
        <v>14.8</v>
      </c>
      <c r="J98" s="175">
        <v>17.5</v>
      </c>
      <c r="K98" s="175">
        <v>8.9</v>
      </c>
      <c r="L98" s="175">
        <v>3</v>
      </c>
      <c r="M98" s="175">
        <v>111.1</v>
      </c>
    </row>
    <row r="99" spans="1:13" x14ac:dyDescent="0.25">
      <c r="A99" s="510" t="s">
        <v>80</v>
      </c>
      <c r="B99" s="175">
        <v>2126.9</v>
      </c>
      <c r="C99" s="175">
        <v>510.3</v>
      </c>
      <c r="D99" s="175">
        <v>136.1</v>
      </c>
      <c r="E99" s="175">
        <v>239.2</v>
      </c>
      <c r="F99" s="175">
        <v>40.200000000000003</v>
      </c>
      <c r="G99" s="175">
        <v>616.20000000000005</v>
      </c>
      <c r="H99" s="175">
        <v>343.7</v>
      </c>
      <c r="I99" s="175">
        <v>76.7</v>
      </c>
      <c r="J99" s="175">
        <v>317.89999999999998</v>
      </c>
      <c r="K99" s="175">
        <v>593.70000000000005</v>
      </c>
      <c r="L99" s="175">
        <v>132</v>
      </c>
      <c r="M99" s="175">
        <v>4318.8</v>
      </c>
    </row>
    <row r="100" spans="1:13" x14ac:dyDescent="0.25">
      <c r="A100" s="510" t="s">
        <v>81</v>
      </c>
      <c r="B100" s="175">
        <v>524.98</v>
      </c>
      <c r="C100" s="175">
        <v>45.9</v>
      </c>
      <c r="D100" s="175">
        <v>696.7</v>
      </c>
      <c r="E100" s="175">
        <v>27.2</v>
      </c>
      <c r="F100" s="175">
        <v>9.6</v>
      </c>
      <c r="G100" s="175">
        <v>62.6</v>
      </c>
      <c r="H100" s="175">
        <v>591</v>
      </c>
      <c r="I100" s="175">
        <v>4.0999999999999996</v>
      </c>
      <c r="J100" s="175">
        <v>321.60000000000002</v>
      </c>
      <c r="K100" s="175">
        <v>69.95</v>
      </c>
      <c r="L100" s="175">
        <v>6.2</v>
      </c>
      <c r="M100" s="175">
        <v>435.5</v>
      </c>
    </row>
    <row r="101" spans="1:13" x14ac:dyDescent="0.25">
      <c r="A101" s="510" t="s">
        <v>82</v>
      </c>
      <c r="B101" s="175">
        <v>130.69999999999999</v>
      </c>
      <c r="C101" s="175">
        <v>7.8</v>
      </c>
      <c r="D101" s="175">
        <v>226.5</v>
      </c>
      <c r="E101" s="175">
        <v>3</v>
      </c>
      <c r="F101" s="175">
        <v>5.4</v>
      </c>
      <c r="G101" s="175">
        <v>21.6</v>
      </c>
      <c r="H101" s="175">
        <v>18.100000000000001</v>
      </c>
      <c r="I101" s="175">
        <v>2.6</v>
      </c>
      <c r="J101" s="175">
        <v>0</v>
      </c>
      <c r="K101" s="175">
        <v>49.98</v>
      </c>
      <c r="L101" s="175">
        <v>2.7</v>
      </c>
      <c r="M101" s="175">
        <v>383.2</v>
      </c>
    </row>
    <row r="102" spans="1:13" x14ac:dyDescent="0.25">
      <c r="A102" s="510" t="s">
        <v>83</v>
      </c>
      <c r="B102" s="175">
        <v>187.2</v>
      </c>
      <c r="C102" s="175">
        <v>0.5</v>
      </c>
      <c r="D102" s="175">
        <v>0</v>
      </c>
      <c r="E102" s="175" t="s">
        <v>116</v>
      </c>
      <c r="F102" s="175">
        <v>0</v>
      </c>
      <c r="G102" s="175">
        <v>25</v>
      </c>
      <c r="H102" s="175">
        <v>0</v>
      </c>
      <c r="I102" s="175">
        <v>0.2</v>
      </c>
      <c r="J102" s="175">
        <v>0</v>
      </c>
      <c r="K102" s="175">
        <v>7.8</v>
      </c>
      <c r="L102" s="175">
        <v>1.3</v>
      </c>
      <c r="M102" s="175">
        <v>61.2</v>
      </c>
    </row>
    <row r="103" spans="1:13" x14ac:dyDescent="0.25">
      <c r="A103" s="513" t="s">
        <v>84</v>
      </c>
      <c r="B103" s="175">
        <v>698.1</v>
      </c>
      <c r="C103" s="175">
        <v>15.2</v>
      </c>
      <c r="D103" s="175">
        <v>10574.1</v>
      </c>
      <c r="E103" s="175">
        <v>0.8</v>
      </c>
      <c r="F103" s="175">
        <v>0.2</v>
      </c>
      <c r="G103" s="175">
        <v>38.4</v>
      </c>
      <c r="H103" s="175">
        <v>0.8</v>
      </c>
      <c r="I103" s="175">
        <v>4.5999999999999996</v>
      </c>
      <c r="J103" s="175">
        <v>72.8</v>
      </c>
      <c r="K103" s="175">
        <v>59.3</v>
      </c>
      <c r="L103" s="175">
        <v>123.1</v>
      </c>
      <c r="M103" s="175">
        <v>287.8</v>
      </c>
    </row>
    <row r="104" spans="1:13" x14ac:dyDescent="0.25">
      <c r="A104" s="513" t="s">
        <v>85</v>
      </c>
      <c r="B104" s="175">
        <v>4.2</v>
      </c>
      <c r="C104" s="175">
        <v>0.1</v>
      </c>
      <c r="D104" s="175" t="s">
        <v>116</v>
      </c>
      <c r="E104" s="175">
        <v>0</v>
      </c>
      <c r="F104" s="175">
        <v>0.3</v>
      </c>
      <c r="G104" s="175">
        <v>0.6</v>
      </c>
      <c r="H104" s="175">
        <v>11.6</v>
      </c>
      <c r="I104" s="175">
        <v>0</v>
      </c>
      <c r="J104" s="175" t="s">
        <v>116</v>
      </c>
      <c r="K104" s="175">
        <v>5.7</v>
      </c>
      <c r="L104" s="175">
        <v>0.1</v>
      </c>
      <c r="M104" s="175">
        <v>4.2</v>
      </c>
    </row>
    <row r="105" spans="1:13" ht="15" customHeight="1" x14ac:dyDescent="0.25">
      <c r="A105" s="514" t="s">
        <v>86</v>
      </c>
      <c r="B105" s="515">
        <v>8.6</v>
      </c>
      <c r="C105" s="515">
        <v>0</v>
      </c>
      <c r="D105" s="515">
        <v>74.3</v>
      </c>
      <c r="E105" s="515">
        <v>0</v>
      </c>
      <c r="F105" s="515">
        <v>0.1</v>
      </c>
      <c r="G105" s="515">
        <v>15</v>
      </c>
      <c r="H105" s="515" t="s">
        <v>116</v>
      </c>
      <c r="I105" s="515">
        <v>0.6</v>
      </c>
      <c r="J105" s="515">
        <v>6.1</v>
      </c>
      <c r="K105" s="515">
        <v>9.8000000000000007</v>
      </c>
      <c r="L105" s="515">
        <v>0.3</v>
      </c>
      <c r="M105" s="515">
        <v>51.6</v>
      </c>
    </row>
    <row r="106" spans="1:13" ht="8.25" customHeight="1" x14ac:dyDescent="0.25">
      <c r="A106" s="479"/>
      <c r="B106" s="481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</row>
    <row r="107" spans="1:13" ht="33.75" customHeight="1" x14ac:dyDescent="0.25">
      <c r="A107" s="973" t="s">
        <v>501</v>
      </c>
      <c r="B107" s="973"/>
      <c r="C107" s="973"/>
      <c r="D107" s="973"/>
      <c r="E107" s="973"/>
      <c r="F107" s="973"/>
      <c r="G107" s="973"/>
      <c r="H107" s="973"/>
      <c r="I107" s="973"/>
      <c r="J107" s="973"/>
      <c r="K107" s="973"/>
      <c r="L107" s="973"/>
      <c r="M107" s="973"/>
    </row>
    <row r="108" spans="1:13" ht="7.5" customHeight="1" x14ac:dyDescent="0.25">
      <c r="B108" s="21"/>
    </row>
    <row r="109" spans="1:13" ht="21" customHeight="1" x14ac:dyDescent="0.25">
      <c r="A109" s="974" t="s">
        <v>500</v>
      </c>
      <c r="B109" s="974"/>
      <c r="C109" s="974"/>
      <c r="D109" s="974"/>
      <c r="E109" s="974"/>
      <c r="F109" s="974"/>
      <c r="G109" s="974"/>
      <c r="H109" s="974"/>
      <c r="I109" s="974"/>
      <c r="J109" s="974"/>
      <c r="K109" s="974"/>
      <c r="L109" s="974"/>
      <c r="M109" s="974"/>
    </row>
  </sheetData>
  <customSheetViews>
    <customSheetView guid="{0E586D0E-C6C3-4BD2-8FC2-66C49C56FC5C}" showPageBreaks="1" fitToPage="1">
      <selection activeCell="E111" sqref="E111"/>
      <pageMargins left="0.70866141732283472" right="0.70866141732283472" top="0.74803149606299213" bottom="0.39370078740157483" header="0.31496062992125984" footer="0.31496062992125984"/>
      <pageSetup paperSize="9" scale="67" fitToHeight="0" orientation="portrait" r:id="rId1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7FFD04D5-91FC-4F01-A824-DCC8E99FFE8F}" fitToPage="1" topLeftCell="A91">
      <selection activeCell="E111" sqref="E111"/>
      <pageMargins left="0.70866141732283472" right="0.70866141732283472" top="0.74803149606299213" bottom="0.39370078740157483" header="0.31496062992125984" footer="0.31496062992125984"/>
      <pageSetup paperSize="9" scale="67" fitToHeight="0" orientation="portrait" r:id="rId2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FB0BD051-32A0-4387-8C37-7E5AC123D1F0}" showPageBreaks="1" fitToPage="1" topLeftCell="A91">
      <selection activeCell="E111" sqref="E111"/>
      <pageMargins left="0.70866141732283472" right="0.70866141732283472" top="0.74803149606299213" bottom="0.39370078740157483" header="0.31496062992125984" footer="0.31496062992125984"/>
      <pageSetup paperSize="9" scale="67" fitToHeight="0" orientation="portrait" r:id="rId3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0E09068D-A2A4-4C52-9563-ED427F30BA45}" showPageBreaks="1" fitToPage="1" topLeftCell="A85">
      <selection activeCell="D113" sqref="D113"/>
      <pageMargins left="0.70866141732283472" right="0.70866141732283472" top="0.74803149606299213" bottom="0.39370078740157483" header="0.31496062992125984" footer="0.31496062992125984"/>
      <pageSetup paperSize="9" scale="67" fitToHeight="0" orientation="portrait" r:id="rId4"/>
      <headerFooter>
        <oddHeader>&amp;CВНЕШНЯЯ ТОРГОВЛЯ</oddHeader>
        <oddFooter>&amp;L&amp;P&amp;CПриложение к сборнику «Торговля в России. 2023»</oddFooter>
      </headerFooter>
    </customSheetView>
    <customSheetView guid="{AB800D45-8F89-459E-938A-41ABE8A2FF6B}" showPageBreaks="1" fitToPage="1" topLeftCell="A85">
      <selection activeCell="A108" sqref="A108"/>
      <pageMargins left="0.70866141732283472" right="0.70866141732283472" top="0.74803149606299213" bottom="0.39370078740157483" header="0.31496062992125984" footer="0.31496062992125984"/>
      <pageSetup paperSize="9" scale="67" fitToHeight="0" orientation="portrait" r:id="rId5"/>
      <headerFooter>
        <oddHeader>&amp;CВНЕШНЯЯ ТОРГОВЛЯ</oddHeader>
        <oddFooter>&amp;L&amp;P&amp;CПриложение к сборнику «Торговля в России. 2023»</oddFooter>
      </headerFooter>
    </customSheetView>
  </customSheetViews>
  <mergeCells count="11">
    <mergeCell ref="A107:M107"/>
    <mergeCell ref="A109:M109"/>
    <mergeCell ref="A3:M3"/>
    <mergeCell ref="A4:M4"/>
    <mergeCell ref="A6:A7"/>
    <mergeCell ref="B6:C6"/>
    <mergeCell ref="D6:E6"/>
    <mergeCell ref="F6:G6"/>
    <mergeCell ref="H6:I6"/>
    <mergeCell ref="J6:K6"/>
    <mergeCell ref="L6:M6"/>
  </mergeCells>
  <hyperlinks>
    <hyperlink ref="A1" location="'Содержание '!A1" display="К содержанию "/>
  </hyperlinks>
  <pageMargins left="0.70866141732283472" right="0.70866141732283472" top="0.74803149606299213" bottom="0.39370078740157483" header="0.31496062992125984" footer="0.31496062992125984"/>
  <pageSetup paperSize="9" scale="67" fitToHeight="0" orientation="portrait" r:id="rId6"/>
  <headerFooter>
    <oddHeader>&amp;CВНЕШНЯЯ ТОРГОВЛЯ</oddHeader>
    <oddFooter>&amp;L&amp;P&amp;CПриложение к сборнику «Торговля в России. 2023»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zoomScaleNormal="100" workbookViewId="0">
      <selection activeCell="C8" sqref="C8:C10"/>
    </sheetView>
  </sheetViews>
  <sheetFormatPr defaultColWidth="9.140625" defaultRowHeight="14.25" x14ac:dyDescent="0.2"/>
  <cols>
    <col min="1" max="1" width="19.28515625" style="21" customWidth="1"/>
    <col min="2" max="3" width="7.7109375" style="21" customWidth="1"/>
    <col min="4" max="4" width="6.85546875" style="21" customWidth="1"/>
    <col min="5" max="6" width="7.7109375" style="21" customWidth="1"/>
    <col min="7" max="7" width="6.7109375" style="21" customWidth="1"/>
    <col min="8" max="8" width="7" style="21" customWidth="1"/>
    <col min="9" max="10" width="7.7109375" style="21" customWidth="1"/>
    <col min="11" max="16384" width="9.140625" style="21"/>
  </cols>
  <sheetData>
    <row r="1" spans="1:12" ht="24.75" x14ac:dyDescent="0.65">
      <c r="A1" s="334" t="s">
        <v>355</v>
      </c>
    </row>
    <row r="2" spans="1:12" ht="3.75" customHeight="1" x14ac:dyDescent="0.2"/>
    <row r="3" spans="1:12" ht="34.5" customHeight="1" x14ac:dyDescent="0.2">
      <c r="A3" s="837" t="s">
        <v>459</v>
      </c>
      <c r="B3" s="837"/>
      <c r="C3" s="837"/>
      <c r="D3" s="837"/>
      <c r="E3" s="837"/>
      <c r="F3" s="837"/>
      <c r="G3" s="837"/>
      <c r="H3" s="837"/>
      <c r="I3" s="837"/>
      <c r="J3" s="837"/>
    </row>
    <row r="4" spans="1:12" ht="7.5" customHeight="1" x14ac:dyDescent="0.2">
      <c r="A4" s="340"/>
      <c r="B4" s="340"/>
      <c r="C4" s="340"/>
      <c r="D4" s="340"/>
      <c r="E4" s="340"/>
      <c r="F4" s="340"/>
      <c r="G4" s="340"/>
      <c r="H4" s="340"/>
      <c r="I4" s="340"/>
      <c r="J4" s="340"/>
    </row>
    <row r="5" spans="1:12" x14ac:dyDescent="0.2">
      <c r="A5" s="838" t="s">
        <v>126</v>
      </c>
      <c r="B5" s="838"/>
      <c r="C5" s="838"/>
      <c r="D5" s="838"/>
      <c r="E5" s="838"/>
      <c r="F5" s="838"/>
      <c r="G5" s="838"/>
      <c r="H5" s="838"/>
      <c r="I5" s="838"/>
      <c r="J5" s="838"/>
    </row>
    <row r="6" spans="1:12" ht="6.75" customHeight="1" x14ac:dyDescent="0.2"/>
    <row r="7" spans="1:12" ht="20.25" customHeight="1" x14ac:dyDescent="0.2">
      <c r="A7" s="839"/>
      <c r="B7" s="850" t="s">
        <v>95</v>
      </c>
      <c r="C7" s="850"/>
      <c r="D7" s="849" t="s">
        <v>130</v>
      </c>
      <c r="E7" s="849"/>
      <c r="F7" s="849"/>
      <c r="G7" s="849"/>
      <c r="H7" s="849"/>
      <c r="I7" s="849"/>
      <c r="J7" s="849"/>
      <c r="K7" s="336"/>
      <c r="L7" s="336"/>
    </row>
    <row r="8" spans="1:12" ht="12" customHeight="1" x14ac:dyDescent="0.2">
      <c r="A8" s="840"/>
      <c r="B8" s="832" t="s">
        <v>97</v>
      </c>
      <c r="C8" s="851" t="s">
        <v>192</v>
      </c>
      <c r="D8" s="849" t="s">
        <v>96</v>
      </c>
      <c r="E8" s="849"/>
      <c r="F8" s="849"/>
      <c r="G8" s="849"/>
      <c r="H8" s="848" t="s">
        <v>201</v>
      </c>
      <c r="I8" s="848" t="s">
        <v>98</v>
      </c>
      <c r="J8" s="848" t="s">
        <v>198</v>
      </c>
    </row>
    <row r="9" spans="1:12" ht="11.25" customHeight="1" x14ac:dyDescent="0.2">
      <c r="A9" s="840"/>
      <c r="B9" s="844"/>
      <c r="C9" s="852"/>
      <c r="D9" s="832" t="s">
        <v>97</v>
      </c>
      <c r="E9" s="849" t="s">
        <v>103</v>
      </c>
      <c r="F9" s="849"/>
      <c r="G9" s="849"/>
      <c r="H9" s="848"/>
      <c r="I9" s="848"/>
      <c r="J9" s="848"/>
    </row>
    <row r="10" spans="1:12" ht="106.5" customHeight="1" x14ac:dyDescent="0.2">
      <c r="A10" s="841"/>
      <c r="B10" s="833"/>
      <c r="C10" s="853"/>
      <c r="D10" s="833"/>
      <c r="E10" s="420" t="s">
        <v>193</v>
      </c>
      <c r="F10" s="420" t="s">
        <v>200</v>
      </c>
      <c r="G10" s="420" t="s">
        <v>195</v>
      </c>
      <c r="H10" s="848"/>
      <c r="I10" s="848"/>
      <c r="J10" s="848"/>
    </row>
    <row r="11" spans="1:12" x14ac:dyDescent="0.2">
      <c r="A11" s="424" t="s">
        <v>189</v>
      </c>
      <c r="B11" s="418">
        <v>1150260.8489999999</v>
      </c>
      <c r="C11" s="419">
        <v>100</v>
      </c>
      <c r="D11" s="418">
        <v>949790.16200000001</v>
      </c>
      <c r="E11" s="418">
        <v>190095.74400000001</v>
      </c>
      <c r="F11" s="418">
        <v>484958.93400000001</v>
      </c>
      <c r="G11" s="418">
        <v>329.72399999999999</v>
      </c>
      <c r="H11" s="418">
        <v>22119.569</v>
      </c>
      <c r="I11" s="418">
        <v>9390.6090000000004</v>
      </c>
      <c r="J11" s="418">
        <v>168960.50899999999</v>
      </c>
    </row>
    <row r="12" spans="1:12" ht="18" x14ac:dyDescent="0.2">
      <c r="A12" s="380" t="s">
        <v>87</v>
      </c>
      <c r="B12" s="193">
        <v>540575.25399999996</v>
      </c>
      <c r="C12" s="156">
        <v>46.995883974487946</v>
      </c>
      <c r="D12" s="193">
        <v>463988.109</v>
      </c>
      <c r="E12" s="193">
        <v>92370.191000000006</v>
      </c>
      <c r="F12" s="193">
        <v>250462.37599999999</v>
      </c>
      <c r="G12" s="193">
        <v>259.18900000000002</v>
      </c>
      <c r="H12" s="193">
        <v>10892.69</v>
      </c>
      <c r="I12" s="193">
        <v>7430.8720000000003</v>
      </c>
      <c r="J12" s="193">
        <v>58263.582999999999</v>
      </c>
    </row>
    <row r="13" spans="1:12" x14ac:dyDescent="0.2">
      <c r="A13" s="385" t="s">
        <v>7</v>
      </c>
      <c r="B13" s="192">
        <v>5363.2370000000001</v>
      </c>
      <c r="C13" s="157">
        <v>0.46626267465006976</v>
      </c>
      <c r="D13" s="191">
        <v>3546.6489999999999</v>
      </c>
      <c r="E13" s="191">
        <v>779.73900000000003</v>
      </c>
      <c r="F13" s="191">
        <v>986.93200000000002</v>
      </c>
      <c r="G13" s="191">
        <v>4.0519999999999996</v>
      </c>
      <c r="H13" s="191">
        <v>306.39</v>
      </c>
      <c r="I13" s="191">
        <v>56.99</v>
      </c>
      <c r="J13" s="386">
        <v>1453.2080000000001</v>
      </c>
    </row>
    <row r="14" spans="1:12" x14ac:dyDescent="0.2">
      <c r="A14" s="385" t="s">
        <v>8</v>
      </c>
      <c r="B14" s="192">
        <v>3514.0189999999998</v>
      </c>
      <c r="C14" s="157">
        <v>0.30549757501135294</v>
      </c>
      <c r="D14" s="192">
        <v>2320.2049999999999</v>
      </c>
      <c r="E14" s="191">
        <v>591.29700000000003</v>
      </c>
      <c r="F14" s="192">
        <v>582.62400000000002</v>
      </c>
      <c r="G14" s="191">
        <v>0</v>
      </c>
      <c r="H14" s="192">
        <v>107.105</v>
      </c>
      <c r="I14" s="191">
        <v>13.064</v>
      </c>
      <c r="J14" s="386">
        <v>1073.645</v>
      </c>
    </row>
    <row r="15" spans="1:12" x14ac:dyDescent="0.2">
      <c r="A15" s="385" t="s">
        <v>9</v>
      </c>
      <c r="B15" s="192">
        <v>8207.5169999999998</v>
      </c>
      <c r="C15" s="157">
        <v>0.71353528263918164</v>
      </c>
      <c r="D15" s="191">
        <v>6835.9840000000004</v>
      </c>
      <c r="E15" s="191">
        <v>965.84100000000001</v>
      </c>
      <c r="F15" s="191">
        <v>3727.2020000000002</v>
      </c>
      <c r="G15" s="191">
        <v>0</v>
      </c>
      <c r="H15" s="191">
        <v>126.736</v>
      </c>
      <c r="I15" s="191">
        <v>44.777000000000001</v>
      </c>
      <c r="J15" s="386">
        <v>1200.02</v>
      </c>
    </row>
    <row r="16" spans="1:12" x14ac:dyDescent="0.2">
      <c r="A16" s="385" t="s">
        <v>10</v>
      </c>
      <c r="B16" s="192">
        <v>10183.456</v>
      </c>
      <c r="C16" s="157">
        <v>0.88531710079962911</v>
      </c>
      <c r="D16" s="191">
        <v>7500.2219999999998</v>
      </c>
      <c r="E16" s="191">
        <v>1769.8630000000001</v>
      </c>
      <c r="F16" s="191">
        <v>2152.9789999999998</v>
      </c>
      <c r="G16" s="191">
        <v>0.17499999999999999</v>
      </c>
      <c r="H16" s="191">
        <v>286.61399999999998</v>
      </c>
      <c r="I16" s="191">
        <v>90.302999999999997</v>
      </c>
      <c r="J16" s="386">
        <v>2306.317</v>
      </c>
    </row>
    <row r="17" spans="1:10" x14ac:dyDescent="0.2">
      <c r="A17" s="385" t="s">
        <v>11</v>
      </c>
      <c r="B17" s="192">
        <v>2717.8110000000001</v>
      </c>
      <c r="C17" s="157">
        <v>0.23627779754155573</v>
      </c>
      <c r="D17" s="191">
        <v>1812.338</v>
      </c>
      <c r="E17" s="191">
        <v>573.76599999999996</v>
      </c>
      <c r="F17" s="191">
        <v>269.17099999999999</v>
      </c>
      <c r="G17" s="191">
        <v>0</v>
      </c>
      <c r="H17" s="191">
        <v>48.046999999999997</v>
      </c>
      <c r="I17" s="191">
        <v>11.403</v>
      </c>
      <c r="J17" s="386">
        <v>846.02300000000002</v>
      </c>
    </row>
    <row r="18" spans="1:10" x14ac:dyDescent="0.2">
      <c r="A18" s="385" t="s">
        <v>12</v>
      </c>
      <c r="B18" s="192">
        <v>3846.1889999999999</v>
      </c>
      <c r="C18" s="157">
        <v>0.33437537262471845</v>
      </c>
      <c r="D18" s="191">
        <v>2731.9079999999999</v>
      </c>
      <c r="E18" s="191">
        <v>761.57</v>
      </c>
      <c r="F18" s="191">
        <v>641.51900000000001</v>
      </c>
      <c r="G18" s="191">
        <v>0</v>
      </c>
      <c r="H18" s="191">
        <v>83.718000000000004</v>
      </c>
      <c r="I18" s="191">
        <v>19.004000000000001</v>
      </c>
      <c r="J18" s="386">
        <v>1011.559</v>
      </c>
    </row>
    <row r="19" spans="1:10" x14ac:dyDescent="0.2">
      <c r="A19" s="385" t="s">
        <v>13</v>
      </c>
      <c r="B19" s="192">
        <v>2484.7849999999999</v>
      </c>
      <c r="C19" s="157">
        <v>0.21601926225344384</v>
      </c>
      <c r="D19" s="191">
        <v>1711.2339999999999</v>
      </c>
      <c r="E19" s="191">
        <v>350.73399999999998</v>
      </c>
      <c r="F19" s="191">
        <v>642.36199999999997</v>
      </c>
      <c r="G19" s="191">
        <v>0</v>
      </c>
      <c r="H19" s="191">
        <v>35.613999999999997</v>
      </c>
      <c r="I19" s="191">
        <v>4.4779999999999998</v>
      </c>
      <c r="J19" s="386">
        <v>733.45899999999995</v>
      </c>
    </row>
    <row r="20" spans="1:10" x14ac:dyDescent="0.2">
      <c r="A20" s="385" t="s">
        <v>14</v>
      </c>
      <c r="B20" s="192">
        <v>4094.9369999999999</v>
      </c>
      <c r="C20" s="157">
        <v>0.35600072831827734</v>
      </c>
      <c r="D20" s="191">
        <v>2854.4369999999999</v>
      </c>
      <c r="E20" s="191">
        <v>786.80499999999995</v>
      </c>
      <c r="F20" s="191">
        <v>649.89700000000005</v>
      </c>
      <c r="G20" s="191">
        <v>20.417999999999999</v>
      </c>
      <c r="H20" s="191">
        <v>242.12200000000001</v>
      </c>
      <c r="I20" s="191">
        <v>23.207999999999998</v>
      </c>
      <c r="J20" s="386">
        <v>975.17</v>
      </c>
    </row>
    <row r="21" spans="1:10" x14ac:dyDescent="0.2">
      <c r="A21" s="385" t="s">
        <v>15</v>
      </c>
      <c r="B21" s="192">
        <v>3558.5720000000001</v>
      </c>
      <c r="C21" s="157">
        <v>0.30937087036333616</v>
      </c>
      <c r="D21" s="191">
        <v>2648.3090000000002</v>
      </c>
      <c r="E21" s="191">
        <v>618.70500000000004</v>
      </c>
      <c r="F21" s="191">
        <v>792.80399999999997</v>
      </c>
      <c r="G21" s="191">
        <v>1.8260000000000001</v>
      </c>
      <c r="H21" s="191">
        <v>146.47800000000001</v>
      </c>
      <c r="I21" s="191">
        <v>37.743000000000002</v>
      </c>
      <c r="J21" s="386">
        <v>726.04200000000003</v>
      </c>
    </row>
    <row r="22" spans="1:10" x14ac:dyDescent="0.2">
      <c r="A22" s="385" t="s">
        <v>16</v>
      </c>
      <c r="B22" s="192">
        <v>172677.51699999999</v>
      </c>
      <c r="C22" s="157">
        <v>15.012031153639658</v>
      </c>
      <c r="D22" s="191">
        <v>155333.255</v>
      </c>
      <c r="E22" s="191">
        <v>33365.618000000002</v>
      </c>
      <c r="F22" s="191">
        <v>88079.241999999998</v>
      </c>
      <c r="G22" s="191">
        <v>1.1830000000000001</v>
      </c>
      <c r="H22" s="191">
        <v>3219.8090000000002</v>
      </c>
      <c r="I22" s="191">
        <v>589.82500000000005</v>
      </c>
      <c r="J22" s="386">
        <v>13534.628000000001</v>
      </c>
    </row>
    <row r="23" spans="1:10" x14ac:dyDescent="0.2">
      <c r="A23" s="385" t="s">
        <v>17</v>
      </c>
      <c r="B23" s="192">
        <v>3305.5970000000002</v>
      </c>
      <c r="C23" s="157">
        <v>0.28737803280653951</v>
      </c>
      <c r="D23" s="191">
        <v>2416.2959999999998</v>
      </c>
      <c r="E23" s="191">
        <v>472.27800000000002</v>
      </c>
      <c r="F23" s="191">
        <v>1059.547</v>
      </c>
      <c r="G23" s="191">
        <v>6.7939999999999996</v>
      </c>
      <c r="H23" s="191">
        <v>199.82599999999999</v>
      </c>
      <c r="I23" s="191">
        <v>23.712</v>
      </c>
      <c r="J23" s="386">
        <v>665.76300000000003</v>
      </c>
    </row>
    <row r="24" spans="1:10" x14ac:dyDescent="0.2">
      <c r="A24" s="385" t="s">
        <v>18</v>
      </c>
      <c r="B24" s="192">
        <v>6408.567</v>
      </c>
      <c r="C24" s="157">
        <v>0.55714032217747855</v>
      </c>
      <c r="D24" s="191">
        <v>5338.7470000000003</v>
      </c>
      <c r="E24" s="191">
        <v>811.43200000000002</v>
      </c>
      <c r="F24" s="191">
        <v>2582.1660000000002</v>
      </c>
      <c r="G24" s="191">
        <v>0</v>
      </c>
      <c r="H24" s="191">
        <v>156.90700000000001</v>
      </c>
      <c r="I24" s="191">
        <v>41.609000000000002</v>
      </c>
      <c r="J24" s="386">
        <v>871.30399999999997</v>
      </c>
    </row>
    <row r="25" spans="1:10" x14ac:dyDescent="0.2">
      <c r="A25" s="385" t="s">
        <v>19</v>
      </c>
      <c r="B25" s="192">
        <v>4544.3239999999996</v>
      </c>
      <c r="C25" s="157">
        <v>0.39506899708450394</v>
      </c>
      <c r="D25" s="191">
        <v>3558.9929999999999</v>
      </c>
      <c r="E25" s="191">
        <v>803.476</v>
      </c>
      <c r="F25" s="191">
        <v>1588.9690000000001</v>
      </c>
      <c r="G25" s="191">
        <v>0.77400000000000002</v>
      </c>
      <c r="H25" s="191">
        <v>96.893000000000001</v>
      </c>
      <c r="I25" s="191">
        <v>15.683999999999999</v>
      </c>
      <c r="J25" s="386">
        <v>872.75400000000002</v>
      </c>
    </row>
    <row r="26" spans="1:10" x14ac:dyDescent="0.2">
      <c r="A26" s="385" t="s">
        <v>20</v>
      </c>
      <c r="B26" s="192">
        <v>2681.53</v>
      </c>
      <c r="C26" s="157">
        <v>0.2331236434180331</v>
      </c>
      <c r="D26" s="191">
        <v>1776.817</v>
      </c>
      <c r="E26" s="191">
        <v>400.892</v>
      </c>
      <c r="F26" s="191">
        <v>361.65</v>
      </c>
      <c r="G26" s="191">
        <v>0</v>
      </c>
      <c r="H26" s="191">
        <v>40.569000000000003</v>
      </c>
      <c r="I26" s="191">
        <v>13.582000000000001</v>
      </c>
      <c r="J26" s="386">
        <v>850.56200000000001</v>
      </c>
    </row>
    <row r="27" spans="1:10" x14ac:dyDescent="0.2">
      <c r="A27" s="385" t="s">
        <v>21</v>
      </c>
      <c r="B27" s="192">
        <v>6177.8119999999999</v>
      </c>
      <c r="C27" s="157">
        <v>0.53707922036734468</v>
      </c>
      <c r="D27" s="191">
        <v>4514.9799999999996</v>
      </c>
      <c r="E27" s="191">
        <v>1200.213</v>
      </c>
      <c r="F27" s="191">
        <v>1074.884</v>
      </c>
      <c r="G27" s="191">
        <v>244.72900000000001</v>
      </c>
      <c r="H27" s="191">
        <v>286.39299999999997</v>
      </c>
      <c r="I27" s="191">
        <v>65.406999999999996</v>
      </c>
      <c r="J27" s="386">
        <v>1311.0319999999999</v>
      </c>
    </row>
    <row r="28" spans="1:10" x14ac:dyDescent="0.2">
      <c r="A28" s="385" t="s">
        <v>22</v>
      </c>
      <c r="B28" s="192">
        <v>5598.4179999999997</v>
      </c>
      <c r="C28" s="157">
        <v>0.48670855874709512</v>
      </c>
      <c r="D28" s="191">
        <v>3943.08</v>
      </c>
      <c r="E28" s="191">
        <v>1002.282</v>
      </c>
      <c r="F28" s="191">
        <v>1029.817</v>
      </c>
      <c r="G28" s="191">
        <v>0</v>
      </c>
      <c r="H28" s="191">
        <v>152.136</v>
      </c>
      <c r="I28" s="191">
        <v>37.819000000000003</v>
      </c>
      <c r="J28" s="386">
        <v>1465.383</v>
      </c>
    </row>
    <row r="29" spans="1:10" x14ac:dyDescent="0.2">
      <c r="A29" s="385" t="s">
        <v>23</v>
      </c>
      <c r="B29" s="192">
        <v>5230.8050000000003</v>
      </c>
      <c r="C29" s="157">
        <v>0.45474946005051758</v>
      </c>
      <c r="D29" s="191">
        <v>3879.0079999999998</v>
      </c>
      <c r="E29" s="191">
        <v>1156.1110000000001</v>
      </c>
      <c r="F29" s="191">
        <v>977.65800000000002</v>
      </c>
      <c r="G29" s="191">
        <v>0</v>
      </c>
      <c r="H29" s="191">
        <v>232.41800000000001</v>
      </c>
      <c r="I29" s="191">
        <v>27.594999999999999</v>
      </c>
      <c r="J29" s="386">
        <v>1091.7840000000001</v>
      </c>
    </row>
    <row r="30" spans="1:10" x14ac:dyDescent="0.2">
      <c r="A30" s="385" t="s">
        <v>24</v>
      </c>
      <c r="B30" s="192">
        <v>289980.16100000002</v>
      </c>
      <c r="C30" s="157">
        <v>25.209947921995212</v>
      </c>
      <c r="D30" s="191">
        <v>251265.647</v>
      </c>
      <c r="E30" s="191">
        <v>45959.569000000003</v>
      </c>
      <c r="F30" s="191">
        <v>143262.95300000001</v>
      </c>
      <c r="G30" s="191">
        <v>-20.762</v>
      </c>
      <c r="H30" s="191">
        <v>5124.915</v>
      </c>
      <c r="I30" s="191">
        <v>6314.6689999999999</v>
      </c>
      <c r="J30" s="386">
        <v>27274.93</v>
      </c>
    </row>
    <row r="31" spans="1:10" ht="20.25" customHeight="1" x14ac:dyDescent="0.2">
      <c r="A31" s="380" t="s">
        <v>88</v>
      </c>
      <c r="B31" s="387">
        <v>148882.59700000001</v>
      </c>
      <c r="C31" s="156">
        <v>12.943376898329955</v>
      </c>
      <c r="D31" s="193">
        <v>126509.166</v>
      </c>
      <c r="E31" s="193">
        <v>20728.577000000001</v>
      </c>
      <c r="F31" s="193">
        <v>73420.592000000004</v>
      </c>
      <c r="G31" s="193">
        <v>11.249000000000001</v>
      </c>
      <c r="H31" s="193">
        <v>3902.5509999999999</v>
      </c>
      <c r="I31" s="193">
        <v>373.55099999999999</v>
      </c>
      <c r="J31" s="388">
        <v>18097.329000000002</v>
      </c>
    </row>
    <row r="32" spans="1:10" x14ac:dyDescent="0.2">
      <c r="A32" s="385" t="s">
        <v>25</v>
      </c>
      <c r="B32" s="192">
        <v>2716.7739999999999</v>
      </c>
      <c r="C32" s="157">
        <v>0.2361876440775913</v>
      </c>
      <c r="D32" s="191">
        <v>2040.403</v>
      </c>
      <c r="E32" s="191">
        <v>662.96400000000006</v>
      </c>
      <c r="F32" s="191">
        <v>422.11200000000002</v>
      </c>
      <c r="G32" s="191">
        <v>0</v>
      </c>
      <c r="H32" s="191">
        <v>63.061999999999998</v>
      </c>
      <c r="I32" s="191">
        <v>14.307</v>
      </c>
      <c r="J32" s="386">
        <v>599.00199999999995</v>
      </c>
    </row>
    <row r="33" spans="1:10" x14ac:dyDescent="0.2">
      <c r="A33" s="385" t="s">
        <v>26</v>
      </c>
      <c r="B33" s="192">
        <v>2681.1750000000002</v>
      </c>
      <c r="C33" s="157">
        <v>0.23309278085322369</v>
      </c>
      <c r="D33" s="191">
        <v>1968.1289999999999</v>
      </c>
      <c r="E33" s="191">
        <v>415.13799999999998</v>
      </c>
      <c r="F33" s="191">
        <v>289.44799999999998</v>
      </c>
      <c r="G33" s="191">
        <v>0</v>
      </c>
      <c r="H33" s="191">
        <v>37.103999999999999</v>
      </c>
      <c r="I33" s="191">
        <v>7.3550000000000004</v>
      </c>
      <c r="J33" s="386">
        <v>668.58699999999999</v>
      </c>
    </row>
    <row r="34" spans="1:10" x14ac:dyDescent="0.2">
      <c r="A34" s="385" t="s">
        <v>27</v>
      </c>
      <c r="B34" s="192">
        <v>4378.9080000000004</v>
      </c>
      <c r="C34" s="157">
        <v>0.38068825899854652</v>
      </c>
      <c r="D34" s="191">
        <v>3057.9859999999999</v>
      </c>
      <c r="E34" s="191">
        <v>695.31899999999996</v>
      </c>
      <c r="F34" s="191">
        <v>708.23699999999997</v>
      </c>
      <c r="G34" s="191">
        <v>4.7E-2</v>
      </c>
      <c r="H34" s="191">
        <v>52.247</v>
      </c>
      <c r="I34" s="191">
        <v>10.218</v>
      </c>
      <c r="J34" s="386">
        <v>1258.4570000000001</v>
      </c>
    </row>
    <row r="35" spans="1:10" x14ac:dyDescent="0.2">
      <c r="A35" s="385" t="s">
        <v>28</v>
      </c>
      <c r="B35" s="192">
        <v>3970.0509999999999</v>
      </c>
      <c r="C35" s="157">
        <v>0.3451435388287305</v>
      </c>
      <c r="D35" s="191">
        <v>2847.8710000000001</v>
      </c>
      <c r="E35" s="191">
        <v>590.96600000000001</v>
      </c>
      <c r="F35" s="191">
        <v>797.11699999999996</v>
      </c>
      <c r="G35" s="191">
        <v>0</v>
      </c>
      <c r="H35" s="191">
        <v>92.256</v>
      </c>
      <c r="I35" s="191">
        <v>9.8450000000000006</v>
      </c>
      <c r="J35" s="386">
        <v>1020.079</v>
      </c>
    </row>
    <row r="36" spans="1:10" x14ac:dyDescent="0.2">
      <c r="A36" s="385" t="s">
        <v>29</v>
      </c>
      <c r="B36" s="192">
        <v>9992.0640000000003</v>
      </c>
      <c r="C36" s="157">
        <v>0.86867809233764492</v>
      </c>
      <c r="D36" s="191">
        <v>7796.2259999999997</v>
      </c>
      <c r="E36" s="191">
        <v>914.27300000000002</v>
      </c>
      <c r="F36" s="191">
        <v>5142.7430000000004</v>
      </c>
      <c r="G36" s="191">
        <v>8.343</v>
      </c>
      <c r="H36" s="191">
        <v>214.31</v>
      </c>
      <c r="I36" s="191">
        <v>19.295999999999999</v>
      </c>
      <c r="J36" s="386">
        <v>1962.232</v>
      </c>
    </row>
    <row r="37" spans="1:10" x14ac:dyDescent="0.2">
      <c r="A37" s="385" t="s">
        <v>30</v>
      </c>
      <c r="B37" s="192">
        <v>9762.2430000000004</v>
      </c>
      <c r="C37" s="157">
        <v>0.84869818950084075</v>
      </c>
      <c r="D37" s="191">
        <v>7302.5110000000004</v>
      </c>
      <c r="E37" s="191">
        <v>2438.8440000000001</v>
      </c>
      <c r="F37" s="191">
        <v>1147.8320000000001</v>
      </c>
      <c r="G37" s="191">
        <v>0.39700000000000002</v>
      </c>
      <c r="H37" s="191">
        <v>278.14699999999999</v>
      </c>
      <c r="I37" s="191">
        <v>43.545999999999999</v>
      </c>
      <c r="J37" s="386">
        <v>2138.0390000000002</v>
      </c>
    </row>
    <row r="38" spans="1:10" x14ac:dyDescent="0.2">
      <c r="A38" s="385" t="s">
        <v>31</v>
      </c>
      <c r="B38" s="192">
        <v>3323.241</v>
      </c>
      <c r="C38" s="157">
        <v>0.28891194574596879</v>
      </c>
      <c r="D38" s="191">
        <v>2667.1550000000002</v>
      </c>
      <c r="E38" s="191">
        <v>753.10299999999995</v>
      </c>
      <c r="F38" s="191">
        <v>598.14</v>
      </c>
      <c r="G38" s="191">
        <v>0</v>
      </c>
      <c r="H38" s="191">
        <v>86.677000000000007</v>
      </c>
      <c r="I38" s="191">
        <v>3.0779999999999998</v>
      </c>
      <c r="J38" s="386">
        <v>566.33100000000002</v>
      </c>
    </row>
    <row r="39" spans="1:10" x14ac:dyDescent="0.2">
      <c r="A39" s="385" t="s">
        <v>32</v>
      </c>
      <c r="B39" s="192">
        <v>3203.5459999999998</v>
      </c>
      <c r="C39" s="157">
        <v>0.27850604519705774</v>
      </c>
      <c r="D39" s="191">
        <v>2624.7629999999999</v>
      </c>
      <c r="E39" s="191">
        <v>483.52699999999999</v>
      </c>
      <c r="F39" s="191">
        <v>1273.067</v>
      </c>
      <c r="G39" s="191">
        <v>0</v>
      </c>
      <c r="H39" s="191">
        <v>69.355999999999995</v>
      </c>
      <c r="I39" s="191">
        <v>15.004</v>
      </c>
      <c r="J39" s="386">
        <v>494.423</v>
      </c>
    </row>
    <row r="40" spans="1:10" x14ac:dyDescent="0.2">
      <c r="A40" s="385" t="s">
        <v>33</v>
      </c>
      <c r="B40" s="192">
        <v>2742.5889999999999</v>
      </c>
      <c r="C40" s="157">
        <v>0.2384319176284509</v>
      </c>
      <c r="D40" s="191">
        <v>2038.759</v>
      </c>
      <c r="E40" s="191">
        <v>441.63799999999998</v>
      </c>
      <c r="F40" s="191">
        <v>721.76300000000003</v>
      </c>
      <c r="G40" s="191">
        <v>0</v>
      </c>
      <c r="H40" s="191">
        <v>75.808999999999997</v>
      </c>
      <c r="I40" s="191">
        <v>14.718999999999999</v>
      </c>
      <c r="J40" s="386">
        <v>613.30200000000002</v>
      </c>
    </row>
    <row r="41" spans="1:10" x14ac:dyDescent="0.2">
      <c r="A41" s="385" t="s">
        <v>34</v>
      </c>
      <c r="B41" s="192">
        <v>105942.829</v>
      </c>
      <c r="C41" s="157">
        <v>9.2103307777625663</v>
      </c>
      <c r="D41" s="191">
        <v>94050.974000000002</v>
      </c>
      <c r="E41" s="191">
        <v>13323.227999999999</v>
      </c>
      <c r="F41" s="191">
        <v>62297.997000000003</v>
      </c>
      <c r="G41" s="191">
        <v>2.4620000000000002</v>
      </c>
      <c r="H41" s="191">
        <v>2931.3879999999999</v>
      </c>
      <c r="I41" s="191">
        <v>235.69399999999999</v>
      </c>
      <c r="J41" s="386">
        <v>8724.7729999999992</v>
      </c>
    </row>
    <row r="42" spans="1:10" x14ac:dyDescent="0.2">
      <c r="A42" s="385" t="s">
        <v>102</v>
      </c>
      <c r="B42" s="192">
        <v>169.17699999999999</v>
      </c>
      <c r="C42" s="157">
        <v>1.4707707399332689E-2</v>
      </c>
      <c r="D42" s="191">
        <v>114.389</v>
      </c>
      <c r="E42" s="191">
        <v>9.577</v>
      </c>
      <c r="F42" s="191">
        <v>22.135999999999999</v>
      </c>
      <c r="G42" s="191">
        <v>0</v>
      </c>
      <c r="H42" s="191">
        <v>2.1949999999999998</v>
      </c>
      <c r="I42" s="191">
        <v>0.48899999999999999</v>
      </c>
      <c r="J42" s="386">
        <v>52.103999999999999</v>
      </c>
    </row>
    <row r="43" spans="1:10" ht="18" x14ac:dyDescent="0.2">
      <c r="A43" s="380" t="s">
        <v>89</v>
      </c>
      <c r="B43" s="387">
        <v>117028.179</v>
      </c>
      <c r="C43" s="156">
        <v>10.174055658917762</v>
      </c>
      <c r="D43" s="193">
        <v>96202.229000000007</v>
      </c>
      <c r="E43" s="193">
        <v>16598.96</v>
      </c>
      <c r="F43" s="193">
        <v>56137.904999999999</v>
      </c>
      <c r="G43" s="193">
        <v>7.5720000000000001</v>
      </c>
      <c r="H43" s="193">
        <v>1827.5450000000001</v>
      </c>
      <c r="I43" s="193">
        <v>370.11799999999999</v>
      </c>
      <c r="J43" s="388">
        <v>18628.287</v>
      </c>
    </row>
    <row r="44" spans="1:10" x14ac:dyDescent="0.2">
      <c r="A44" s="385" t="s">
        <v>35</v>
      </c>
      <c r="B44" s="192">
        <v>1446.884</v>
      </c>
      <c r="C44" s="157">
        <v>0.12578746823017359</v>
      </c>
      <c r="D44" s="191">
        <v>976.43799999999999</v>
      </c>
      <c r="E44" s="191">
        <v>396.38299999999998</v>
      </c>
      <c r="F44" s="191">
        <v>74.724999999999994</v>
      </c>
      <c r="G44" s="191">
        <v>0</v>
      </c>
      <c r="H44" s="191">
        <v>39.643999999999998</v>
      </c>
      <c r="I44" s="191">
        <v>9.1069999999999993</v>
      </c>
      <c r="J44" s="386">
        <v>421.69499999999999</v>
      </c>
    </row>
    <row r="45" spans="1:10" x14ac:dyDescent="0.2">
      <c r="A45" s="385" t="s">
        <v>36</v>
      </c>
      <c r="B45" s="192">
        <v>785.06500000000005</v>
      </c>
      <c r="C45" s="157">
        <v>6.825104068199056E-2</v>
      </c>
      <c r="D45" s="191">
        <v>263.60500000000002</v>
      </c>
      <c r="E45" s="191">
        <v>57.49</v>
      </c>
      <c r="F45" s="191">
        <v>34.298999999999999</v>
      </c>
      <c r="G45" s="191">
        <v>0</v>
      </c>
      <c r="H45" s="191">
        <v>7.468</v>
      </c>
      <c r="I45" s="191">
        <v>3.4089999999999998</v>
      </c>
      <c r="J45" s="386">
        <v>510.58300000000003</v>
      </c>
    </row>
    <row r="46" spans="1:10" x14ac:dyDescent="0.2">
      <c r="A46" s="385" t="s">
        <v>93</v>
      </c>
      <c r="B46" s="192">
        <v>8167.5510000000004</v>
      </c>
      <c r="C46" s="157">
        <v>0.71006076639925697</v>
      </c>
      <c r="D46" s="191">
        <v>5497.0969999999998</v>
      </c>
      <c r="E46" s="191">
        <v>1060.94</v>
      </c>
      <c r="F46" s="191">
        <v>2421.4859999999999</v>
      </c>
      <c r="G46" s="191">
        <v>0</v>
      </c>
      <c r="H46" s="191">
        <v>33.273000000000003</v>
      </c>
      <c r="I46" s="191">
        <v>12.815</v>
      </c>
      <c r="J46" s="386">
        <v>2624.366</v>
      </c>
    </row>
    <row r="47" spans="1:10" x14ac:dyDescent="0.2">
      <c r="A47" s="385" t="s">
        <v>37</v>
      </c>
      <c r="B47" s="192">
        <v>74473.335999999996</v>
      </c>
      <c r="C47" s="157">
        <v>6.4744736869680244</v>
      </c>
      <c r="D47" s="191">
        <v>65276.966</v>
      </c>
      <c r="E47" s="191">
        <v>8796.5069999999996</v>
      </c>
      <c r="F47" s="191">
        <v>45458.669000000002</v>
      </c>
      <c r="G47" s="191">
        <v>0.29399999999999998</v>
      </c>
      <c r="H47" s="191">
        <v>850.22799999999995</v>
      </c>
      <c r="I47" s="191">
        <v>153.64500000000001</v>
      </c>
      <c r="J47" s="386">
        <v>8192.4969999999994</v>
      </c>
    </row>
    <row r="48" spans="1:10" x14ac:dyDescent="0.2">
      <c r="A48" s="385" t="s">
        <v>38</v>
      </c>
      <c r="B48" s="192">
        <v>2954.5569999999998</v>
      </c>
      <c r="C48" s="157">
        <v>0.25685973773414938</v>
      </c>
      <c r="D48" s="191">
        <v>2028.5940000000001</v>
      </c>
      <c r="E48" s="191">
        <v>480.21800000000002</v>
      </c>
      <c r="F48" s="191">
        <v>638.77300000000002</v>
      </c>
      <c r="G48" s="191">
        <v>2.8159999999999998</v>
      </c>
      <c r="H48" s="191">
        <v>103.958</v>
      </c>
      <c r="I48" s="191">
        <v>20.753</v>
      </c>
      <c r="J48" s="386">
        <v>801.25199999999995</v>
      </c>
    </row>
    <row r="49" spans="1:10" x14ac:dyDescent="0.2">
      <c r="A49" s="385" t="s">
        <v>39</v>
      </c>
      <c r="B49" s="192">
        <v>8165.1760000000004</v>
      </c>
      <c r="C49" s="157">
        <v>0.70985429149384183</v>
      </c>
      <c r="D49" s="191">
        <v>6123.1840000000002</v>
      </c>
      <c r="E49" s="191">
        <v>1841.645</v>
      </c>
      <c r="F49" s="191">
        <v>1571.5050000000001</v>
      </c>
      <c r="G49" s="191">
        <v>3.9020000000000001</v>
      </c>
      <c r="H49" s="191">
        <v>379.26799999999997</v>
      </c>
      <c r="I49" s="191">
        <v>41.356999999999999</v>
      </c>
      <c r="J49" s="386">
        <v>1621.367</v>
      </c>
    </row>
    <row r="50" spans="1:10" x14ac:dyDescent="0.2">
      <c r="A50" s="385" t="s">
        <v>40</v>
      </c>
      <c r="B50" s="192">
        <v>18844.031999999999</v>
      </c>
      <c r="C50" s="157">
        <v>1.6382398841430099</v>
      </c>
      <c r="D50" s="191">
        <v>14481.984</v>
      </c>
      <c r="E50" s="191">
        <v>3642.123</v>
      </c>
      <c r="F50" s="191">
        <v>5348.3729999999996</v>
      </c>
      <c r="G50" s="191">
        <v>0.52100000000000002</v>
      </c>
      <c r="H50" s="191">
        <v>409.74299999999999</v>
      </c>
      <c r="I50" s="191">
        <v>127.408</v>
      </c>
      <c r="J50" s="386">
        <v>3824.8969999999999</v>
      </c>
    </row>
    <row r="51" spans="1:10" x14ac:dyDescent="0.2">
      <c r="A51" s="385" t="s">
        <v>94</v>
      </c>
      <c r="B51" s="192">
        <v>2191.578</v>
      </c>
      <c r="C51" s="157">
        <v>0.19052878326731609</v>
      </c>
      <c r="D51" s="191">
        <v>1554.3610000000001</v>
      </c>
      <c r="E51" s="191">
        <v>323.654</v>
      </c>
      <c r="F51" s="191">
        <v>590.07500000000005</v>
      </c>
      <c r="G51" s="191">
        <v>3.9E-2</v>
      </c>
      <c r="H51" s="191">
        <v>3.9630000000000001</v>
      </c>
      <c r="I51" s="191">
        <v>1.6240000000000001</v>
      </c>
      <c r="J51" s="386">
        <v>631.63</v>
      </c>
    </row>
    <row r="52" spans="1:10" ht="21" customHeight="1" x14ac:dyDescent="0.2">
      <c r="A52" s="380" t="s">
        <v>90</v>
      </c>
      <c r="B52" s="387">
        <v>13793.868</v>
      </c>
      <c r="C52" s="156">
        <v>1.1991947749931633</v>
      </c>
      <c r="D52" s="193">
        <v>8008.2969999999996</v>
      </c>
      <c r="E52" s="193">
        <v>2340.904</v>
      </c>
      <c r="F52" s="193">
        <v>2188.8850000000002</v>
      </c>
      <c r="G52" s="193">
        <v>0.50700000000000001</v>
      </c>
      <c r="H52" s="193">
        <v>325.51100000000002</v>
      </c>
      <c r="I52" s="193">
        <v>111.77500000000001</v>
      </c>
      <c r="J52" s="388">
        <v>5348.2849999999999</v>
      </c>
    </row>
    <row r="53" spans="1:10" x14ac:dyDescent="0.2">
      <c r="A53" s="385" t="s">
        <v>41</v>
      </c>
      <c r="B53" s="192">
        <v>1893.6120000000001</v>
      </c>
      <c r="C53" s="157">
        <v>0.16462457203913755</v>
      </c>
      <c r="D53" s="191">
        <v>1094.0150000000001</v>
      </c>
      <c r="E53" s="191">
        <v>254.77199999999999</v>
      </c>
      <c r="F53" s="191">
        <v>525.69000000000005</v>
      </c>
      <c r="G53" s="191">
        <v>0.17899999999999999</v>
      </c>
      <c r="H53" s="191">
        <v>8.8569999999999993</v>
      </c>
      <c r="I53" s="191">
        <v>28.584</v>
      </c>
      <c r="J53" s="386">
        <v>762.15599999999995</v>
      </c>
    </row>
    <row r="54" spans="1:10" x14ac:dyDescent="0.2">
      <c r="A54" s="385" t="s">
        <v>42</v>
      </c>
      <c r="B54" s="192">
        <v>184.65100000000001</v>
      </c>
      <c r="C54" s="157">
        <v>1.6052967477814244E-2</v>
      </c>
      <c r="D54" s="191">
        <v>111.73</v>
      </c>
      <c r="E54" s="191">
        <v>31.053999999999998</v>
      </c>
      <c r="F54" s="191">
        <v>47.975000000000001</v>
      </c>
      <c r="G54" s="191">
        <v>0</v>
      </c>
      <c r="H54" s="191">
        <v>14.907999999999999</v>
      </c>
      <c r="I54" s="191">
        <v>0.79</v>
      </c>
      <c r="J54" s="386">
        <v>57.222999999999999</v>
      </c>
    </row>
    <row r="55" spans="1:10" ht="19.5" x14ac:dyDescent="0.2">
      <c r="A55" s="385" t="s">
        <v>111</v>
      </c>
      <c r="B55" s="192">
        <v>794.60199999999998</v>
      </c>
      <c r="C55" s="157">
        <v>6.9080156965335426E-2</v>
      </c>
      <c r="D55" s="191">
        <v>390.00400000000002</v>
      </c>
      <c r="E55" s="191">
        <v>121.759</v>
      </c>
      <c r="F55" s="191">
        <v>71.387</v>
      </c>
      <c r="G55" s="191">
        <v>0.115</v>
      </c>
      <c r="H55" s="191">
        <v>15.06</v>
      </c>
      <c r="I55" s="191">
        <v>1.8440000000000001</v>
      </c>
      <c r="J55" s="386">
        <v>387.69400000000002</v>
      </c>
    </row>
    <row r="56" spans="1:10" ht="19.5" x14ac:dyDescent="0.2">
      <c r="A56" s="385" t="s">
        <v>112</v>
      </c>
      <c r="B56" s="192">
        <v>687.56200000000001</v>
      </c>
      <c r="C56" s="157">
        <v>5.9774441649278462E-2</v>
      </c>
      <c r="D56" s="191">
        <v>227.107</v>
      </c>
      <c r="E56" s="191">
        <v>62.569000000000003</v>
      </c>
      <c r="F56" s="191">
        <v>20.309000000000001</v>
      </c>
      <c r="G56" s="191">
        <v>0</v>
      </c>
      <c r="H56" s="191">
        <v>11.153</v>
      </c>
      <c r="I56" s="191">
        <v>4.4409999999999998</v>
      </c>
      <c r="J56" s="386">
        <v>444.86099999999999</v>
      </c>
    </row>
    <row r="57" spans="1:10" ht="19.5" x14ac:dyDescent="0.2">
      <c r="A57" s="385" t="s">
        <v>113</v>
      </c>
      <c r="B57" s="192">
        <v>1173.184</v>
      </c>
      <c r="C57" s="157">
        <v>0.10199286544612284</v>
      </c>
      <c r="D57" s="191">
        <v>734.37199999999996</v>
      </c>
      <c r="E57" s="191">
        <v>267.28800000000001</v>
      </c>
      <c r="F57" s="191">
        <v>154.374</v>
      </c>
      <c r="G57" s="191">
        <v>0</v>
      </c>
      <c r="H57" s="191">
        <v>40.054000000000002</v>
      </c>
      <c r="I57" s="191">
        <v>17.651</v>
      </c>
      <c r="J57" s="386">
        <v>381.10700000000003</v>
      </c>
    </row>
    <row r="58" spans="1:10" x14ac:dyDescent="0.2">
      <c r="A58" s="385" t="s">
        <v>43</v>
      </c>
      <c r="B58" s="192">
        <v>922.98400000000004</v>
      </c>
      <c r="C58" s="157">
        <v>8.0241277515653325E-2</v>
      </c>
      <c r="D58" s="191">
        <v>413.05200000000002</v>
      </c>
      <c r="E58" s="191">
        <v>131.94200000000001</v>
      </c>
      <c r="F58" s="191">
        <v>88.888000000000005</v>
      </c>
      <c r="G58" s="191">
        <v>2E-3</v>
      </c>
      <c r="H58" s="191">
        <v>36.651000000000003</v>
      </c>
      <c r="I58" s="191">
        <v>14.786</v>
      </c>
      <c r="J58" s="386">
        <v>458.495</v>
      </c>
    </row>
    <row r="59" spans="1:10" x14ac:dyDescent="0.2">
      <c r="A59" s="385" t="s">
        <v>44</v>
      </c>
      <c r="B59" s="192">
        <v>8137.2730000000001</v>
      </c>
      <c r="C59" s="157">
        <v>0.70742849389982154</v>
      </c>
      <c r="D59" s="191">
        <v>5038.0169999999998</v>
      </c>
      <c r="E59" s="191">
        <v>1471.52</v>
      </c>
      <c r="F59" s="191">
        <v>1280.2619999999999</v>
      </c>
      <c r="G59" s="191">
        <v>0.21099999999999999</v>
      </c>
      <c r="H59" s="191">
        <v>198.828</v>
      </c>
      <c r="I59" s="191">
        <v>43.679000000000002</v>
      </c>
      <c r="J59" s="386">
        <v>2856.7489999999998</v>
      </c>
    </row>
    <row r="60" spans="1:10" ht="18" x14ac:dyDescent="0.2">
      <c r="A60" s="380" t="s">
        <v>91</v>
      </c>
      <c r="B60" s="387">
        <v>127240.705</v>
      </c>
      <c r="C60" s="156">
        <v>11.061900012559672</v>
      </c>
      <c r="D60" s="193">
        <v>99602.244999999995</v>
      </c>
      <c r="E60" s="193">
        <v>21828.465</v>
      </c>
      <c r="F60" s="193">
        <v>39132.275999999998</v>
      </c>
      <c r="G60" s="193">
        <v>31.591999999999999</v>
      </c>
      <c r="H60" s="193">
        <v>2319.44</v>
      </c>
      <c r="I60" s="193">
        <v>511.64400000000001</v>
      </c>
      <c r="J60" s="388">
        <v>24807.376</v>
      </c>
    </row>
    <row r="61" spans="1:10" x14ac:dyDescent="0.2">
      <c r="A61" s="385" t="s">
        <v>45</v>
      </c>
      <c r="B61" s="192">
        <v>19514.062999999998</v>
      </c>
      <c r="C61" s="157">
        <v>1.6964902367115164</v>
      </c>
      <c r="D61" s="191">
        <v>16002.587</v>
      </c>
      <c r="E61" s="191">
        <v>3483.8470000000002</v>
      </c>
      <c r="F61" s="191">
        <v>7793.6530000000002</v>
      </c>
      <c r="G61" s="191">
        <v>1.2969999999999999</v>
      </c>
      <c r="H61" s="191">
        <v>265.72300000000001</v>
      </c>
      <c r="I61" s="191">
        <v>20.463999999999999</v>
      </c>
      <c r="J61" s="386">
        <v>3225.2890000000002</v>
      </c>
    </row>
    <row r="62" spans="1:10" x14ac:dyDescent="0.2">
      <c r="A62" s="385" t="s">
        <v>46</v>
      </c>
      <c r="B62" s="192">
        <v>1650.519</v>
      </c>
      <c r="C62" s="157">
        <v>0.14349084396247236</v>
      </c>
      <c r="D62" s="191">
        <v>975.99400000000003</v>
      </c>
      <c r="E62" s="191">
        <v>235.40199999999999</v>
      </c>
      <c r="F62" s="191">
        <v>130.34399999999999</v>
      </c>
      <c r="G62" s="191">
        <v>0</v>
      </c>
      <c r="H62" s="191">
        <v>42.74</v>
      </c>
      <c r="I62" s="191">
        <v>6.9290000000000003</v>
      </c>
      <c r="J62" s="386">
        <v>624.85599999999999</v>
      </c>
    </row>
    <row r="63" spans="1:10" x14ac:dyDescent="0.2">
      <c r="A63" s="385" t="s">
        <v>47</v>
      </c>
      <c r="B63" s="192">
        <v>1998.5450000000001</v>
      </c>
      <c r="C63" s="157">
        <v>0.17374711151279043</v>
      </c>
      <c r="D63" s="191">
        <v>1381.0350000000001</v>
      </c>
      <c r="E63" s="191">
        <v>394.197</v>
      </c>
      <c r="F63" s="191">
        <v>300.96100000000001</v>
      </c>
      <c r="G63" s="191">
        <v>0</v>
      </c>
      <c r="H63" s="191">
        <v>53.615000000000002</v>
      </c>
      <c r="I63" s="191">
        <v>6.41</v>
      </c>
      <c r="J63" s="386">
        <v>557.48500000000001</v>
      </c>
    </row>
    <row r="64" spans="1:10" x14ac:dyDescent="0.2">
      <c r="A64" s="385" t="s">
        <v>48</v>
      </c>
      <c r="B64" s="192">
        <v>15921.45</v>
      </c>
      <c r="C64" s="157">
        <v>1.384159950661765</v>
      </c>
      <c r="D64" s="191">
        <v>11587.156000000001</v>
      </c>
      <c r="E64" s="191">
        <v>3321.808</v>
      </c>
      <c r="F64" s="191">
        <v>3261.4160000000002</v>
      </c>
      <c r="G64" s="191">
        <v>0</v>
      </c>
      <c r="H64" s="191">
        <v>408.48200000000003</v>
      </c>
      <c r="I64" s="191">
        <v>168.57</v>
      </c>
      <c r="J64" s="386">
        <v>3757.2420000000002</v>
      </c>
    </row>
    <row r="65" spans="1:10" x14ac:dyDescent="0.2">
      <c r="A65" s="385" t="s">
        <v>49</v>
      </c>
      <c r="B65" s="192">
        <v>5855.8180000000002</v>
      </c>
      <c r="C65" s="157">
        <v>0.509086091653981</v>
      </c>
      <c r="D65" s="191">
        <v>3686.973</v>
      </c>
      <c r="E65" s="191">
        <v>974.67899999999997</v>
      </c>
      <c r="F65" s="191">
        <v>881.35400000000004</v>
      </c>
      <c r="G65" s="191">
        <v>0</v>
      </c>
      <c r="H65" s="191">
        <v>149.48699999999999</v>
      </c>
      <c r="I65" s="191">
        <v>26.1</v>
      </c>
      <c r="J65" s="386">
        <v>1993.258</v>
      </c>
    </row>
    <row r="66" spans="1:10" x14ac:dyDescent="0.2">
      <c r="A66" s="385" t="s">
        <v>50</v>
      </c>
      <c r="B66" s="192">
        <v>3050.26</v>
      </c>
      <c r="C66" s="157">
        <v>0.26517985052275739</v>
      </c>
      <c r="D66" s="191">
        <v>1890.2719999999999</v>
      </c>
      <c r="E66" s="191">
        <v>504.15</v>
      </c>
      <c r="F66" s="191">
        <v>289.08699999999999</v>
      </c>
      <c r="G66" s="191">
        <v>0</v>
      </c>
      <c r="H66" s="191">
        <v>51.457999999999998</v>
      </c>
      <c r="I66" s="191">
        <v>14.567</v>
      </c>
      <c r="J66" s="386">
        <v>1093.963</v>
      </c>
    </row>
    <row r="67" spans="1:10" x14ac:dyDescent="0.2">
      <c r="A67" s="385" t="s">
        <v>51</v>
      </c>
      <c r="B67" s="192">
        <v>11402.349</v>
      </c>
      <c r="C67" s="157">
        <v>0.99128376054117096</v>
      </c>
      <c r="D67" s="191">
        <v>9573.866</v>
      </c>
      <c r="E67" s="191">
        <v>2096.0340000000001</v>
      </c>
      <c r="F67" s="191">
        <v>3555.6559999999999</v>
      </c>
      <c r="G67" s="191">
        <v>0</v>
      </c>
      <c r="H67" s="191">
        <v>152.73500000000001</v>
      </c>
      <c r="I67" s="191">
        <v>39.915999999999997</v>
      </c>
      <c r="J67" s="386">
        <v>1635.8320000000001</v>
      </c>
    </row>
    <row r="68" spans="1:10" x14ac:dyDescent="0.2">
      <c r="A68" s="385" t="s">
        <v>52</v>
      </c>
      <c r="B68" s="192">
        <v>4938.2269999999999</v>
      </c>
      <c r="C68" s="157">
        <v>0.42931366431302403</v>
      </c>
      <c r="D68" s="191">
        <v>3532.86</v>
      </c>
      <c r="E68" s="191">
        <v>875.96799999999996</v>
      </c>
      <c r="F68" s="191">
        <v>905.60400000000004</v>
      </c>
      <c r="G68" s="191">
        <v>29.841999999999999</v>
      </c>
      <c r="H68" s="191">
        <v>107.092</v>
      </c>
      <c r="I68" s="191">
        <v>13.593</v>
      </c>
      <c r="J68" s="386">
        <v>1284.682</v>
      </c>
    </row>
    <row r="69" spans="1:10" x14ac:dyDescent="0.2">
      <c r="A69" s="385" t="s">
        <v>53</v>
      </c>
      <c r="B69" s="192">
        <v>23879.102999999999</v>
      </c>
      <c r="C69" s="157">
        <v>2.0759728561360431</v>
      </c>
      <c r="D69" s="191">
        <v>20494.756000000001</v>
      </c>
      <c r="E69" s="191">
        <v>2947.3330000000001</v>
      </c>
      <c r="F69" s="191">
        <v>11408.115</v>
      </c>
      <c r="G69" s="191">
        <v>0</v>
      </c>
      <c r="H69" s="191">
        <v>284.46899999999999</v>
      </c>
      <c r="I69" s="191">
        <v>39.518000000000001</v>
      </c>
      <c r="J69" s="386">
        <v>3060.36</v>
      </c>
    </row>
    <row r="70" spans="1:10" x14ac:dyDescent="0.2">
      <c r="A70" s="385" t="s">
        <v>54</v>
      </c>
      <c r="B70" s="192">
        <v>6296.4269999999997</v>
      </c>
      <c r="C70" s="157">
        <v>0.54739122916979333</v>
      </c>
      <c r="D70" s="191">
        <v>4997.0339999999997</v>
      </c>
      <c r="E70" s="191">
        <v>1207.4659999999999</v>
      </c>
      <c r="F70" s="191">
        <v>1538.1769999999999</v>
      </c>
      <c r="G70" s="191">
        <v>0.107</v>
      </c>
      <c r="H70" s="191">
        <v>109.74299999999999</v>
      </c>
      <c r="I70" s="191">
        <v>28.053999999999998</v>
      </c>
      <c r="J70" s="386">
        <v>1161.596</v>
      </c>
    </row>
    <row r="71" spans="1:10" x14ac:dyDescent="0.2">
      <c r="A71" s="385" t="s">
        <v>55</v>
      </c>
      <c r="B71" s="192">
        <v>6554.6989999999996</v>
      </c>
      <c r="C71" s="157">
        <v>0.56984457096826735</v>
      </c>
      <c r="D71" s="191">
        <v>5144.9920000000002</v>
      </c>
      <c r="E71" s="191">
        <v>798.65300000000002</v>
      </c>
      <c r="F71" s="191">
        <v>2543.1379999999999</v>
      </c>
      <c r="G71" s="191">
        <v>0</v>
      </c>
      <c r="H71" s="191">
        <v>111.502</v>
      </c>
      <c r="I71" s="191">
        <v>18.242999999999999</v>
      </c>
      <c r="J71" s="386">
        <v>1279.962</v>
      </c>
    </row>
    <row r="72" spans="1:10" x14ac:dyDescent="0.2">
      <c r="A72" s="385" t="s">
        <v>56</v>
      </c>
      <c r="B72" s="192">
        <v>13321.365</v>
      </c>
      <c r="C72" s="157">
        <v>1.1581168751054309</v>
      </c>
      <c r="D72" s="191">
        <v>10333.759</v>
      </c>
      <c r="E72" s="191">
        <v>2802.6410000000001</v>
      </c>
      <c r="F72" s="191">
        <v>2930.605</v>
      </c>
      <c r="G72" s="191">
        <v>-2.9000000000000001E-2</v>
      </c>
      <c r="H72" s="191">
        <v>283.72000000000003</v>
      </c>
      <c r="I72" s="191">
        <v>75.322000000000003</v>
      </c>
      <c r="J72" s="386">
        <v>2628.5639999999999</v>
      </c>
    </row>
    <row r="73" spans="1:10" x14ac:dyDescent="0.2">
      <c r="A73" s="385" t="s">
        <v>57</v>
      </c>
      <c r="B73" s="192">
        <v>8692.5990000000002</v>
      </c>
      <c r="C73" s="157">
        <v>0.75570676056279473</v>
      </c>
      <c r="D73" s="191">
        <v>6684.2749999999996</v>
      </c>
      <c r="E73" s="191">
        <v>1406.895</v>
      </c>
      <c r="F73" s="191">
        <v>2412.9369999999999</v>
      </c>
      <c r="G73" s="191">
        <v>0.33500000000000002</v>
      </c>
      <c r="H73" s="191">
        <v>214.50899999999999</v>
      </c>
      <c r="I73" s="191">
        <v>23.716999999999999</v>
      </c>
      <c r="J73" s="386">
        <v>1770.098</v>
      </c>
    </row>
    <row r="74" spans="1:10" x14ac:dyDescent="0.2">
      <c r="A74" s="385" t="s">
        <v>58</v>
      </c>
      <c r="B74" s="192">
        <v>4165.2809999999999</v>
      </c>
      <c r="C74" s="157">
        <v>0.36211621073786543</v>
      </c>
      <c r="D74" s="191">
        <v>3316.6860000000001</v>
      </c>
      <c r="E74" s="191">
        <v>779.39200000000005</v>
      </c>
      <c r="F74" s="191">
        <v>1181.229</v>
      </c>
      <c r="G74" s="191">
        <v>0.04</v>
      </c>
      <c r="H74" s="191">
        <v>84.165000000000006</v>
      </c>
      <c r="I74" s="191">
        <v>30.241</v>
      </c>
      <c r="J74" s="386">
        <v>734.18899999999996</v>
      </c>
    </row>
    <row r="75" spans="1:10" ht="18" x14ac:dyDescent="0.2">
      <c r="A75" s="380" t="s">
        <v>59</v>
      </c>
      <c r="B75" s="387">
        <v>64289.754000000001</v>
      </c>
      <c r="C75" s="156">
        <v>5.5891456321313076</v>
      </c>
      <c r="D75" s="193">
        <v>51348.69</v>
      </c>
      <c r="E75" s="193">
        <v>14261.357</v>
      </c>
      <c r="F75" s="193">
        <v>16927.216</v>
      </c>
      <c r="G75" s="193">
        <v>0.11</v>
      </c>
      <c r="H75" s="193">
        <v>1217.02</v>
      </c>
      <c r="I75" s="193">
        <v>219.43299999999999</v>
      </c>
      <c r="J75" s="388">
        <v>11504.611000000001</v>
      </c>
    </row>
    <row r="76" spans="1:10" x14ac:dyDescent="0.2">
      <c r="A76" s="385" t="s">
        <v>60</v>
      </c>
      <c r="B76" s="192">
        <v>2547.8960000000002</v>
      </c>
      <c r="C76" s="157">
        <v>0.22150593078214034</v>
      </c>
      <c r="D76" s="191">
        <v>1831.56</v>
      </c>
      <c r="E76" s="191">
        <v>399.54</v>
      </c>
      <c r="F76" s="191">
        <v>628.24</v>
      </c>
      <c r="G76" s="191">
        <v>0</v>
      </c>
      <c r="H76" s="191">
        <v>51.984999999999999</v>
      </c>
      <c r="I76" s="191">
        <v>10.635999999999999</v>
      </c>
      <c r="J76" s="386">
        <v>653.71500000000003</v>
      </c>
    </row>
    <row r="77" spans="1:10" x14ac:dyDescent="0.2">
      <c r="A77" s="385" t="s">
        <v>61</v>
      </c>
      <c r="B77" s="192">
        <v>31750.187999999998</v>
      </c>
      <c r="C77" s="157">
        <v>2.7602598165105419</v>
      </c>
      <c r="D77" s="191">
        <v>26406.762999999999</v>
      </c>
      <c r="E77" s="191">
        <v>7458.8590000000004</v>
      </c>
      <c r="F77" s="191">
        <v>10346.432000000001</v>
      </c>
      <c r="G77" s="191">
        <v>0</v>
      </c>
      <c r="H77" s="191">
        <v>541.17200000000003</v>
      </c>
      <c r="I77" s="191">
        <v>108.55800000000001</v>
      </c>
      <c r="J77" s="386">
        <v>4693.6949999999997</v>
      </c>
    </row>
    <row r="78" spans="1:10" x14ac:dyDescent="0.2">
      <c r="A78" s="385" t="s">
        <v>62</v>
      </c>
      <c r="B78" s="192">
        <v>7577.5060000000003</v>
      </c>
      <c r="C78" s="157">
        <v>0.65876414089792257</v>
      </c>
      <c r="D78" s="191">
        <v>5785.9210000000003</v>
      </c>
      <c r="E78" s="191">
        <v>1602.3340000000001</v>
      </c>
      <c r="F78" s="191">
        <v>1717.7760000000001</v>
      </c>
      <c r="G78" s="191">
        <v>0.11</v>
      </c>
      <c r="H78" s="191">
        <v>172.25399999999999</v>
      </c>
      <c r="I78" s="191">
        <v>32.072000000000003</v>
      </c>
      <c r="J78" s="386">
        <v>1587.259</v>
      </c>
    </row>
    <row r="79" spans="1:10" x14ac:dyDescent="0.2">
      <c r="A79" s="385" t="s">
        <v>64</v>
      </c>
      <c r="B79" s="192">
        <v>12515.603999999999</v>
      </c>
      <c r="C79" s="157">
        <v>1.0880665903634523</v>
      </c>
      <c r="D79" s="191">
        <v>9701.7980000000007</v>
      </c>
      <c r="E79" s="191">
        <v>2749.6280000000002</v>
      </c>
      <c r="F79" s="191">
        <v>2499.5569999999998</v>
      </c>
      <c r="G79" s="191">
        <v>0</v>
      </c>
      <c r="H79" s="191">
        <v>266.59800000000001</v>
      </c>
      <c r="I79" s="191">
        <v>32.932000000000002</v>
      </c>
      <c r="J79" s="386">
        <v>2514.2759999999998</v>
      </c>
    </row>
    <row r="80" spans="1:10" ht="19.5" x14ac:dyDescent="0.2">
      <c r="A80" s="385" t="s">
        <v>100</v>
      </c>
      <c r="B80" s="192">
        <v>7867.4</v>
      </c>
      <c r="C80" s="157">
        <v>0.68396659825809658</v>
      </c>
      <c r="D80" s="191">
        <v>6297.0479999999998</v>
      </c>
      <c r="E80" s="191">
        <v>1682.0260000000001</v>
      </c>
      <c r="F80" s="191">
        <v>1622.829</v>
      </c>
      <c r="G80" s="191">
        <v>0</v>
      </c>
      <c r="H80" s="191">
        <v>156.16300000000001</v>
      </c>
      <c r="I80" s="191">
        <v>32.049999999999997</v>
      </c>
      <c r="J80" s="386">
        <v>1382.1389999999999</v>
      </c>
    </row>
    <row r="81" spans="1:11" ht="19.5" x14ac:dyDescent="0.2">
      <c r="A81" s="385" t="s">
        <v>101</v>
      </c>
      <c r="B81" s="192">
        <v>2031.16</v>
      </c>
      <c r="C81" s="157">
        <v>0.1765825553191544</v>
      </c>
      <c r="D81" s="191">
        <v>1325.6</v>
      </c>
      <c r="E81" s="191">
        <v>368.97</v>
      </c>
      <c r="F81" s="191">
        <v>112.38200000000001</v>
      </c>
      <c r="G81" s="191">
        <v>0</v>
      </c>
      <c r="H81" s="191">
        <v>28.847999999999999</v>
      </c>
      <c r="I81" s="191">
        <v>3.1850000000000001</v>
      </c>
      <c r="J81" s="386">
        <v>673.52700000000004</v>
      </c>
    </row>
    <row r="82" spans="1:11" ht="18" x14ac:dyDescent="0.2">
      <c r="A82" s="380" t="s">
        <v>65</v>
      </c>
      <c r="B82" s="387">
        <v>76502.918000000005</v>
      </c>
      <c r="C82" s="156">
        <v>6.6509190560131808</v>
      </c>
      <c r="D82" s="193">
        <v>56245.141000000003</v>
      </c>
      <c r="E82" s="193">
        <v>13733.782999999999</v>
      </c>
      <c r="F82" s="193">
        <v>19660.132000000001</v>
      </c>
      <c r="G82" s="193">
        <v>6.4829999999999997</v>
      </c>
      <c r="H82" s="193">
        <v>1199.82</v>
      </c>
      <c r="I82" s="193">
        <v>250.61600000000001</v>
      </c>
      <c r="J82" s="388">
        <v>18807.341</v>
      </c>
    </row>
    <row r="83" spans="1:11" x14ac:dyDescent="0.2">
      <c r="A83" s="385" t="s">
        <v>66</v>
      </c>
      <c r="B83" s="192">
        <v>816.30600000000004</v>
      </c>
      <c r="C83" s="157">
        <v>7.0967033322021728E-2</v>
      </c>
      <c r="D83" s="191">
        <v>506.14499999999998</v>
      </c>
      <c r="E83" s="191">
        <v>124.773</v>
      </c>
      <c r="F83" s="191">
        <v>153.39699999999999</v>
      </c>
      <c r="G83" s="191">
        <v>0</v>
      </c>
      <c r="H83" s="191">
        <v>9.3190000000000008</v>
      </c>
      <c r="I83" s="191">
        <v>1.6180000000000001</v>
      </c>
      <c r="J83" s="386">
        <v>299.22399999999999</v>
      </c>
    </row>
    <row r="84" spans="1:11" x14ac:dyDescent="0.2">
      <c r="A84" s="385" t="s">
        <v>68</v>
      </c>
      <c r="B84" s="192">
        <v>465.54599999999999</v>
      </c>
      <c r="C84" s="157">
        <v>4.047308055427E-2</v>
      </c>
      <c r="D84" s="191">
        <v>215.53100000000001</v>
      </c>
      <c r="E84" s="191">
        <v>39.756999999999998</v>
      </c>
      <c r="F84" s="191">
        <v>57.326999999999998</v>
      </c>
      <c r="G84" s="191">
        <v>0</v>
      </c>
      <c r="H84" s="191">
        <v>3.2349999999999999</v>
      </c>
      <c r="I84" s="191">
        <v>2.7749999999999999</v>
      </c>
      <c r="J84" s="386">
        <v>244.005</v>
      </c>
    </row>
    <row r="85" spans="1:11" x14ac:dyDescent="0.2">
      <c r="A85" s="385" t="s">
        <v>69</v>
      </c>
      <c r="B85" s="192">
        <v>1733.5319999999999</v>
      </c>
      <c r="C85" s="157">
        <v>0.15070772873014648</v>
      </c>
      <c r="D85" s="191">
        <v>1080.7170000000001</v>
      </c>
      <c r="E85" s="191">
        <v>239.494</v>
      </c>
      <c r="F85" s="191">
        <v>261.99099999999999</v>
      </c>
      <c r="G85" s="191">
        <v>0</v>
      </c>
      <c r="H85" s="191">
        <v>21.675999999999998</v>
      </c>
      <c r="I85" s="191">
        <v>3.9529999999999998</v>
      </c>
      <c r="J85" s="386">
        <v>627.18600000000004</v>
      </c>
    </row>
    <row r="86" spans="1:11" x14ac:dyDescent="0.2">
      <c r="A86" s="385" t="s">
        <v>70</v>
      </c>
      <c r="B86" s="192">
        <v>9386.8690000000006</v>
      </c>
      <c r="C86" s="157">
        <v>0.8160643742817677</v>
      </c>
      <c r="D86" s="191">
        <v>7389.8689999999997</v>
      </c>
      <c r="E86" s="191">
        <v>1631.239</v>
      </c>
      <c r="F86" s="191">
        <v>3158.962</v>
      </c>
      <c r="G86" s="191">
        <v>0.124</v>
      </c>
      <c r="H86" s="191">
        <v>116.979</v>
      </c>
      <c r="I86" s="191">
        <v>23.94</v>
      </c>
      <c r="J86" s="386">
        <v>1856.0809999999999</v>
      </c>
    </row>
    <row r="87" spans="1:11" x14ac:dyDescent="0.2">
      <c r="A87" s="385" t="s">
        <v>72</v>
      </c>
      <c r="B87" s="192">
        <v>14396.629000000001</v>
      </c>
      <c r="C87" s="157">
        <v>1.2515968888722908</v>
      </c>
      <c r="D87" s="191">
        <v>10144.364</v>
      </c>
      <c r="E87" s="191">
        <v>2207.0889999999999</v>
      </c>
      <c r="F87" s="191">
        <v>3782.8420000000001</v>
      </c>
      <c r="G87" s="191">
        <v>3.0670000000000002</v>
      </c>
      <c r="H87" s="191">
        <v>269.22199999999998</v>
      </c>
      <c r="I87" s="191">
        <v>34.030999999999999</v>
      </c>
      <c r="J87" s="386">
        <v>3949.0120000000002</v>
      </c>
    </row>
    <row r="88" spans="1:11" x14ac:dyDescent="0.2">
      <c r="A88" s="385" t="s">
        <v>73</v>
      </c>
      <c r="B88" s="192">
        <v>10916.19</v>
      </c>
      <c r="C88" s="157">
        <v>0.94901865168150223</v>
      </c>
      <c r="D88" s="191">
        <v>7511.8540000000003</v>
      </c>
      <c r="E88" s="191">
        <v>1508.5129999999999</v>
      </c>
      <c r="F88" s="191">
        <v>3017.0639999999999</v>
      </c>
      <c r="G88" s="191">
        <v>0.21099999999999999</v>
      </c>
      <c r="H88" s="191">
        <v>83.126000000000005</v>
      </c>
      <c r="I88" s="191">
        <v>45.462000000000003</v>
      </c>
      <c r="J88" s="386">
        <v>3275.748</v>
      </c>
    </row>
    <row r="89" spans="1:11" x14ac:dyDescent="0.2">
      <c r="A89" s="385" t="s">
        <v>74</v>
      </c>
      <c r="B89" s="192">
        <v>8218.9629999999997</v>
      </c>
      <c r="C89" s="157">
        <v>0.71453036127807912</v>
      </c>
      <c r="D89" s="191">
        <v>5966.63</v>
      </c>
      <c r="E89" s="191">
        <v>2356.0770000000002</v>
      </c>
      <c r="F89" s="191">
        <v>684.15599999999995</v>
      </c>
      <c r="G89" s="191">
        <v>6.7000000000000004E-2</v>
      </c>
      <c r="H89" s="191">
        <v>209.77799999999999</v>
      </c>
      <c r="I89" s="191">
        <v>24.97</v>
      </c>
      <c r="J89" s="386">
        <v>2017.585</v>
      </c>
    </row>
    <row r="90" spans="1:11" x14ac:dyDescent="0.2">
      <c r="A90" s="385" t="s">
        <v>75</v>
      </c>
      <c r="B90" s="192">
        <v>16815.903999999999</v>
      </c>
      <c r="C90" s="157">
        <v>1.4619209212083686</v>
      </c>
      <c r="D90" s="191">
        <v>12260.773999999999</v>
      </c>
      <c r="E90" s="191">
        <v>3506.3409999999999</v>
      </c>
      <c r="F90" s="191">
        <v>3465.212</v>
      </c>
      <c r="G90" s="191">
        <v>0</v>
      </c>
      <c r="H90" s="191">
        <v>337.66800000000001</v>
      </c>
      <c r="I90" s="191">
        <v>59.274000000000001</v>
      </c>
      <c r="J90" s="386">
        <v>4158.1880000000001</v>
      </c>
    </row>
    <row r="91" spans="1:11" x14ac:dyDescent="0.2">
      <c r="A91" s="385" t="s">
        <v>76</v>
      </c>
      <c r="B91" s="192">
        <v>7640.7650000000003</v>
      </c>
      <c r="C91" s="157">
        <v>0.66426367607335646</v>
      </c>
      <c r="D91" s="191">
        <v>6180.7969999999996</v>
      </c>
      <c r="E91" s="191">
        <v>1367.6189999999999</v>
      </c>
      <c r="F91" s="191">
        <v>2327.087</v>
      </c>
      <c r="G91" s="191">
        <v>0</v>
      </c>
      <c r="H91" s="191">
        <v>90.331999999999994</v>
      </c>
      <c r="I91" s="191">
        <v>40.570999999999998</v>
      </c>
      <c r="J91" s="386">
        <v>1329.0650000000001</v>
      </c>
    </row>
    <row r="92" spans="1:11" x14ac:dyDescent="0.2">
      <c r="A92" s="385" t="s">
        <v>77</v>
      </c>
      <c r="B92" s="192">
        <v>6112.2139999999999</v>
      </c>
      <c r="C92" s="157">
        <v>0.53137634001137768</v>
      </c>
      <c r="D92" s="191">
        <v>4988.46</v>
      </c>
      <c r="E92" s="191">
        <v>752.88099999999997</v>
      </c>
      <c r="F92" s="191">
        <v>2752.0940000000001</v>
      </c>
      <c r="G92" s="191">
        <v>3.0139999999999998</v>
      </c>
      <c r="H92" s="191">
        <v>58.484999999999999</v>
      </c>
      <c r="I92" s="191">
        <v>14.022</v>
      </c>
      <c r="J92" s="386">
        <v>1051.2470000000001</v>
      </c>
    </row>
    <row r="93" spans="1:11" ht="21" customHeight="1" x14ac:dyDescent="0.2">
      <c r="A93" s="380" t="s">
        <v>92</v>
      </c>
      <c r="B93" s="387">
        <v>61947.574000000001</v>
      </c>
      <c r="C93" s="156">
        <v>5.3855239925670109</v>
      </c>
      <c r="D93" s="193">
        <v>47886.281999999999</v>
      </c>
      <c r="E93" s="193">
        <v>8233.5040000000008</v>
      </c>
      <c r="F93" s="193">
        <v>27029.550999999999</v>
      </c>
      <c r="G93" s="193">
        <v>13.022</v>
      </c>
      <c r="H93" s="193">
        <v>434.995</v>
      </c>
      <c r="I93" s="193">
        <v>122.601</v>
      </c>
      <c r="J93" s="388">
        <v>13503.696</v>
      </c>
    </row>
    <row r="94" spans="1:11" x14ac:dyDescent="0.2">
      <c r="A94" s="385" t="s">
        <v>67</v>
      </c>
      <c r="B94" s="192">
        <v>4336.1589999999997</v>
      </c>
      <c r="C94" s="157">
        <v>0.37697179763787647</v>
      </c>
      <c r="D94" s="191">
        <v>3415.4589999999998</v>
      </c>
      <c r="E94" s="191">
        <v>356.60500000000002</v>
      </c>
      <c r="F94" s="191">
        <v>1823.104</v>
      </c>
      <c r="G94" s="191">
        <v>0</v>
      </c>
      <c r="H94" s="191">
        <v>27.707000000000001</v>
      </c>
      <c r="I94" s="191">
        <v>22.068000000000001</v>
      </c>
      <c r="J94" s="386">
        <v>870.92499999999995</v>
      </c>
      <c r="K94" s="194"/>
    </row>
    <row r="95" spans="1:11" x14ac:dyDescent="0.2">
      <c r="A95" s="385" t="s">
        <v>78</v>
      </c>
      <c r="B95" s="192">
        <v>5644.085</v>
      </c>
      <c r="C95" s="157">
        <v>0.49067870169681832</v>
      </c>
      <c r="D95" s="191">
        <v>3900.9490000000001</v>
      </c>
      <c r="E95" s="191">
        <v>616.88400000000001</v>
      </c>
      <c r="F95" s="191">
        <v>1955.6310000000001</v>
      </c>
      <c r="G95" s="191">
        <v>12.73</v>
      </c>
      <c r="H95" s="191">
        <v>141.63300000000001</v>
      </c>
      <c r="I95" s="191">
        <v>27.91</v>
      </c>
      <c r="J95" s="386">
        <v>1573.5930000000001</v>
      </c>
      <c r="K95" s="194"/>
    </row>
    <row r="96" spans="1:11" x14ac:dyDescent="0.2">
      <c r="A96" s="385" t="s">
        <v>71</v>
      </c>
      <c r="B96" s="192">
        <v>3135.1109999999999</v>
      </c>
      <c r="C96" s="157">
        <v>0.27255652513302225</v>
      </c>
      <c r="D96" s="191">
        <v>2128.2359999999999</v>
      </c>
      <c r="E96" s="191">
        <v>450.38799999999998</v>
      </c>
      <c r="F96" s="191">
        <v>789.048</v>
      </c>
      <c r="G96" s="191">
        <v>4.2000000000000003E-2</v>
      </c>
      <c r="H96" s="191">
        <v>17.763000000000002</v>
      </c>
      <c r="I96" s="191">
        <v>12.257999999999999</v>
      </c>
      <c r="J96" s="386">
        <v>976.85400000000004</v>
      </c>
      <c r="K96" s="194"/>
    </row>
    <row r="97" spans="1:11" x14ac:dyDescent="0.2">
      <c r="A97" s="385" t="s">
        <v>79</v>
      </c>
      <c r="B97" s="192">
        <v>2254.7020000000002</v>
      </c>
      <c r="C97" s="157">
        <v>0.19601658197444224</v>
      </c>
      <c r="D97" s="191">
        <v>1438.8119999999999</v>
      </c>
      <c r="E97" s="191">
        <v>231.982</v>
      </c>
      <c r="F97" s="191">
        <v>586.99199999999996</v>
      </c>
      <c r="G97" s="191">
        <v>1.4E-2</v>
      </c>
      <c r="H97" s="191">
        <v>23.359000000000002</v>
      </c>
      <c r="I97" s="191">
        <v>4.657</v>
      </c>
      <c r="J97" s="386">
        <v>787.87400000000002</v>
      </c>
      <c r="K97" s="194"/>
    </row>
    <row r="98" spans="1:11" x14ac:dyDescent="0.2">
      <c r="A98" s="385" t="s">
        <v>80</v>
      </c>
      <c r="B98" s="192">
        <v>24860.102999999999</v>
      </c>
      <c r="C98" s="157">
        <v>2.161257859172776</v>
      </c>
      <c r="D98" s="191">
        <v>20993.399000000001</v>
      </c>
      <c r="E98" s="191">
        <v>3849.259</v>
      </c>
      <c r="F98" s="191">
        <v>13971.058999999999</v>
      </c>
      <c r="G98" s="191">
        <v>0.22800000000000001</v>
      </c>
      <c r="H98" s="191">
        <v>93.066999999999993</v>
      </c>
      <c r="I98" s="191">
        <v>27.652000000000001</v>
      </c>
      <c r="J98" s="386">
        <v>3745.9850000000001</v>
      </c>
      <c r="K98" s="194"/>
    </row>
    <row r="99" spans="1:11" x14ac:dyDescent="0.2">
      <c r="A99" s="385" t="s">
        <v>81</v>
      </c>
      <c r="B99" s="192">
        <v>11825.819</v>
      </c>
      <c r="C99" s="157">
        <v>1.0280988882027053</v>
      </c>
      <c r="D99" s="191">
        <v>9576.5190000000002</v>
      </c>
      <c r="E99" s="191">
        <v>1562.4690000000001</v>
      </c>
      <c r="F99" s="191">
        <v>5320.7280000000001</v>
      </c>
      <c r="G99" s="191">
        <v>0</v>
      </c>
      <c r="H99" s="191">
        <v>64.64</v>
      </c>
      <c r="I99" s="191">
        <v>11.653</v>
      </c>
      <c r="J99" s="386">
        <v>2173.0070000000001</v>
      </c>
      <c r="K99" s="194"/>
    </row>
    <row r="100" spans="1:11" x14ac:dyDescent="0.2">
      <c r="A100" s="385" t="s">
        <v>82</v>
      </c>
      <c r="B100" s="192">
        <v>4258.357</v>
      </c>
      <c r="C100" s="157">
        <v>0.37020794054688372</v>
      </c>
      <c r="D100" s="191">
        <v>2885.1660000000002</v>
      </c>
      <c r="E100" s="191">
        <v>535.25400000000002</v>
      </c>
      <c r="F100" s="191">
        <v>1269.548</v>
      </c>
      <c r="G100" s="191">
        <v>8.0000000000000002E-3</v>
      </c>
      <c r="H100" s="191">
        <v>32.430999999999997</v>
      </c>
      <c r="I100" s="191">
        <v>11.946999999999999</v>
      </c>
      <c r="J100" s="386">
        <v>1328.8130000000001</v>
      </c>
      <c r="K100" s="194"/>
    </row>
    <row r="101" spans="1:11" x14ac:dyDescent="0.2">
      <c r="A101" s="385" t="s">
        <v>83</v>
      </c>
      <c r="B101" s="192">
        <v>1103.674</v>
      </c>
      <c r="C101" s="157">
        <v>9.5949888319636273E-2</v>
      </c>
      <c r="D101" s="191">
        <v>608.74300000000005</v>
      </c>
      <c r="E101" s="191">
        <v>97.072000000000003</v>
      </c>
      <c r="F101" s="191">
        <v>221.61699999999999</v>
      </c>
      <c r="G101" s="191">
        <v>0</v>
      </c>
      <c r="H101" s="191">
        <v>4.6079999999999997</v>
      </c>
      <c r="I101" s="191">
        <v>0.61699999999999999</v>
      </c>
      <c r="J101" s="386">
        <v>489.70600000000002</v>
      </c>
      <c r="K101" s="194"/>
    </row>
    <row r="102" spans="1:11" x14ac:dyDescent="0.2">
      <c r="A102" s="385" t="s">
        <v>84</v>
      </c>
      <c r="B102" s="192">
        <v>3595.2719999999999</v>
      </c>
      <c r="C102" s="157">
        <v>0.31256145100701416</v>
      </c>
      <c r="D102" s="191">
        <v>2244.7809999999999</v>
      </c>
      <c r="E102" s="191">
        <v>445.995</v>
      </c>
      <c r="F102" s="191">
        <v>826.55799999999999</v>
      </c>
      <c r="G102" s="191">
        <v>0</v>
      </c>
      <c r="H102" s="191">
        <v>15.074999999999999</v>
      </c>
      <c r="I102" s="191">
        <v>3.0790000000000002</v>
      </c>
      <c r="J102" s="386">
        <v>1332.337</v>
      </c>
      <c r="K102" s="194"/>
    </row>
    <row r="103" spans="1:11" ht="19.5" x14ac:dyDescent="0.2">
      <c r="A103" s="385" t="s">
        <v>85</v>
      </c>
      <c r="B103" s="192">
        <v>535.26300000000003</v>
      </c>
      <c r="C103" s="157">
        <v>4.653405359882852E-2</v>
      </c>
      <c r="D103" s="191">
        <v>365.94299999999998</v>
      </c>
      <c r="E103" s="191">
        <v>82.891999999999996</v>
      </c>
      <c r="F103" s="191">
        <v>126.962</v>
      </c>
      <c r="G103" s="191">
        <v>0</v>
      </c>
      <c r="H103" s="191">
        <v>2.2290000000000001</v>
      </c>
      <c r="I103" s="191">
        <v>0.42899999999999999</v>
      </c>
      <c r="J103" s="386">
        <v>166.66200000000001</v>
      </c>
    </row>
    <row r="104" spans="1:11" ht="19.5" x14ac:dyDescent="0.2">
      <c r="A104" s="389" t="s">
        <v>86</v>
      </c>
      <c r="B104" s="390">
        <v>399.029</v>
      </c>
      <c r="C104" s="329">
        <v>3.4690305277007651E-2</v>
      </c>
      <c r="D104" s="423">
        <v>328.27499999999998</v>
      </c>
      <c r="E104" s="423">
        <v>4.7039999999999997</v>
      </c>
      <c r="F104" s="423">
        <v>138.304</v>
      </c>
      <c r="G104" s="423">
        <v>0</v>
      </c>
      <c r="H104" s="423">
        <v>12.483000000000001</v>
      </c>
      <c r="I104" s="423">
        <v>0.33100000000000002</v>
      </c>
      <c r="J104" s="391">
        <v>57.94</v>
      </c>
    </row>
    <row r="105" spans="1:11" x14ac:dyDescent="0.2">
      <c r="A105" s="854"/>
      <c r="B105" s="854"/>
      <c r="C105" s="854"/>
      <c r="D105" s="854"/>
    </row>
    <row r="106" spans="1:11" x14ac:dyDescent="0.2">
      <c r="A106" s="828" t="s">
        <v>447</v>
      </c>
      <c r="B106" s="828"/>
      <c r="C106" s="828"/>
      <c r="D106" s="828"/>
      <c r="E106" s="828"/>
      <c r="F106" s="828"/>
      <c r="G106" s="828"/>
      <c r="H106" s="828"/>
      <c r="I106" s="828"/>
      <c r="J106" s="828"/>
    </row>
  </sheetData>
  <customSheetViews>
    <customSheetView guid="{0E586D0E-C6C3-4BD2-8FC2-66C49C56FC5C}" showPageBreaks="1" topLeftCell="A73">
      <selection activeCell="C8" sqref="C8:C10"/>
      <rowBreaks count="1" manualBreakCount="1">
        <brk id="67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7FFD04D5-91FC-4F01-A824-DCC8E99FFE8F}">
      <selection activeCell="C8" sqref="C8:C10"/>
      <rowBreaks count="1" manualBreakCount="1">
        <brk id="67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portrait" r:id="rId2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FB0BD051-32A0-4387-8C37-7E5AC123D1F0}" showPageBreaks="1">
      <selection activeCell="C8" sqref="C8:C10"/>
      <rowBreaks count="1" manualBreakCount="1">
        <brk id="67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portrait" r:id="rId3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0E09068D-A2A4-4C52-9563-ED427F30BA45}" showPageBreaks="1" topLeftCell="A73">
      <selection activeCell="C8" sqref="C8:C10"/>
      <rowBreaks count="1" manualBreakCount="1">
        <brk id="67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AB800D45-8F89-459E-938A-41ABE8A2FF6B}" showPageBreaks="1">
      <selection activeCell="C8" sqref="C8:C10"/>
      <rowBreaks count="1" manualBreakCount="1">
        <brk id="67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portrait" r:id="rId5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</customSheetViews>
  <mergeCells count="15">
    <mergeCell ref="A105:D105"/>
    <mergeCell ref="A106:J106"/>
    <mergeCell ref="A3:J3"/>
    <mergeCell ref="A5:J5"/>
    <mergeCell ref="A7:A10"/>
    <mergeCell ref="B7:C7"/>
    <mergeCell ref="D7:J7"/>
    <mergeCell ref="B8:B10"/>
    <mergeCell ref="C8:C10"/>
    <mergeCell ref="D8:G8"/>
    <mergeCell ref="H8:H10"/>
    <mergeCell ref="I8:I10"/>
    <mergeCell ref="J8:J10"/>
    <mergeCell ref="D9:D10"/>
    <mergeCell ref="E9:G9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scale="61" orientation="portrait" r:id="rId6"/>
  <headerFooter>
    <oddHeader xml:space="preserve">&amp;CОСНОВНЫЕ ЭКОНОМИЧЕСКИЕ ПОКАЗАТЕЛИ ПО ВИДАМ ЭКОНОМИЧЕСКОЙ ДЕЯТЕЛЬНОСТИ
</oddHeader>
    <oddFooter>&amp;L&amp;P&amp;CПриложение к сборнику «Торговля в России. 2023»</oddFooter>
  </headerFooter>
  <rowBreaks count="1" manualBreakCount="1"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76" zoomScale="110" zoomScaleNormal="110" zoomScaleSheetLayoutView="100" zoomScalePageLayoutView="110" workbookViewId="0">
      <selection activeCell="L90" sqref="L90"/>
    </sheetView>
  </sheetViews>
  <sheetFormatPr defaultColWidth="9.140625" defaultRowHeight="14.25" x14ac:dyDescent="0.2"/>
  <cols>
    <col min="1" max="1" width="28.42578125" style="21" customWidth="1"/>
    <col min="2" max="2" width="7" style="21" customWidth="1"/>
    <col min="3" max="3" width="6.85546875" style="21" customWidth="1"/>
    <col min="4" max="4" width="7.140625" style="21" customWidth="1"/>
    <col min="5" max="5" width="7.140625" style="341" customWidth="1"/>
    <col min="6" max="6" width="14.85546875" style="21" customWidth="1"/>
    <col min="7" max="16384" width="9.140625" style="21"/>
  </cols>
  <sheetData>
    <row r="1" spans="1:10" ht="24.75" x14ac:dyDescent="0.65">
      <c r="A1" s="334" t="s">
        <v>355</v>
      </c>
    </row>
    <row r="3" spans="1:10" ht="23.25" customHeight="1" x14ac:dyDescent="0.2">
      <c r="A3" s="855" t="s">
        <v>460</v>
      </c>
      <c r="B3" s="855"/>
      <c r="C3" s="855"/>
      <c r="D3" s="855"/>
      <c r="E3" s="855"/>
      <c r="F3" s="855"/>
    </row>
    <row r="4" spans="1:10" ht="13.5" customHeight="1" x14ac:dyDescent="0.2">
      <c r="A4" s="856" t="s">
        <v>104</v>
      </c>
      <c r="B4" s="856"/>
      <c r="C4" s="856"/>
      <c r="D4" s="856"/>
      <c r="E4" s="856"/>
      <c r="F4" s="856"/>
    </row>
    <row r="5" spans="1:10" ht="14.25" customHeight="1" x14ac:dyDescent="0.2"/>
    <row r="6" spans="1:10" ht="48.75" x14ac:dyDescent="0.2">
      <c r="A6" s="344"/>
      <c r="B6" s="57">
        <v>2010</v>
      </c>
      <c r="C6" s="403">
        <v>2020</v>
      </c>
      <c r="D6" s="403">
        <v>2021</v>
      </c>
      <c r="E6" s="403">
        <v>2022</v>
      </c>
      <c r="F6" s="235" t="s">
        <v>373</v>
      </c>
    </row>
    <row r="7" spans="1:10" ht="12.75" customHeight="1" x14ac:dyDescent="0.2">
      <c r="A7" s="380" t="s">
        <v>258</v>
      </c>
      <c r="B7" s="404">
        <v>142849.5</v>
      </c>
      <c r="C7" s="342">
        <v>147707.5</v>
      </c>
      <c r="D7" s="342">
        <v>147217.9</v>
      </c>
      <c r="E7" s="318">
        <v>146713.70000000001</v>
      </c>
      <c r="F7" s="405">
        <v>100.00000000000001</v>
      </c>
    </row>
    <row r="8" spans="1:10" ht="12.75" customHeight="1" x14ac:dyDescent="0.2">
      <c r="A8" s="383" t="s">
        <v>87</v>
      </c>
      <c r="B8" s="18">
        <v>38390.300000000003</v>
      </c>
      <c r="C8" s="77">
        <v>40379.699999999997</v>
      </c>
      <c r="D8" s="77">
        <v>40319.5</v>
      </c>
      <c r="E8" s="319">
        <v>40269.1</v>
      </c>
      <c r="F8" s="357">
        <v>27.4</v>
      </c>
      <c r="J8" s="21" t="s">
        <v>0</v>
      </c>
    </row>
    <row r="9" spans="1:10" ht="12.75" customHeight="1" x14ac:dyDescent="0.2">
      <c r="A9" s="384" t="s">
        <v>7</v>
      </c>
      <c r="B9" s="19">
        <v>1532.1</v>
      </c>
      <c r="C9" s="78">
        <v>1549.2</v>
      </c>
      <c r="D9" s="78">
        <v>1540.9</v>
      </c>
      <c r="E9" s="320">
        <v>1525.5</v>
      </c>
      <c r="F9" s="406">
        <v>1</v>
      </c>
    </row>
    <row r="10" spans="1:10" ht="12.75" customHeight="1" x14ac:dyDescent="0.2">
      <c r="A10" s="384" t="s">
        <v>8</v>
      </c>
      <c r="B10" s="19">
        <v>1280.9000000000001</v>
      </c>
      <c r="C10" s="78">
        <v>1184.0999999999999</v>
      </c>
      <c r="D10" s="78">
        <v>1171.8</v>
      </c>
      <c r="E10" s="320">
        <v>1158.5999999999999</v>
      </c>
      <c r="F10" s="406">
        <v>0.8</v>
      </c>
    </row>
    <row r="11" spans="1:10" ht="12.75" customHeight="1" x14ac:dyDescent="0.2">
      <c r="A11" s="384" t="s">
        <v>9</v>
      </c>
      <c r="B11" s="19">
        <v>1445.5</v>
      </c>
      <c r="C11" s="78">
        <v>1366.4</v>
      </c>
      <c r="D11" s="78">
        <v>1350.6</v>
      </c>
      <c r="E11" s="320">
        <v>1333.9</v>
      </c>
      <c r="F11" s="406">
        <v>0.9</v>
      </c>
    </row>
    <row r="12" spans="1:10" ht="12.75" customHeight="1" x14ac:dyDescent="0.2">
      <c r="A12" s="384" t="s">
        <v>10</v>
      </c>
      <c r="B12" s="19">
        <v>2334.9</v>
      </c>
      <c r="C12" s="78">
        <v>2327.7999999999997</v>
      </c>
      <c r="D12" s="78">
        <v>2310.9</v>
      </c>
      <c r="E12" s="320">
        <v>2293.9</v>
      </c>
      <c r="F12" s="406">
        <v>1.6</v>
      </c>
    </row>
    <row r="13" spans="1:10" ht="12.75" customHeight="1" x14ac:dyDescent="0.2">
      <c r="A13" s="384" t="s">
        <v>11</v>
      </c>
      <c r="B13" s="19">
        <v>1063.9000000000001</v>
      </c>
      <c r="C13" s="78">
        <v>946.2</v>
      </c>
      <c r="D13" s="78">
        <v>931.5</v>
      </c>
      <c r="E13" s="320">
        <v>919.4</v>
      </c>
      <c r="F13" s="406">
        <v>0.6</v>
      </c>
    </row>
    <row r="14" spans="1:10" ht="12.75" customHeight="1" x14ac:dyDescent="0.2">
      <c r="A14" s="384" t="s">
        <v>12</v>
      </c>
      <c r="B14" s="19">
        <v>1012.1</v>
      </c>
      <c r="C14" s="78">
        <v>1054.0999999999999</v>
      </c>
      <c r="D14" s="78">
        <v>1064.5999999999999</v>
      </c>
      <c r="E14" s="320">
        <v>1072</v>
      </c>
      <c r="F14" s="406">
        <v>0.7</v>
      </c>
    </row>
    <row r="15" spans="1:10" ht="12.75" customHeight="1" x14ac:dyDescent="0.2">
      <c r="A15" s="384" t="s">
        <v>13</v>
      </c>
      <c r="B15" s="19">
        <v>669.7</v>
      </c>
      <c r="C15" s="78">
        <v>593.6</v>
      </c>
      <c r="D15" s="78">
        <v>583.6</v>
      </c>
      <c r="E15" s="320">
        <v>574.9</v>
      </c>
      <c r="F15" s="406">
        <v>0.4</v>
      </c>
    </row>
    <row r="16" spans="1:10" ht="12.75" customHeight="1" x14ac:dyDescent="0.2">
      <c r="A16" s="384" t="s">
        <v>14</v>
      </c>
      <c r="B16" s="19">
        <v>1130.3</v>
      </c>
      <c r="C16" s="78">
        <v>1095.5999999999999</v>
      </c>
      <c r="D16" s="78">
        <v>1084.9000000000001</v>
      </c>
      <c r="E16" s="320">
        <v>1072.5999999999999</v>
      </c>
      <c r="F16" s="406">
        <v>0.7</v>
      </c>
    </row>
    <row r="17" spans="1:6" ht="12.75" customHeight="1" x14ac:dyDescent="0.2">
      <c r="A17" s="384" t="s">
        <v>15</v>
      </c>
      <c r="B17" s="19">
        <v>1174.5</v>
      </c>
      <c r="C17" s="78">
        <v>1155.0999999999999</v>
      </c>
      <c r="D17" s="78">
        <v>1144.4000000000001</v>
      </c>
      <c r="E17" s="320">
        <v>1132.2</v>
      </c>
      <c r="F17" s="406">
        <v>0.8</v>
      </c>
    </row>
    <row r="18" spans="1:6" ht="12.75" customHeight="1" x14ac:dyDescent="0.2">
      <c r="A18" s="384" t="s">
        <v>16</v>
      </c>
      <c r="B18" s="19">
        <v>7065.2</v>
      </c>
      <c r="C18" s="78">
        <v>8404.9</v>
      </c>
      <c r="D18" s="78">
        <v>8489.6</v>
      </c>
      <c r="E18" s="320">
        <v>8567</v>
      </c>
      <c r="F18" s="406">
        <v>5.8</v>
      </c>
    </row>
    <row r="19" spans="1:6" ht="12.75" customHeight="1" x14ac:dyDescent="0.2">
      <c r="A19" s="384" t="s">
        <v>17</v>
      </c>
      <c r="B19" s="19">
        <v>789.4</v>
      </c>
      <c r="C19" s="78">
        <v>725.6</v>
      </c>
      <c r="D19" s="78">
        <v>715.5</v>
      </c>
      <c r="E19" s="320">
        <v>705.2</v>
      </c>
      <c r="F19" s="406">
        <v>0.5</v>
      </c>
    </row>
    <row r="20" spans="1:6" ht="12.75" customHeight="1" x14ac:dyDescent="0.2">
      <c r="A20" s="384" t="s">
        <v>18</v>
      </c>
      <c r="B20" s="19">
        <v>1156.8</v>
      </c>
      <c r="C20" s="78">
        <v>1115.0999999999999</v>
      </c>
      <c r="D20" s="78">
        <v>1104.5</v>
      </c>
      <c r="E20" s="320">
        <v>1093.7</v>
      </c>
      <c r="F20" s="406">
        <v>0.8</v>
      </c>
    </row>
    <row r="21" spans="1:6" ht="12.75" customHeight="1" x14ac:dyDescent="0.2">
      <c r="A21" s="384" t="s">
        <v>19</v>
      </c>
      <c r="B21" s="19">
        <v>987.9</v>
      </c>
      <c r="C21" s="78">
        <v>908.3</v>
      </c>
      <c r="D21" s="78">
        <v>893.6</v>
      </c>
      <c r="E21" s="320">
        <v>880</v>
      </c>
      <c r="F21" s="406">
        <v>0.6</v>
      </c>
    </row>
    <row r="22" spans="1:6" ht="12.75" customHeight="1" x14ac:dyDescent="0.2">
      <c r="A22" s="384" t="s">
        <v>20</v>
      </c>
      <c r="B22" s="19">
        <v>1094.7</v>
      </c>
      <c r="C22" s="78">
        <v>999.4</v>
      </c>
      <c r="D22" s="78">
        <v>986.1</v>
      </c>
      <c r="E22" s="320">
        <v>972.7</v>
      </c>
      <c r="F22" s="406">
        <v>0.7</v>
      </c>
    </row>
    <row r="23" spans="1:6" ht="12.75" customHeight="1" x14ac:dyDescent="0.2">
      <c r="A23" s="384" t="s">
        <v>21</v>
      </c>
      <c r="B23" s="19">
        <v>1357.7</v>
      </c>
      <c r="C23" s="78">
        <v>1249.4000000000001</v>
      </c>
      <c r="D23" s="78">
        <v>1233.9000000000001</v>
      </c>
      <c r="E23" s="320">
        <v>1218.5999999999999</v>
      </c>
      <c r="F23" s="406">
        <v>0.8</v>
      </c>
    </row>
    <row r="24" spans="1:6" ht="12.75" customHeight="1" x14ac:dyDescent="0.2">
      <c r="A24" s="384" t="s">
        <v>22</v>
      </c>
      <c r="B24" s="19">
        <v>1557.5</v>
      </c>
      <c r="C24" s="78">
        <v>1513.3</v>
      </c>
      <c r="D24" s="78">
        <v>1502.2</v>
      </c>
      <c r="E24" s="320">
        <v>1489.1</v>
      </c>
      <c r="F24" s="406">
        <v>1</v>
      </c>
    </row>
    <row r="25" spans="1:6" ht="12.75" customHeight="1" x14ac:dyDescent="0.2">
      <c r="A25" s="384" t="s">
        <v>23</v>
      </c>
      <c r="B25" s="19">
        <v>1275.5999999999999</v>
      </c>
      <c r="C25" s="78">
        <v>1228.5999999999999</v>
      </c>
      <c r="D25" s="78">
        <v>1213.5999999999999</v>
      </c>
      <c r="E25" s="320">
        <v>1200.0999999999999</v>
      </c>
      <c r="F25" s="406">
        <v>0.8</v>
      </c>
    </row>
    <row r="26" spans="1:6" ht="12.75" customHeight="1" x14ac:dyDescent="0.2">
      <c r="A26" s="384" t="s">
        <v>24</v>
      </c>
      <c r="B26" s="19">
        <v>11461.6</v>
      </c>
      <c r="C26" s="78">
        <v>12963</v>
      </c>
      <c r="D26" s="78">
        <v>12997.3</v>
      </c>
      <c r="E26" s="320">
        <v>13059.7</v>
      </c>
      <c r="F26" s="406">
        <v>8.9</v>
      </c>
    </row>
    <row r="27" spans="1:6" ht="12.75" customHeight="1" x14ac:dyDescent="0.2">
      <c r="A27" s="383" t="s">
        <v>88</v>
      </c>
      <c r="B27" s="18">
        <v>13615</v>
      </c>
      <c r="C27" s="77">
        <v>13956.1</v>
      </c>
      <c r="D27" s="77">
        <v>13924.2</v>
      </c>
      <c r="E27" s="319">
        <v>13888.6</v>
      </c>
      <c r="F27" s="357">
        <v>9.5</v>
      </c>
    </row>
    <row r="28" spans="1:6" ht="12.75" customHeight="1" x14ac:dyDescent="0.2">
      <c r="A28" s="384" t="s">
        <v>25</v>
      </c>
      <c r="B28" s="19">
        <v>645.70000000000005</v>
      </c>
      <c r="C28" s="78">
        <v>546.1</v>
      </c>
      <c r="D28" s="78">
        <v>536.9</v>
      </c>
      <c r="E28" s="320">
        <v>530.1</v>
      </c>
      <c r="F28" s="406">
        <v>0.4</v>
      </c>
    </row>
    <row r="29" spans="1:6" ht="12.75" customHeight="1" x14ac:dyDescent="0.2">
      <c r="A29" s="384" t="s">
        <v>26</v>
      </c>
      <c r="B29" s="19">
        <v>905.6</v>
      </c>
      <c r="C29" s="78">
        <v>756.9</v>
      </c>
      <c r="D29" s="78">
        <v>742.4</v>
      </c>
      <c r="E29" s="320">
        <v>730.4</v>
      </c>
      <c r="F29" s="406">
        <v>0.5</v>
      </c>
    </row>
    <row r="30" spans="1:6" ht="12.75" customHeight="1" x14ac:dyDescent="0.2">
      <c r="A30" s="384" t="s">
        <v>27</v>
      </c>
      <c r="B30" s="19">
        <v>1231.2</v>
      </c>
      <c r="C30" s="78">
        <v>1046.4000000000001</v>
      </c>
      <c r="D30" s="78">
        <v>1026.7</v>
      </c>
      <c r="E30" s="320">
        <v>1010.8</v>
      </c>
      <c r="F30" s="406">
        <v>0.7</v>
      </c>
    </row>
    <row r="31" spans="1:6" ht="12.75" customHeight="1" x14ac:dyDescent="0.2">
      <c r="A31" s="407" t="s">
        <v>63</v>
      </c>
      <c r="B31" s="20"/>
      <c r="C31" s="79"/>
      <c r="D31" s="79"/>
      <c r="E31" s="322"/>
      <c r="F31" s="408"/>
    </row>
    <row r="32" spans="1:6" ht="12.75" customHeight="1" x14ac:dyDescent="0.2">
      <c r="A32" s="409" t="s">
        <v>102</v>
      </c>
      <c r="B32" s="19">
        <v>42.1</v>
      </c>
      <c r="C32" s="78">
        <v>41.6</v>
      </c>
      <c r="D32" s="78">
        <v>41.5</v>
      </c>
      <c r="E32" s="320">
        <v>41.4</v>
      </c>
      <c r="F32" s="410">
        <v>0.03</v>
      </c>
    </row>
    <row r="33" spans="1:6" ht="11.25" customHeight="1" x14ac:dyDescent="0.2">
      <c r="A33" s="411" t="s">
        <v>99</v>
      </c>
      <c r="B33" s="19">
        <v>1189.0999999999999</v>
      </c>
      <c r="C33" s="78">
        <v>1004.8000000000001</v>
      </c>
      <c r="D33" s="78">
        <v>985.2</v>
      </c>
      <c r="E33" s="320">
        <v>969.4</v>
      </c>
      <c r="F33" s="406">
        <v>0.7</v>
      </c>
    </row>
    <row r="34" spans="1:6" ht="12.75" customHeight="1" x14ac:dyDescent="0.2">
      <c r="A34" s="384" t="s">
        <v>28</v>
      </c>
      <c r="B34" s="19">
        <v>1204.8</v>
      </c>
      <c r="C34" s="78">
        <v>1154.8</v>
      </c>
      <c r="D34" s="78">
        <v>1144.3</v>
      </c>
      <c r="E34" s="320">
        <v>1133.5999999999999</v>
      </c>
      <c r="F34" s="406">
        <v>0.8</v>
      </c>
    </row>
    <row r="35" spans="1:6" ht="12.75" customHeight="1" x14ac:dyDescent="0.2">
      <c r="A35" s="384" t="s">
        <v>29</v>
      </c>
      <c r="B35" s="19">
        <v>940.2</v>
      </c>
      <c r="C35" s="78">
        <v>1018.5</v>
      </c>
      <c r="D35" s="78">
        <v>1026.3</v>
      </c>
      <c r="E35" s="320">
        <v>1031.7</v>
      </c>
      <c r="F35" s="406">
        <v>0.7</v>
      </c>
    </row>
    <row r="36" spans="1:6" ht="12.75" customHeight="1" x14ac:dyDescent="0.2">
      <c r="A36" s="384" t="s">
        <v>30</v>
      </c>
      <c r="B36" s="19">
        <v>1711.7</v>
      </c>
      <c r="C36" s="78">
        <v>1964.1</v>
      </c>
      <c r="D36" s="78">
        <v>1991.6</v>
      </c>
      <c r="E36" s="320">
        <v>2014.9</v>
      </c>
      <c r="F36" s="406">
        <v>1.4</v>
      </c>
    </row>
    <row r="37" spans="1:6" ht="12.75" customHeight="1" x14ac:dyDescent="0.2">
      <c r="A37" s="384" t="s">
        <v>31</v>
      </c>
      <c r="B37" s="19">
        <v>796.9</v>
      </c>
      <c r="C37" s="78">
        <v>685.4</v>
      </c>
      <c r="D37" s="78">
        <v>671.9</v>
      </c>
      <c r="E37" s="320">
        <v>662</v>
      </c>
      <c r="F37" s="406">
        <v>0.4</v>
      </c>
    </row>
    <row r="38" spans="1:6" ht="12.75" customHeight="1" x14ac:dyDescent="0.2">
      <c r="A38" s="384" t="s">
        <v>32</v>
      </c>
      <c r="B38" s="19">
        <v>636.20000000000005</v>
      </c>
      <c r="C38" s="78">
        <v>590.5</v>
      </c>
      <c r="D38" s="78">
        <v>584.9</v>
      </c>
      <c r="E38" s="320">
        <v>578.79999999999995</v>
      </c>
      <c r="F38" s="406">
        <v>0.4</v>
      </c>
    </row>
    <row r="39" spans="1:6" ht="12.75" customHeight="1" x14ac:dyDescent="0.2">
      <c r="A39" s="384" t="s">
        <v>33</v>
      </c>
      <c r="B39" s="19">
        <v>676.6</v>
      </c>
      <c r="C39" s="78">
        <v>608.79999999999995</v>
      </c>
      <c r="D39" s="78">
        <v>601</v>
      </c>
      <c r="E39" s="320">
        <v>592.29999999999995</v>
      </c>
      <c r="F39" s="406">
        <v>0.4</v>
      </c>
    </row>
    <row r="40" spans="1:6" ht="12.75" customHeight="1" x14ac:dyDescent="0.2">
      <c r="A40" s="384" t="s">
        <v>34</v>
      </c>
      <c r="B40" s="19">
        <v>4866.1000000000004</v>
      </c>
      <c r="C40" s="78">
        <v>5584.6</v>
      </c>
      <c r="D40" s="78">
        <v>5598.2</v>
      </c>
      <c r="E40" s="320">
        <v>5604</v>
      </c>
      <c r="F40" s="406">
        <v>3.8</v>
      </c>
    </row>
    <row r="41" spans="1:6" ht="12.75" customHeight="1" x14ac:dyDescent="0.2">
      <c r="A41" s="383" t="s">
        <v>89</v>
      </c>
      <c r="B41" s="18">
        <v>13852.5</v>
      </c>
      <c r="C41" s="77">
        <v>16743.2</v>
      </c>
      <c r="D41" s="77">
        <v>16728.099999999999</v>
      </c>
      <c r="E41" s="319">
        <v>16680.099999999999</v>
      </c>
      <c r="F41" s="357">
        <v>11.4</v>
      </c>
    </row>
    <row r="42" spans="1:6" ht="12.75" customHeight="1" x14ac:dyDescent="0.2">
      <c r="A42" s="384" t="s">
        <v>35</v>
      </c>
      <c r="B42" s="19">
        <v>439.8</v>
      </c>
      <c r="C42" s="78">
        <v>489</v>
      </c>
      <c r="D42" s="78">
        <v>494.4</v>
      </c>
      <c r="E42" s="320">
        <v>498.1</v>
      </c>
      <c r="F42" s="406">
        <v>0.3</v>
      </c>
    </row>
    <row r="43" spans="1:6" ht="12.75" customHeight="1" x14ac:dyDescent="0.2">
      <c r="A43" s="384" t="s">
        <v>36</v>
      </c>
      <c r="B43" s="19">
        <v>289.3</v>
      </c>
      <c r="C43" s="78">
        <v>269.5</v>
      </c>
      <c r="D43" s="78">
        <v>267.7</v>
      </c>
      <c r="E43" s="320">
        <v>265.5</v>
      </c>
      <c r="F43" s="406">
        <v>0.2</v>
      </c>
    </row>
    <row r="44" spans="1:6" ht="12.75" customHeight="1" x14ac:dyDescent="0.2">
      <c r="A44" s="384" t="s">
        <v>461</v>
      </c>
      <c r="B44" s="236">
        <v>0</v>
      </c>
      <c r="C44" s="78">
        <v>1935.3</v>
      </c>
      <c r="D44" s="78">
        <v>1931.5</v>
      </c>
      <c r="E44" s="320">
        <v>1924</v>
      </c>
      <c r="F44" s="406">
        <v>1.3</v>
      </c>
    </row>
    <row r="45" spans="1:6" ht="12.75" customHeight="1" x14ac:dyDescent="0.2">
      <c r="A45" s="384" t="s">
        <v>37</v>
      </c>
      <c r="B45" s="19">
        <v>5222.1000000000004</v>
      </c>
      <c r="C45" s="78">
        <v>5804.9</v>
      </c>
      <c r="D45" s="78">
        <v>5823.8</v>
      </c>
      <c r="E45" s="320">
        <v>5825.7</v>
      </c>
      <c r="F45" s="406">
        <v>4</v>
      </c>
    </row>
    <row r="46" spans="1:6" ht="12.75" customHeight="1" x14ac:dyDescent="0.2">
      <c r="A46" s="384" t="s">
        <v>38</v>
      </c>
      <c r="B46" s="19">
        <v>1010.5</v>
      </c>
      <c r="C46" s="78">
        <v>974.5</v>
      </c>
      <c r="D46" s="78">
        <v>963.4</v>
      </c>
      <c r="E46" s="320">
        <v>954.2</v>
      </c>
      <c r="F46" s="406">
        <v>0.7</v>
      </c>
    </row>
    <row r="47" spans="1:6" ht="12.75" customHeight="1" x14ac:dyDescent="0.2">
      <c r="A47" s="384" t="s">
        <v>39</v>
      </c>
      <c r="B47" s="19">
        <v>2610.8000000000002</v>
      </c>
      <c r="C47" s="78">
        <v>2519.9</v>
      </c>
      <c r="D47" s="78">
        <v>2503.1999999999998</v>
      </c>
      <c r="E47" s="320">
        <v>2481.4</v>
      </c>
      <c r="F47" s="406">
        <v>1.7</v>
      </c>
    </row>
    <row r="48" spans="1:6" ht="12.75" customHeight="1" x14ac:dyDescent="0.2">
      <c r="A48" s="384" t="s">
        <v>40</v>
      </c>
      <c r="B48" s="19">
        <v>4280</v>
      </c>
      <c r="C48" s="78">
        <v>4223</v>
      </c>
      <c r="D48" s="78">
        <v>4204.5</v>
      </c>
      <c r="E48" s="320">
        <v>4178.3999999999996</v>
      </c>
      <c r="F48" s="406">
        <v>2.8</v>
      </c>
    </row>
    <row r="49" spans="1:6" ht="12.75" customHeight="1" x14ac:dyDescent="0.2">
      <c r="A49" s="412" t="s">
        <v>443</v>
      </c>
      <c r="B49" s="236">
        <v>0</v>
      </c>
      <c r="C49" s="78">
        <v>527.1</v>
      </c>
      <c r="D49" s="78">
        <v>539.6</v>
      </c>
      <c r="E49" s="320">
        <v>552.79999999999995</v>
      </c>
      <c r="F49" s="406">
        <v>0.4</v>
      </c>
    </row>
    <row r="50" spans="1:6" ht="12.75" customHeight="1" x14ac:dyDescent="0.2">
      <c r="A50" s="383" t="s">
        <v>90</v>
      </c>
      <c r="B50" s="18">
        <v>9396.1</v>
      </c>
      <c r="C50" s="77">
        <v>10106.700000000001</v>
      </c>
      <c r="D50" s="77">
        <v>10152.700000000001</v>
      </c>
      <c r="E50" s="319">
        <v>10189.9</v>
      </c>
      <c r="F50" s="357">
        <v>6.9</v>
      </c>
    </row>
    <row r="51" spans="1:6" ht="12.75" customHeight="1" x14ac:dyDescent="0.2">
      <c r="A51" s="384" t="s">
        <v>41</v>
      </c>
      <c r="B51" s="19">
        <v>2891.5</v>
      </c>
      <c r="C51" s="78">
        <v>3152.9</v>
      </c>
      <c r="D51" s="78">
        <v>3175.9</v>
      </c>
      <c r="E51" s="320">
        <v>3198.3</v>
      </c>
      <c r="F51" s="406">
        <v>2.2000000000000002</v>
      </c>
    </row>
    <row r="52" spans="1:6" ht="12.75" customHeight="1" x14ac:dyDescent="0.2">
      <c r="A52" s="384" t="s">
        <v>42</v>
      </c>
      <c r="B52" s="19">
        <v>413.1</v>
      </c>
      <c r="C52" s="78">
        <v>500.3</v>
      </c>
      <c r="D52" s="78">
        <v>507.59999999999997</v>
      </c>
      <c r="E52" s="320">
        <v>515.20000000000005</v>
      </c>
      <c r="F52" s="406">
        <v>0.4</v>
      </c>
    </row>
    <row r="53" spans="1:6" ht="12.75" customHeight="1" x14ac:dyDescent="0.2">
      <c r="A53" s="384" t="s">
        <v>111</v>
      </c>
      <c r="B53" s="19">
        <v>859.7</v>
      </c>
      <c r="C53" s="78">
        <v>899</v>
      </c>
      <c r="D53" s="78">
        <v>902.5</v>
      </c>
      <c r="E53" s="320">
        <v>903.8</v>
      </c>
      <c r="F53" s="406">
        <v>0.6</v>
      </c>
    </row>
    <row r="54" spans="1:6" ht="12.75" customHeight="1" x14ac:dyDescent="0.2">
      <c r="A54" s="384" t="s">
        <v>112</v>
      </c>
      <c r="B54" s="19">
        <v>475.6</v>
      </c>
      <c r="C54" s="78">
        <v>470.3</v>
      </c>
      <c r="D54" s="78">
        <v>469.7</v>
      </c>
      <c r="E54" s="320">
        <v>468.8</v>
      </c>
      <c r="F54" s="406">
        <v>0.3</v>
      </c>
    </row>
    <row r="55" spans="1:6" ht="12.75" customHeight="1" x14ac:dyDescent="0.2">
      <c r="A55" s="384" t="s">
        <v>113</v>
      </c>
      <c r="B55" s="19">
        <v>712.1</v>
      </c>
      <c r="C55" s="78">
        <v>692.9</v>
      </c>
      <c r="D55" s="78">
        <v>688.1</v>
      </c>
      <c r="E55" s="320">
        <v>683.1</v>
      </c>
      <c r="F55" s="406">
        <v>0.4</v>
      </c>
    </row>
    <row r="56" spans="1:6" ht="12.75" customHeight="1" x14ac:dyDescent="0.2">
      <c r="A56" s="384" t="s">
        <v>43</v>
      </c>
      <c r="B56" s="19">
        <v>1262.5</v>
      </c>
      <c r="C56" s="19">
        <v>1487.2</v>
      </c>
      <c r="D56" s="78">
        <v>1505.6</v>
      </c>
      <c r="E56" s="323">
        <v>1523.9</v>
      </c>
      <c r="F56" s="406">
        <v>1</v>
      </c>
    </row>
    <row r="57" spans="1:6" ht="12.75" customHeight="1" x14ac:dyDescent="0.2">
      <c r="A57" s="384" t="s">
        <v>44</v>
      </c>
      <c r="B57" s="19">
        <v>2781.6</v>
      </c>
      <c r="C57" s="19">
        <v>2904.1</v>
      </c>
      <c r="D57" s="78">
        <v>2903.3</v>
      </c>
      <c r="E57" s="323">
        <v>2896.8</v>
      </c>
      <c r="F57" s="406">
        <v>2</v>
      </c>
    </row>
    <row r="58" spans="1:6" ht="12.75" customHeight="1" x14ac:dyDescent="0.2">
      <c r="A58" s="383" t="s">
        <v>91</v>
      </c>
      <c r="B58" s="18">
        <v>29936.5</v>
      </c>
      <c r="C58" s="77">
        <v>29200.2</v>
      </c>
      <c r="D58" s="77">
        <v>28981.1</v>
      </c>
      <c r="E58" s="319">
        <v>28776.400000000001</v>
      </c>
      <c r="F58" s="357">
        <v>19.600000000000001</v>
      </c>
    </row>
    <row r="59" spans="1:6" ht="12.75" customHeight="1" x14ac:dyDescent="0.2">
      <c r="A59" s="384" t="s">
        <v>45</v>
      </c>
      <c r="B59" s="19">
        <v>4070.3</v>
      </c>
      <c r="C59" s="78">
        <v>4104.3999999999996</v>
      </c>
      <c r="D59" s="78">
        <v>4093.9</v>
      </c>
      <c r="E59" s="320">
        <v>4084.6</v>
      </c>
      <c r="F59" s="406">
        <v>2.8</v>
      </c>
    </row>
    <row r="60" spans="1:6" ht="12.75" customHeight="1" x14ac:dyDescent="0.2">
      <c r="A60" s="384" t="s">
        <v>46</v>
      </c>
      <c r="B60" s="19">
        <v>697.4</v>
      </c>
      <c r="C60" s="78">
        <v>681.6</v>
      </c>
      <c r="D60" s="78">
        <v>678.1</v>
      </c>
      <c r="E60" s="320">
        <v>674.3</v>
      </c>
      <c r="F60" s="406">
        <v>0.5</v>
      </c>
    </row>
    <row r="61" spans="1:6" ht="12.75" customHeight="1" x14ac:dyDescent="0.2">
      <c r="A61" s="384" t="s">
        <v>47</v>
      </c>
      <c r="B61" s="19">
        <v>836.2</v>
      </c>
      <c r="C61" s="78">
        <v>793.9</v>
      </c>
      <c r="D61" s="78">
        <v>785.1</v>
      </c>
      <c r="E61" s="320">
        <v>776.4</v>
      </c>
      <c r="F61" s="406">
        <v>0.5</v>
      </c>
    </row>
    <row r="62" spans="1:6" ht="12.75" customHeight="1" x14ac:dyDescent="0.2">
      <c r="A62" s="384" t="s">
        <v>48</v>
      </c>
      <c r="B62" s="19">
        <v>3786</v>
      </c>
      <c r="C62" s="78">
        <v>3997</v>
      </c>
      <c r="D62" s="78">
        <v>3998.9</v>
      </c>
      <c r="E62" s="320">
        <v>4000.8</v>
      </c>
      <c r="F62" s="406">
        <v>2.7</v>
      </c>
    </row>
    <row r="63" spans="1:6" ht="12.75" customHeight="1" x14ac:dyDescent="0.2">
      <c r="A63" s="384" t="s">
        <v>49</v>
      </c>
      <c r="B63" s="19">
        <v>1522.8</v>
      </c>
      <c r="C63" s="78">
        <v>1466.3</v>
      </c>
      <c r="D63" s="78">
        <v>1454.9</v>
      </c>
      <c r="E63" s="320">
        <v>1445.6</v>
      </c>
      <c r="F63" s="406">
        <v>1</v>
      </c>
    </row>
    <row r="64" spans="1:6" ht="12.75" customHeight="1" x14ac:dyDescent="0.2">
      <c r="A64" s="384" t="s">
        <v>50</v>
      </c>
      <c r="B64" s="19">
        <v>1253.2</v>
      </c>
      <c r="C64" s="78">
        <v>1200.4000000000001</v>
      </c>
      <c r="D64" s="78">
        <v>1189.3</v>
      </c>
      <c r="E64" s="320">
        <v>1178.5999999999999</v>
      </c>
      <c r="F64" s="406">
        <v>0.8</v>
      </c>
    </row>
    <row r="65" spans="1:6" ht="12.75" customHeight="1" x14ac:dyDescent="0.2">
      <c r="A65" s="384" t="s">
        <v>51</v>
      </c>
      <c r="B65" s="19">
        <v>2641.1</v>
      </c>
      <c r="C65" s="78">
        <v>2562.6999999999998</v>
      </c>
      <c r="D65" s="78">
        <v>2537.9</v>
      </c>
      <c r="E65" s="320">
        <v>2516.8000000000002</v>
      </c>
      <c r="F65" s="406">
        <v>1.7</v>
      </c>
    </row>
    <row r="66" spans="1:6" ht="12.75" customHeight="1" x14ac:dyDescent="0.2">
      <c r="A66" s="384" t="s">
        <v>52</v>
      </c>
      <c r="B66" s="19">
        <v>1345.7</v>
      </c>
      <c r="C66" s="78">
        <v>1182.7</v>
      </c>
      <c r="D66" s="78">
        <v>1161</v>
      </c>
      <c r="E66" s="320">
        <v>1143.5999999999999</v>
      </c>
      <c r="F66" s="406">
        <v>0.8</v>
      </c>
    </row>
    <row r="67" spans="1:6" ht="12.75" customHeight="1" x14ac:dyDescent="0.2">
      <c r="A67" s="384" t="s">
        <v>53</v>
      </c>
      <c r="B67" s="19">
        <v>3317.2</v>
      </c>
      <c r="C67" s="78">
        <v>3159.3</v>
      </c>
      <c r="D67" s="78">
        <v>3126.7</v>
      </c>
      <c r="E67" s="320">
        <v>3095.4</v>
      </c>
      <c r="F67" s="406">
        <v>2.1</v>
      </c>
    </row>
    <row r="68" spans="1:6" ht="12.75" customHeight="1" x14ac:dyDescent="0.2">
      <c r="A68" s="384" t="s">
        <v>54</v>
      </c>
      <c r="B68" s="19">
        <v>2036.8</v>
      </c>
      <c r="C68" s="78">
        <v>1888.9</v>
      </c>
      <c r="D68" s="78">
        <v>1867.5</v>
      </c>
      <c r="E68" s="320">
        <v>1848.6</v>
      </c>
      <c r="F68" s="406">
        <v>1.3</v>
      </c>
    </row>
    <row r="69" spans="1:6" ht="12.75" customHeight="1" x14ac:dyDescent="0.2">
      <c r="A69" s="384" t="s">
        <v>55</v>
      </c>
      <c r="B69" s="19">
        <v>1388.2</v>
      </c>
      <c r="C69" s="78">
        <v>1286.7</v>
      </c>
      <c r="D69" s="78">
        <v>1270</v>
      </c>
      <c r="E69" s="320">
        <v>1253.9000000000001</v>
      </c>
      <c r="F69" s="406">
        <v>0.9</v>
      </c>
    </row>
    <row r="70" spans="1:6" ht="12.75" customHeight="1" x14ac:dyDescent="0.2">
      <c r="A70" s="384" t="s">
        <v>56</v>
      </c>
      <c r="B70" s="19">
        <v>3218.1</v>
      </c>
      <c r="C70" s="78">
        <v>3195</v>
      </c>
      <c r="D70" s="78">
        <v>3174.1</v>
      </c>
      <c r="E70" s="320">
        <v>3153.5</v>
      </c>
      <c r="F70" s="406">
        <v>2.1</v>
      </c>
    </row>
    <row r="71" spans="1:6" ht="12.75" customHeight="1" x14ac:dyDescent="0.2">
      <c r="A71" s="384" t="s">
        <v>57</v>
      </c>
      <c r="B71" s="19">
        <v>2527.4</v>
      </c>
      <c r="C71" s="78">
        <v>2467.9</v>
      </c>
      <c r="D71" s="78">
        <v>2444.3000000000002</v>
      </c>
      <c r="E71" s="320">
        <v>2418</v>
      </c>
      <c r="F71" s="406">
        <v>1.6</v>
      </c>
    </row>
    <row r="72" spans="1:6" ht="12.75" customHeight="1" x14ac:dyDescent="0.2">
      <c r="A72" s="384" t="s">
        <v>58</v>
      </c>
      <c r="B72" s="19">
        <v>1296.0999999999999</v>
      </c>
      <c r="C72" s="78">
        <v>1213.4000000000001</v>
      </c>
      <c r="D72" s="78">
        <v>1199.4000000000001</v>
      </c>
      <c r="E72" s="320">
        <v>1186.3</v>
      </c>
      <c r="F72" s="406">
        <v>0.8</v>
      </c>
    </row>
    <row r="73" spans="1:6" ht="12.75" customHeight="1" x14ac:dyDescent="0.2">
      <c r="A73" s="383" t="s">
        <v>59</v>
      </c>
      <c r="B73" s="18">
        <v>12087.3</v>
      </c>
      <c r="C73" s="77">
        <v>12335.9</v>
      </c>
      <c r="D73" s="77">
        <v>12302.5</v>
      </c>
      <c r="E73" s="319">
        <v>12272.2</v>
      </c>
      <c r="F73" s="357">
        <v>8.4</v>
      </c>
    </row>
    <row r="74" spans="1:6" ht="12.75" customHeight="1" x14ac:dyDescent="0.2">
      <c r="A74" s="384" t="s">
        <v>60</v>
      </c>
      <c r="B74" s="19">
        <v>913.7</v>
      </c>
      <c r="C74" s="78">
        <v>794.2</v>
      </c>
      <c r="D74" s="78">
        <v>780.4</v>
      </c>
      <c r="E74" s="320">
        <v>766.9</v>
      </c>
      <c r="F74" s="406">
        <v>0.5</v>
      </c>
    </row>
    <row r="75" spans="1:6" ht="12.75" customHeight="1" x14ac:dyDescent="0.2">
      <c r="A75" s="384" t="s">
        <v>61</v>
      </c>
      <c r="B75" s="19">
        <v>4302.8</v>
      </c>
      <c r="C75" s="78">
        <v>4299.8</v>
      </c>
      <c r="D75" s="78">
        <v>4276.6000000000004</v>
      </c>
      <c r="E75" s="320">
        <v>4251.3999999999996</v>
      </c>
      <c r="F75" s="406">
        <v>2.9</v>
      </c>
    </row>
    <row r="76" spans="1:6" ht="12.75" customHeight="1" x14ac:dyDescent="0.2">
      <c r="A76" s="384" t="s">
        <v>62</v>
      </c>
      <c r="B76" s="19">
        <v>3392</v>
      </c>
      <c r="C76" s="78">
        <v>3784.8</v>
      </c>
      <c r="D76" s="78">
        <v>3812</v>
      </c>
      <c r="E76" s="320">
        <v>3839.5</v>
      </c>
      <c r="F76" s="406">
        <v>2.6</v>
      </c>
    </row>
    <row r="77" spans="1:6" ht="12.75" customHeight="1" x14ac:dyDescent="0.2">
      <c r="A77" s="407" t="s">
        <v>63</v>
      </c>
      <c r="B77" s="20"/>
      <c r="C77" s="79"/>
      <c r="D77" s="79"/>
      <c r="E77" s="322"/>
      <c r="F77" s="408"/>
    </row>
    <row r="78" spans="1:6" ht="12.75" customHeight="1" x14ac:dyDescent="0.2">
      <c r="A78" s="409" t="s">
        <v>100</v>
      </c>
      <c r="B78" s="19">
        <v>1529.2</v>
      </c>
      <c r="C78" s="78">
        <v>1691.2</v>
      </c>
      <c r="D78" s="78">
        <v>1706</v>
      </c>
      <c r="E78" s="320">
        <v>1722.1</v>
      </c>
      <c r="F78" s="406">
        <v>1.2</v>
      </c>
    </row>
    <row r="79" spans="1:6" ht="12.75" customHeight="1" x14ac:dyDescent="0.2">
      <c r="A79" s="409" t="s">
        <v>101</v>
      </c>
      <c r="B79" s="19">
        <v>524.5</v>
      </c>
      <c r="C79" s="78">
        <v>509.4</v>
      </c>
      <c r="D79" s="78">
        <v>510</v>
      </c>
      <c r="E79" s="320">
        <v>511.8</v>
      </c>
      <c r="F79" s="406">
        <v>0.3</v>
      </c>
    </row>
    <row r="80" spans="1:6" ht="12.75" customHeight="1" x14ac:dyDescent="0.2">
      <c r="A80" s="409" t="s">
        <v>105</v>
      </c>
      <c r="B80" s="19">
        <f>B76-B78-B79</f>
        <v>1338.3</v>
      </c>
      <c r="C80" s="78">
        <v>1584.2000000000003</v>
      </c>
      <c r="D80" s="78">
        <v>1596</v>
      </c>
      <c r="E80" s="320">
        <v>1605.6</v>
      </c>
      <c r="F80" s="406">
        <v>1.1000000000000001</v>
      </c>
    </row>
    <row r="81" spans="1:6" ht="12.75" customHeight="1" x14ac:dyDescent="0.2">
      <c r="A81" s="384" t="s">
        <v>64</v>
      </c>
      <c r="B81" s="19">
        <v>3478.8</v>
      </c>
      <c r="C81" s="78">
        <v>3457.1</v>
      </c>
      <c r="D81" s="78">
        <v>3433.5</v>
      </c>
      <c r="E81" s="320">
        <v>3414.4</v>
      </c>
      <c r="F81" s="406">
        <v>2.4</v>
      </c>
    </row>
    <row r="82" spans="1:6" ht="12.75" customHeight="1" x14ac:dyDescent="0.2">
      <c r="A82" s="383" t="s">
        <v>65</v>
      </c>
      <c r="B82" s="18">
        <v>17191.2</v>
      </c>
      <c r="C82" s="77">
        <v>16947.400000000001</v>
      </c>
      <c r="D82" s="77">
        <v>16821.5</v>
      </c>
      <c r="E82" s="319">
        <v>16702.2</v>
      </c>
      <c r="F82" s="357">
        <v>11.4</v>
      </c>
    </row>
    <row r="83" spans="1:6" ht="12.75" customHeight="1" x14ac:dyDescent="0.2">
      <c r="A83" s="384" t="s">
        <v>66</v>
      </c>
      <c r="B83" s="19">
        <v>205.9</v>
      </c>
      <c r="C83" s="78">
        <v>211.2</v>
      </c>
      <c r="D83" s="78">
        <v>211</v>
      </c>
      <c r="E83" s="320">
        <v>210.8</v>
      </c>
      <c r="F83" s="406">
        <v>0.1</v>
      </c>
    </row>
    <row r="84" spans="1:6" ht="12.75" customHeight="1" x14ac:dyDescent="0.2">
      <c r="A84" s="384" t="s">
        <v>68</v>
      </c>
      <c r="B84" s="19">
        <v>307.7</v>
      </c>
      <c r="C84" s="78">
        <v>331.9</v>
      </c>
      <c r="D84" s="78">
        <v>335</v>
      </c>
      <c r="E84" s="320">
        <v>336.8</v>
      </c>
      <c r="F84" s="406">
        <v>0.2</v>
      </c>
    </row>
    <row r="85" spans="1:6" ht="12.75" customHeight="1" x14ac:dyDescent="0.2">
      <c r="A85" s="384" t="s">
        <v>69</v>
      </c>
      <c r="B85" s="19">
        <v>532.5</v>
      </c>
      <c r="C85" s="78">
        <v>537.29999999999995</v>
      </c>
      <c r="D85" s="78">
        <v>534.70000000000005</v>
      </c>
      <c r="E85" s="320">
        <v>531.6</v>
      </c>
      <c r="F85" s="406">
        <v>0.4</v>
      </c>
    </row>
    <row r="86" spans="1:6" ht="12.75" customHeight="1" x14ac:dyDescent="0.2">
      <c r="A86" s="384" t="s">
        <v>70</v>
      </c>
      <c r="B86" s="19">
        <v>2424.1</v>
      </c>
      <c r="C86" s="78">
        <v>2208.5</v>
      </c>
      <c r="D86" s="78">
        <v>2174</v>
      </c>
      <c r="E86" s="320">
        <v>2143</v>
      </c>
      <c r="F86" s="406">
        <v>1.5</v>
      </c>
    </row>
    <row r="87" spans="1:6" ht="12.75" customHeight="1" x14ac:dyDescent="0.2">
      <c r="A87" s="384" t="s">
        <v>72</v>
      </c>
      <c r="B87" s="19">
        <v>2831</v>
      </c>
      <c r="C87" s="78">
        <v>2867.2</v>
      </c>
      <c r="D87" s="78">
        <v>2859.3</v>
      </c>
      <c r="E87" s="320">
        <v>2850.9</v>
      </c>
      <c r="F87" s="406">
        <v>1.9</v>
      </c>
    </row>
    <row r="88" spans="1:6" ht="12.75" customHeight="1" x14ac:dyDescent="0.2">
      <c r="A88" s="384" t="s">
        <v>73</v>
      </c>
      <c r="B88" s="19">
        <v>2434.1999999999998</v>
      </c>
      <c r="C88" s="78">
        <v>2388.6</v>
      </c>
      <c r="D88" s="78">
        <v>2372.1</v>
      </c>
      <c r="E88" s="320">
        <v>2353.9</v>
      </c>
      <c r="F88" s="406">
        <v>1.6</v>
      </c>
    </row>
    <row r="89" spans="1:6" ht="12.75" customHeight="1" x14ac:dyDescent="0.2">
      <c r="A89" s="384" t="s">
        <v>74</v>
      </c>
      <c r="B89" s="19">
        <v>2767.1</v>
      </c>
      <c r="C89" s="78">
        <v>2635</v>
      </c>
      <c r="D89" s="78">
        <v>2607.1</v>
      </c>
      <c r="E89" s="320">
        <v>2580.1</v>
      </c>
      <c r="F89" s="406">
        <v>1.8</v>
      </c>
    </row>
    <row r="90" spans="1:6" ht="12.75" customHeight="1" x14ac:dyDescent="0.2">
      <c r="A90" s="384" t="s">
        <v>75</v>
      </c>
      <c r="B90" s="19">
        <v>2664</v>
      </c>
      <c r="C90" s="78">
        <v>2806.8</v>
      </c>
      <c r="D90" s="78">
        <v>2799.5</v>
      </c>
      <c r="E90" s="320">
        <v>2795.9</v>
      </c>
      <c r="F90" s="406">
        <v>1.9</v>
      </c>
    </row>
    <row r="91" spans="1:6" ht="12.75" customHeight="1" x14ac:dyDescent="0.2">
      <c r="A91" s="384" t="s">
        <v>76</v>
      </c>
      <c r="B91" s="19">
        <v>1980.3</v>
      </c>
      <c r="C91" s="78">
        <v>1890.9</v>
      </c>
      <c r="D91" s="78">
        <v>1864.8</v>
      </c>
      <c r="E91" s="320">
        <v>1841.8</v>
      </c>
      <c r="F91" s="406">
        <v>1.3</v>
      </c>
    </row>
    <row r="92" spans="1:6" ht="12.75" customHeight="1" x14ac:dyDescent="0.2">
      <c r="A92" s="384" t="s">
        <v>77</v>
      </c>
      <c r="B92" s="19">
        <v>1044.4000000000001</v>
      </c>
      <c r="C92" s="78">
        <v>1070</v>
      </c>
      <c r="D92" s="78">
        <v>1064</v>
      </c>
      <c r="E92" s="320">
        <v>1057.4000000000001</v>
      </c>
      <c r="F92" s="406">
        <v>0.7</v>
      </c>
    </row>
    <row r="93" spans="1:6" ht="12.75" customHeight="1" x14ac:dyDescent="0.2">
      <c r="A93" s="383" t="s">
        <v>92</v>
      </c>
      <c r="B93" s="18">
        <v>8380.6</v>
      </c>
      <c r="C93" s="77">
        <v>8038.3</v>
      </c>
      <c r="D93" s="77">
        <v>7988.3</v>
      </c>
      <c r="E93" s="319">
        <v>7935.2</v>
      </c>
      <c r="F93" s="357">
        <v>5.4</v>
      </c>
    </row>
    <row r="94" spans="1:6" ht="12.75" customHeight="1" x14ac:dyDescent="0.2">
      <c r="A94" s="384" t="s">
        <v>67</v>
      </c>
      <c r="B94" s="19">
        <v>970.6</v>
      </c>
      <c r="C94" s="78">
        <v>981.5</v>
      </c>
      <c r="D94" s="78">
        <v>979.5</v>
      </c>
      <c r="E94" s="320">
        <v>976.3</v>
      </c>
      <c r="F94" s="406">
        <v>0.7</v>
      </c>
    </row>
    <row r="95" spans="1:6" ht="12.75" customHeight="1" x14ac:dyDescent="0.2">
      <c r="A95" s="384" t="s">
        <v>78</v>
      </c>
      <c r="B95" s="19">
        <v>958.3</v>
      </c>
      <c r="C95" s="78">
        <v>982</v>
      </c>
      <c r="D95" s="78">
        <v>992.6</v>
      </c>
      <c r="E95" s="320">
        <v>997.7</v>
      </c>
      <c r="F95" s="406">
        <v>0.7</v>
      </c>
    </row>
    <row r="96" spans="1:6" ht="12.75" customHeight="1" x14ac:dyDescent="0.2">
      <c r="A96" s="384" t="s">
        <v>71</v>
      </c>
      <c r="B96" s="19">
        <v>1107.5999999999999</v>
      </c>
      <c r="C96" s="78">
        <v>1019.9</v>
      </c>
      <c r="D96" s="78">
        <v>1007.6</v>
      </c>
      <c r="E96" s="320">
        <v>996.5</v>
      </c>
      <c r="F96" s="406">
        <v>0.7</v>
      </c>
    </row>
    <row r="97" spans="1:6" ht="12.75" customHeight="1" x14ac:dyDescent="0.2">
      <c r="A97" s="384" t="s">
        <v>79</v>
      </c>
      <c r="B97" s="19">
        <v>322.39999999999998</v>
      </c>
      <c r="C97" s="78">
        <v>294.8</v>
      </c>
      <c r="D97" s="78">
        <v>292.89999999999998</v>
      </c>
      <c r="E97" s="320">
        <v>290.60000000000002</v>
      </c>
      <c r="F97" s="406">
        <v>0.2</v>
      </c>
    </row>
    <row r="98" spans="1:6" ht="12.75" customHeight="1" x14ac:dyDescent="0.2">
      <c r="A98" s="384" t="s">
        <v>80</v>
      </c>
      <c r="B98" s="19">
        <v>1959.4</v>
      </c>
      <c r="C98" s="78">
        <v>1867.9</v>
      </c>
      <c r="D98" s="78">
        <v>1850.1</v>
      </c>
      <c r="E98" s="320">
        <v>1831</v>
      </c>
      <c r="F98" s="406">
        <v>1.2</v>
      </c>
    </row>
    <row r="99" spans="1:6" ht="12.75" customHeight="1" x14ac:dyDescent="0.2">
      <c r="A99" s="384" t="s">
        <v>81</v>
      </c>
      <c r="B99" s="19">
        <v>1346.1</v>
      </c>
      <c r="C99" s="78">
        <v>1302.8</v>
      </c>
      <c r="D99" s="78">
        <v>1293.9000000000001</v>
      </c>
      <c r="E99" s="320">
        <v>1288.4000000000001</v>
      </c>
      <c r="F99" s="406">
        <v>0.9</v>
      </c>
    </row>
    <row r="100" spans="1:6" ht="12.75" customHeight="1" x14ac:dyDescent="0.2">
      <c r="A100" s="384" t="s">
        <v>82</v>
      </c>
      <c r="B100" s="19">
        <v>831.8</v>
      </c>
      <c r="C100" s="78">
        <v>778.2</v>
      </c>
      <c r="D100" s="78">
        <v>768.6</v>
      </c>
      <c r="E100" s="320">
        <v>759.9</v>
      </c>
      <c r="F100" s="406">
        <v>0.5</v>
      </c>
    </row>
    <row r="101" spans="1:6" ht="12.75" customHeight="1" x14ac:dyDescent="0.2">
      <c r="A101" s="384" t="s">
        <v>83</v>
      </c>
      <c r="B101" s="19">
        <v>157.69999999999999</v>
      </c>
      <c r="C101" s="78">
        <v>138</v>
      </c>
      <c r="D101" s="78">
        <v>136.6</v>
      </c>
      <c r="E101" s="320">
        <v>135.1</v>
      </c>
      <c r="F101" s="406">
        <v>0.1</v>
      </c>
    </row>
    <row r="102" spans="1:6" ht="12.75" customHeight="1" x14ac:dyDescent="0.2">
      <c r="A102" s="384" t="s">
        <v>84</v>
      </c>
      <c r="B102" s="19">
        <v>499</v>
      </c>
      <c r="C102" s="78">
        <v>471.5</v>
      </c>
      <c r="D102" s="78">
        <v>467.70000000000005</v>
      </c>
      <c r="E102" s="320">
        <v>463.3</v>
      </c>
      <c r="F102" s="406">
        <v>0.3</v>
      </c>
    </row>
    <row r="103" spans="1:6" ht="12.75" customHeight="1" x14ac:dyDescent="0.2">
      <c r="A103" s="384" t="s">
        <v>85</v>
      </c>
      <c r="B103" s="19">
        <v>176.9</v>
      </c>
      <c r="C103" s="78">
        <v>153.6</v>
      </c>
      <c r="D103" s="78">
        <v>151.1</v>
      </c>
      <c r="E103" s="320">
        <v>148.5</v>
      </c>
      <c r="F103" s="406">
        <v>0.1</v>
      </c>
    </row>
    <row r="104" spans="1:6" ht="12.75" customHeight="1" x14ac:dyDescent="0.2">
      <c r="A104" s="413" t="s">
        <v>86</v>
      </c>
      <c r="B104" s="324">
        <v>50.8</v>
      </c>
      <c r="C104" s="343">
        <v>48.1</v>
      </c>
      <c r="D104" s="343">
        <v>47.7</v>
      </c>
      <c r="E104" s="325">
        <v>47.9</v>
      </c>
      <c r="F104" s="414">
        <v>0.03</v>
      </c>
    </row>
    <row r="105" spans="1:6" ht="6.75" customHeight="1" x14ac:dyDescent="0.2">
      <c r="A105" s="45"/>
      <c r="B105" s="45"/>
      <c r="C105" s="45"/>
      <c r="D105" s="45"/>
      <c r="E105" s="326"/>
      <c r="F105" s="45"/>
    </row>
    <row r="106" spans="1:6" x14ac:dyDescent="0.2">
      <c r="A106" s="857" t="s">
        <v>510</v>
      </c>
      <c r="B106" s="857"/>
      <c r="C106" s="857"/>
      <c r="D106" s="857"/>
      <c r="E106" s="857"/>
      <c r="F106" s="857"/>
    </row>
    <row r="107" spans="1:6" ht="4.5" customHeight="1" x14ac:dyDescent="0.2">
      <c r="A107" s="110"/>
      <c r="B107" s="71"/>
      <c r="C107" s="71"/>
      <c r="D107" s="71"/>
      <c r="E107" s="327"/>
      <c r="F107" s="71"/>
    </row>
    <row r="108" spans="1:6" ht="36.75" customHeight="1" x14ac:dyDescent="0.2">
      <c r="A108" s="858" t="s">
        <v>464</v>
      </c>
      <c r="B108" s="858"/>
      <c r="C108" s="858"/>
      <c r="D108" s="858"/>
      <c r="E108" s="858"/>
      <c r="F108" s="858"/>
    </row>
  </sheetData>
  <customSheetViews>
    <customSheetView guid="{0E586D0E-C6C3-4BD2-8FC2-66C49C56FC5C}" scale="110" showPageBreaks="1" topLeftCell="A19">
      <selection activeCell="I107" sqref="I10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7FFD04D5-91FC-4F01-A824-DCC8E99FFE8F}" scale="110">
      <pageMargins left="0.70866141732283472" right="0.70866141732283472" top="0.74803149606299213" bottom="0.74803149606299213" header="0.31496062992125984" footer="0.31496062992125984"/>
      <pageSetup paperSize="9" scale="80" orientation="portrait" r:id="rId2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FB0BD051-32A0-4387-8C37-7E5AC123D1F0}" scale="110" showPageBreaks="1">
      <pageMargins left="0.70866141732283472" right="0.70866141732283472" top="0.74803149606299213" bottom="0.74803149606299213" header="0.31496062992125984" footer="0.31496062992125984"/>
      <pageSetup paperSize="9" scale="80" orientation="portrait" r:id="rId3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0E09068D-A2A4-4C52-9563-ED427F30BA45}" scale="110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  <customSheetView guid="{AB800D45-8F89-459E-938A-41ABE8A2FF6B}" scale="110" showPageBreaks="1">
      <pageMargins left="0.70866141732283472" right="0.70866141732283472" top="0.74803149606299213" bottom="0.74803149606299213" header="0.31496062992125984" footer="0.31496062992125984"/>
      <pageSetup paperSize="9" scale="80" orientation="portrait" r:id="rId5"/>
      <headerFooter>
        <oddHeader xml:space="preserve">&amp;CОСНОВНЫЕ ЭКОНОМИЧЕСКИЕ ПОКАЗАТЕЛИ ПО ВИДАМ ЭКОНОМИЧЕСКОЙ ДЕЯТЕЛЬНОСТИ
</oddHeader>
        <oddFooter>&amp;L&amp;P&amp;CПриложение к сборнику «Торговля в России. 2023»</oddFooter>
      </headerFooter>
    </customSheetView>
  </customSheetViews>
  <mergeCells count="4">
    <mergeCell ref="A3:F3"/>
    <mergeCell ref="A4:F4"/>
    <mergeCell ref="A106:F106"/>
    <mergeCell ref="A108:F108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scale="80" orientation="portrait" r:id="rId6"/>
  <headerFooter>
    <oddHeader xml:space="preserve">&amp;CОСНОВНЫЕ ЭКОНОМИЧЕСКИЕ ПОКАЗАТЕЛИ ПО ВИДАМ ЭКОНОМИЧЕСКОЙ ДЕЯТЕЛЬНОСТИ
</oddHeader>
    <oddFooter>&amp;L&amp;P&amp;CПриложение к сборнику «Торговля в России. 2023»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82" zoomScale="120" zoomScaleNormal="120" workbookViewId="0">
      <selection activeCell="A107" sqref="A107:E107"/>
    </sheetView>
  </sheetViews>
  <sheetFormatPr defaultColWidth="8.140625" defaultRowHeight="14.25" x14ac:dyDescent="0.2"/>
  <cols>
    <col min="1" max="1" width="29.42578125" style="21" customWidth="1"/>
    <col min="2" max="2" width="12.5703125" style="21" customWidth="1"/>
    <col min="3" max="3" width="12.5703125" style="56" customWidth="1"/>
    <col min="4" max="4" width="11.42578125" style="21" customWidth="1"/>
    <col min="5" max="5" width="12.5703125" style="21" customWidth="1"/>
    <col min="6" max="16384" width="8.140625" style="21"/>
  </cols>
  <sheetData>
    <row r="1" spans="1:5" ht="24.75" x14ac:dyDescent="0.65">
      <c r="A1" s="334" t="s">
        <v>355</v>
      </c>
    </row>
    <row r="3" spans="1:5" ht="42.75" customHeight="1" x14ac:dyDescent="0.2">
      <c r="A3" s="859" t="s">
        <v>479</v>
      </c>
      <c r="B3" s="859"/>
      <c r="C3" s="859"/>
      <c r="D3" s="859"/>
      <c r="E3" s="859"/>
    </row>
    <row r="4" spans="1:5" ht="15" customHeight="1" x14ac:dyDescent="0.2">
      <c r="A4" s="856" t="s">
        <v>448</v>
      </c>
      <c r="B4" s="856"/>
      <c r="C4" s="856"/>
      <c r="D4" s="856"/>
      <c r="E4" s="856"/>
    </row>
    <row r="6" spans="1:5" ht="17.25" customHeight="1" x14ac:dyDescent="0.2">
      <c r="A6" s="344"/>
      <c r="B6" s="271">
        <v>2010</v>
      </c>
      <c r="C6" s="271">
        <v>2020</v>
      </c>
      <c r="D6" s="271">
        <v>2021</v>
      </c>
      <c r="E6" s="271">
        <v>2022</v>
      </c>
    </row>
    <row r="7" spans="1:5" x14ac:dyDescent="0.2">
      <c r="A7" s="424" t="s">
        <v>258</v>
      </c>
      <c r="B7" s="273">
        <v>20</v>
      </c>
      <c r="C7" s="273">
        <v>44.2</v>
      </c>
      <c r="D7" s="273">
        <v>44.3</v>
      </c>
      <c r="E7" s="425">
        <v>46.2</v>
      </c>
    </row>
    <row r="8" spans="1:5" x14ac:dyDescent="0.2">
      <c r="A8" s="426" t="s">
        <v>87</v>
      </c>
      <c r="B8" s="273">
        <v>22.2</v>
      </c>
      <c r="C8" s="273">
        <v>46</v>
      </c>
      <c r="D8" s="273">
        <v>46.1</v>
      </c>
      <c r="E8" s="425">
        <v>48.3</v>
      </c>
    </row>
    <row r="9" spans="1:5" x14ac:dyDescent="0.2">
      <c r="A9" s="427" t="s">
        <v>7</v>
      </c>
      <c r="B9" s="274">
        <v>28.8</v>
      </c>
      <c r="C9" s="274">
        <v>43.7</v>
      </c>
      <c r="D9" s="274">
        <v>47.6</v>
      </c>
      <c r="E9" s="428">
        <v>51.7</v>
      </c>
    </row>
    <row r="10" spans="1:5" x14ac:dyDescent="0.2">
      <c r="A10" s="427" t="s">
        <v>8</v>
      </c>
      <c r="B10" s="274">
        <v>23.1</v>
      </c>
      <c r="C10" s="274">
        <v>39.6</v>
      </c>
      <c r="D10" s="274">
        <v>42.6</v>
      </c>
      <c r="E10" s="428">
        <v>43.7</v>
      </c>
    </row>
    <row r="11" spans="1:5" x14ac:dyDescent="0.2">
      <c r="A11" s="427" t="s">
        <v>9</v>
      </c>
      <c r="B11" s="274">
        <v>34.799999999999997</v>
      </c>
      <c r="C11" s="274">
        <v>63.4</v>
      </c>
      <c r="D11" s="274">
        <v>62</v>
      </c>
      <c r="E11" s="428">
        <v>63</v>
      </c>
    </row>
    <row r="12" spans="1:5" x14ac:dyDescent="0.2">
      <c r="A12" s="427" t="s">
        <v>10</v>
      </c>
      <c r="B12" s="274">
        <v>21.7</v>
      </c>
      <c r="C12" s="274">
        <v>40.799999999999997</v>
      </c>
      <c r="D12" s="274">
        <v>41</v>
      </c>
      <c r="E12" s="428">
        <v>44.2</v>
      </c>
    </row>
    <row r="13" spans="1:5" x14ac:dyDescent="0.2">
      <c r="A13" s="427" t="s">
        <v>11</v>
      </c>
      <c r="B13" s="274">
        <v>22.9</v>
      </c>
      <c r="C13" s="274">
        <v>44.4</v>
      </c>
      <c r="D13" s="274">
        <v>47</v>
      </c>
      <c r="E13" s="428">
        <v>43.3</v>
      </c>
    </row>
    <row r="14" spans="1:5" x14ac:dyDescent="0.2">
      <c r="A14" s="427" t="s">
        <v>12</v>
      </c>
      <c r="B14" s="274">
        <v>12.1</v>
      </c>
      <c r="C14" s="274">
        <v>62.9</v>
      </c>
      <c r="D14" s="274">
        <v>64.8</v>
      </c>
      <c r="E14" s="428">
        <v>69.900000000000006</v>
      </c>
    </row>
    <row r="15" spans="1:5" x14ac:dyDescent="0.2">
      <c r="A15" s="427" t="s">
        <v>13</v>
      </c>
      <c r="B15" s="274">
        <v>13.9</v>
      </c>
      <c r="C15" s="274">
        <v>41.6</v>
      </c>
      <c r="D15" s="274">
        <v>43</v>
      </c>
      <c r="E15" s="428">
        <v>43.7</v>
      </c>
    </row>
    <row r="16" spans="1:5" x14ac:dyDescent="0.2">
      <c r="A16" s="427" t="s">
        <v>14</v>
      </c>
      <c r="B16" s="274">
        <v>30.5</v>
      </c>
      <c r="C16" s="274">
        <v>51.9</v>
      </c>
      <c r="D16" s="274">
        <v>51.9</v>
      </c>
      <c r="E16" s="428">
        <v>53.8</v>
      </c>
    </row>
    <row r="17" spans="1:5" x14ac:dyDescent="0.2">
      <c r="A17" s="427" t="s">
        <v>15</v>
      </c>
      <c r="B17" s="274">
        <v>36.799999999999997</v>
      </c>
      <c r="C17" s="274">
        <v>44.1</v>
      </c>
      <c r="D17" s="274">
        <v>46.1</v>
      </c>
      <c r="E17" s="428">
        <v>48.2</v>
      </c>
    </row>
    <row r="18" spans="1:5" x14ac:dyDescent="0.2">
      <c r="A18" s="427" t="s">
        <v>16</v>
      </c>
      <c r="B18" s="274">
        <v>30</v>
      </c>
      <c r="C18" s="274">
        <v>65.8</v>
      </c>
      <c r="D18" s="274">
        <v>64.400000000000006</v>
      </c>
      <c r="E18" s="428">
        <v>64.7</v>
      </c>
    </row>
    <row r="19" spans="1:5" x14ac:dyDescent="0.2">
      <c r="A19" s="427" t="s">
        <v>17</v>
      </c>
      <c r="B19" s="274">
        <v>34.9</v>
      </c>
      <c r="C19" s="274">
        <v>60.5</v>
      </c>
      <c r="D19" s="274">
        <v>60.1</v>
      </c>
      <c r="E19" s="428">
        <v>61</v>
      </c>
    </row>
    <row r="20" spans="1:5" x14ac:dyDescent="0.2">
      <c r="A20" s="427" t="s">
        <v>18</v>
      </c>
      <c r="B20" s="274">
        <v>23.3</v>
      </c>
      <c r="C20" s="274">
        <v>57.8</v>
      </c>
      <c r="D20" s="274">
        <v>58.6</v>
      </c>
      <c r="E20" s="428">
        <v>56.6</v>
      </c>
    </row>
    <row r="21" spans="1:5" x14ac:dyDescent="0.2">
      <c r="A21" s="427" t="s">
        <v>19</v>
      </c>
      <c r="B21" s="274">
        <v>10.7</v>
      </c>
      <c r="C21" s="274">
        <v>45.5</v>
      </c>
      <c r="D21" s="274">
        <v>46.2</v>
      </c>
      <c r="E21" s="428">
        <v>48.2</v>
      </c>
    </row>
    <row r="22" spans="1:5" x14ac:dyDescent="0.2">
      <c r="A22" s="427" t="s">
        <v>20</v>
      </c>
      <c r="B22" s="274">
        <v>16.899999999999999</v>
      </c>
      <c r="C22" s="274">
        <v>44</v>
      </c>
      <c r="D22" s="274">
        <v>45.1</v>
      </c>
      <c r="E22" s="428">
        <v>47.8</v>
      </c>
    </row>
    <row r="23" spans="1:5" x14ac:dyDescent="0.2">
      <c r="A23" s="427" t="s">
        <v>21</v>
      </c>
      <c r="B23" s="274">
        <v>27.3</v>
      </c>
      <c r="C23" s="274">
        <v>52.6</v>
      </c>
      <c r="D23" s="274">
        <v>50.1</v>
      </c>
      <c r="E23" s="428">
        <v>52.2</v>
      </c>
    </row>
    <row r="24" spans="1:5" x14ac:dyDescent="0.2">
      <c r="A24" s="427" t="s">
        <v>22</v>
      </c>
      <c r="B24" s="274">
        <v>25</v>
      </c>
      <c r="C24" s="274">
        <v>57.5</v>
      </c>
      <c r="D24" s="274">
        <v>54.9</v>
      </c>
      <c r="E24" s="428">
        <v>62.2</v>
      </c>
    </row>
    <row r="25" spans="1:5" x14ac:dyDescent="0.2">
      <c r="A25" s="427" t="s">
        <v>23</v>
      </c>
      <c r="B25" s="274">
        <v>30.6</v>
      </c>
      <c r="C25" s="274">
        <v>54.7</v>
      </c>
      <c r="D25" s="274">
        <v>51.1</v>
      </c>
      <c r="E25" s="428">
        <v>55.2</v>
      </c>
    </row>
    <row r="26" spans="1:5" x14ac:dyDescent="0.2">
      <c r="A26" s="427" t="s">
        <v>24</v>
      </c>
      <c r="B26" s="274">
        <v>18.100000000000001</v>
      </c>
      <c r="C26" s="274">
        <v>34.4</v>
      </c>
      <c r="D26" s="274">
        <v>34.4</v>
      </c>
      <c r="E26" s="428">
        <v>37</v>
      </c>
    </row>
    <row r="27" spans="1:5" x14ac:dyDescent="0.2">
      <c r="A27" s="426" t="s">
        <v>88</v>
      </c>
      <c r="B27" s="273">
        <v>38.9</v>
      </c>
      <c r="C27" s="273">
        <v>65</v>
      </c>
      <c r="D27" s="273">
        <v>64.900000000000006</v>
      </c>
      <c r="E27" s="425">
        <v>65.900000000000006</v>
      </c>
    </row>
    <row r="28" spans="1:5" x14ac:dyDescent="0.2">
      <c r="A28" s="427" t="s">
        <v>25</v>
      </c>
      <c r="B28" s="274">
        <v>18.5</v>
      </c>
      <c r="C28" s="274">
        <v>55.5</v>
      </c>
      <c r="D28" s="274">
        <v>55.9</v>
      </c>
      <c r="E28" s="428">
        <v>61.1</v>
      </c>
    </row>
    <row r="29" spans="1:5" x14ac:dyDescent="0.2">
      <c r="A29" s="427" t="s">
        <v>26</v>
      </c>
      <c r="B29" s="274">
        <v>18.2</v>
      </c>
      <c r="C29" s="274">
        <v>63</v>
      </c>
      <c r="D29" s="274">
        <v>58.4</v>
      </c>
      <c r="E29" s="428">
        <v>67</v>
      </c>
    </row>
    <row r="30" spans="1:5" x14ac:dyDescent="0.2">
      <c r="A30" s="427" t="s">
        <v>27</v>
      </c>
      <c r="B30" s="274">
        <v>6.4</v>
      </c>
      <c r="C30" s="274">
        <v>36.299999999999997</v>
      </c>
      <c r="D30" s="274">
        <v>36.700000000000003</v>
      </c>
      <c r="E30" s="428">
        <v>40.4</v>
      </c>
    </row>
    <row r="31" spans="1:5" x14ac:dyDescent="0.2">
      <c r="A31" s="429" t="s">
        <v>63</v>
      </c>
      <c r="B31" s="274"/>
      <c r="C31" s="274"/>
      <c r="D31" s="274"/>
      <c r="E31" s="428"/>
    </row>
    <row r="32" spans="1:5" x14ac:dyDescent="0.2">
      <c r="A32" s="430" t="s">
        <v>102</v>
      </c>
      <c r="B32" s="274">
        <v>25.3</v>
      </c>
      <c r="C32" s="274">
        <v>38.1</v>
      </c>
      <c r="D32" s="274">
        <v>37.799999999999997</v>
      </c>
      <c r="E32" s="428">
        <v>40.9</v>
      </c>
    </row>
    <row r="33" spans="1:5" ht="14.25" customHeight="1" x14ac:dyDescent="0.2">
      <c r="A33" s="430" t="s">
        <v>99</v>
      </c>
      <c r="B33" s="274">
        <v>5.3</v>
      </c>
      <c r="C33" s="274">
        <v>36.299999999999997</v>
      </c>
      <c r="D33" s="274">
        <v>36.700000000000003</v>
      </c>
      <c r="E33" s="428">
        <v>40.4</v>
      </c>
    </row>
    <row r="34" spans="1:5" x14ac:dyDescent="0.2">
      <c r="A34" s="427" t="s">
        <v>28</v>
      </c>
      <c r="B34" s="274">
        <v>17</v>
      </c>
      <c r="C34" s="274">
        <v>44.2</v>
      </c>
      <c r="D34" s="274">
        <v>41.5</v>
      </c>
      <c r="E34" s="428">
        <v>47.8</v>
      </c>
    </row>
    <row r="35" spans="1:5" x14ac:dyDescent="0.2">
      <c r="A35" s="427" t="s">
        <v>29</v>
      </c>
      <c r="B35" s="274">
        <v>24.2</v>
      </c>
      <c r="C35" s="274">
        <v>55.9</v>
      </c>
      <c r="D35" s="274">
        <v>53</v>
      </c>
      <c r="E35" s="428">
        <v>53.2</v>
      </c>
    </row>
    <row r="36" spans="1:5" x14ac:dyDescent="0.2">
      <c r="A36" s="427" t="s">
        <v>30</v>
      </c>
      <c r="B36" s="274">
        <v>35.200000000000003</v>
      </c>
      <c r="C36" s="274">
        <v>73.3</v>
      </c>
      <c r="D36" s="274">
        <v>73.8</v>
      </c>
      <c r="E36" s="428">
        <v>71.900000000000006</v>
      </c>
    </row>
    <row r="37" spans="1:5" x14ac:dyDescent="0.2">
      <c r="A37" s="427" t="s">
        <v>31</v>
      </c>
      <c r="B37" s="274">
        <v>27.6</v>
      </c>
      <c r="C37" s="274">
        <v>49.4</v>
      </c>
      <c r="D37" s="274">
        <v>55.6</v>
      </c>
      <c r="E37" s="428">
        <v>55.2</v>
      </c>
    </row>
    <row r="38" spans="1:5" x14ac:dyDescent="0.2">
      <c r="A38" s="427" t="s">
        <v>32</v>
      </c>
      <c r="B38" s="274">
        <v>29.2</v>
      </c>
      <c r="C38" s="274">
        <v>58.7</v>
      </c>
      <c r="D38" s="274">
        <v>61.6</v>
      </c>
      <c r="E38" s="428">
        <v>60.4</v>
      </c>
    </row>
    <row r="39" spans="1:5" x14ac:dyDescent="0.2">
      <c r="A39" s="427" t="s">
        <v>33</v>
      </c>
      <c r="B39" s="274">
        <v>35.799999999999997</v>
      </c>
      <c r="C39" s="274">
        <v>60.7</v>
      </c>
      <c r="D39" s="274">
        <v>57.9</v>
      </c>
      <c r="E39" s="428">
        <v>64.099999999999994</v>
      </c>
    </row>
    <row r="40" spans="1:5" x14ac:dyDescent="0.2">
      <c r="A40" s="427" t="s">
        <v>34</v>
      </c>
      <c r="B40" s="274">
        <v>63</v>
      </c>
      <c r="C40" s="274">
        <v>81</v>
      </c>
      <c r="D40" s="274">
        <v>80.3</v>
      </c>
      <c r="E40" s="428">
        <v>78.099999999999994</v>
      </c>
    </row>
    <row r="41" spans="1:5" x14ac:dyDescent="0.2">
      <c r="A41" s="426" t="s">
        <v>89</v>
      </c>
      <c r="B41" s="273">
        <v>19.2</v>
      </c>
      <c r="C41" s="273">
        <v>36</v>
      </c>
      <c r="D41" s="273">
        <v>35.200000000000003</v>
      </c>
      <c r="E41" s="425">
        <v>36.700000000000003</v>
      </c>
    </row>
    <row r="42" spans="1:5" x14ac:dyDescent="0.2">
      <c r="A42" s="427" t="s">
        <v>35</v>
      </c>
      <c r="B42" s="274">
        <v>28.8</v>
      </c>
      <c r="C42" s="274">
        <v>47.2</v>
      </c>
      <c r="D42" s="274">
        <v>49.2</v>
      </c>
      <c r="E42" s="428">
        <v>48.8</v>
      </c>
    </row>
    <row r="43" spans="1:5" x14ac:dyDescent="0.2">
      <c r="A43" s="427" t="s">
        <v>36</v>
      </c>
      <c r="B43" s="274">
        <v>17.2</v>
      </c>
      <c r="C43" s="274">
        <v>45.4</v>
      </c>
      <c r="D43" s="274">
        <v>50.4</v>
      </c>
      <c r="E43" s="428">
        <v>52</v>
      </c>
    </row>
    <row r="44" spans="1:5" x14ac:dyDescent="0.2">
      <c r="A44" s="427" t="s">
        <v>93</v>
      </c>
      <c r="B44" s="274"/>
      <c r="C44" s="274">
        <v>23.9</v>
      </c>
      <c r="D44" s="274">
        <v>23.7</v>
      </c>
      <c r="E44" s="428">
        <v>30.1</v>
      </c>
    </row>
    <row r="45" spans="1:5" x14ac:dyDescent="0.2">
      <c r="A45" s="427" t="s">
        <v>37</v>
      </c>
      <c r="B45" s="274">
        <v>15.4</v>
      </c>
      <c r="C45" s="274">
        <v>34</v>
      </c>
      <c r="D45" s="274">
        <v>33.799999999999997</v>
      </c>
      <c r="E45" s="428">
        <v>34.700000000000003</v>
      </c>
    </row>
    <row r="46" spans="1:5" x14ac:dyDescent="0.2">
      <c r="A46" s="427" t="s">
        <v>38</v>
      </c>
      <c r="B46" s="274">
        <v>16.2</v>
      </c>
      <c r="C46" s="274">
        <v>43.3</v>
      </c>
      <c r="D46" s="274">
        <v>46.2</v>
      </c>
      <c r="E46" s="428">
        <v>47.3</v>
      </c>
    </row>
    <row r="47" spans="1:5" x14ac:dyDescent="0.2">
      <c r="A47" s="427" t="s">
        <v>39</v>
      </c>
      <c r="B47" s="274">
        <v>31.5</v>
      </c>
      <c r="C47" s="274">
        <v>49.4</v>
      </c>
      <c r="D47" s="274">
        <v>52.1</v>
      </c>
      <c r="E47" s="428">
        <v>51.8</v>
      </c>
    </row>
    <row r="48" spans="1:5" x14ac:dyDescent="0.2">
      <c r="A48" s="427" t="s">
        <v>40</v>
      </c>
      <c r="B48" s="274">
        <v>18.2</v>
      </c>
      <c r="C48" s="274">
        <v>35.6</v>
      </c>
      <c r="D48" s="274">
        <v>32.4</v>
      </c>
      <c r="E48" s="428">
        <v>33.4</v>
      </c>
    </row>
    <row r="49" spans="1:5" x14ac:dyDescent="0.2">
      <c r="A49" s="431" t="s">
        <v>94</v>
      </c>
      <c r="B49" s="274"/>
      <c r="C49" s="274">
        <v>25.5</v>
      </c>
      <c r="D49" s="274">
        <v>26.1</v>
      </c>
      <c r="E49" s="428">
        <v>33.200000000000003</v>
      </c>
    </row>
    <row r="50" spans="1:5" ht="18" x14ac:dyDescent="0.2">
      <c r="A50" s="426" t="s">
        <v>90</v>
      </c>
      <c r="B50" s="273">
        <v>5.0999999999999996</v>
      </c>
      <c r="C50" s="273">
        <v>9.3000000000000007</v>
      </c>
      <c r="D50" s="273">
        <v>9.5</v>
      </c>
      <c r="E50" s="425">
        <v>10.3</v>
      </c>
    </row>
    <row r="51" spans="1:5" x14ac:dyDescent="0.2">
      <c r="A51" s="427" t="s">
        <v>41</v>
      </c>
      <c r="B51" s="274">
        <v>0.2</v>
      </c>
      <c r="C51" s="274">
        <v>0</v>
      </c>
      <c r="D51" s="274">
        <v>0.1</v>
      </c>
      <c r="E51" s="428">
        <v>0.3</v>
      </c>
    </row>
    <row r="52" spans="1:5" x14ac:dyDescent="0.2">
      <c r="A52" s="427" t="s">
        <v>42</v>
      </c>
      <c r="B52" s="274" t="s">
        <v>116</v>
      </c>
      <c r="C52" s="274">
        <v>0.8</v>
      </c>
      <c r="D52" s="274">
        <v>1.9</v>
      </c>
      <c r="E52" s="428">
        <v>2.9</v>
      </c>
    </row>
    <row r="53" spans="1:5" x14ac:dyDescent="0.2">
      <c r="A53" s="427" t="s">
        <v>111</v>
      </c>
      <c r="B53" s="274">
        <v>5.6</v>
      </c>
      <c r="C53" s="274">
        <v>5.9</v>
      </c>
      <c r="D53" s="274">
        <v>5.6</v>
      </c>
      <c r="E53" s="428">
        <v>5.0999999999999996</v>
      </c>
    </row>
    <row r="54" spans="1:5" x14ac:dyDescent="0.2">
      <c r="A54" s="427" t="s">
        <v>112</v>
      </c>
      <c r="B54" s="274">
        <v>9</v>
      </c>
      <c r="C54" s="274">
        <v>18.899999999999999</v>
      </c>
      <c r="D54" s="274">
        <v>18.5</v>
      </c>
      <c r="E54" s="428">
        <v>20.9</v>
      </c>
    </row>
    <row r="55" spans="1:5" x14ac:dyDescent="0.2">
      <c r="A55" s="427" t="s">
        <v>113</v>
      </c>
      <c r="B55" s="274" t="s">
        <v>116</v>
      </c>
      <c r="C55" s="274">
        <v>10.1</v>
      </c>
      <c r="D55" s="274">
        <v>10.1</v>
      </c>
      <c r="E55" s="428">
        <v>10.1</v>
      </c>
    </row>
    <row r="56" spans="1:5" x14ac:dyDescent="0.2">
      <c r="A56" s="427" t="s">
        <v>43</v>
      </c>
      <c r="B56" s="274" t="s">
        <v>116</v>
      </c>
      <c r="C56" s="274">
        <v>1.5</v>
      </c>
      <c r="D56" s="274">
        <v>1.4</v>
      </c>
      <c r="E56" s="428">
        <v>1.1000000000000001</v>
      </c>
    </row>
    <row r="57" spans="1:5" x14ac:dyDescent="0.2">
      <c r="A57" s="427" t="s">
        <v>44</v>
      </c>
      <c r="B57" s="274">
        <v>12.3</v>
      </c>
      <c r="C57" s="274">
        <v>25.3</v>
      </c>
      <c r="D57" s="274">
        <v>25.8</v>
      </c>
      <c r="E57" s="428">
        <v>30.5</v>
      </c>
    </row>
    <row r="58" spans="1:5" x14ac:dyDescent="0.2">
      <c r="A58" s="426" t="s">
        <v>91</v>
      </c>
      <c r="B58" s="273">
        <v>18.7</v>
      </c>
      <c r="C58" s="273">
        <v>47</v>
      </c>
      <c r="D58" s="273">
        <v>47.4</v>
      </c>
      <c r="E58" s="425">
        <v>48</v>
      </c>
    </row>
    <row r="59" spans="1:5" x14ac:dyDescent="0.2">
      <c r="A59" s="427" t="s">
        <v>45</v>
      </c>
      <c r="B59" s="274">
        <v>12.4</v>
      </c>
      <c r="C59" s="274">
        <v>35.299999999999997</v>
      </c>
      <c r="D59" s="274">
        <v>34.700000000000003</v>
      </c>
      <c r="E59" s="428">
        <v>37.799999999999997</v>
      </c>
    </row>
    <row r="60" spans="1:5" x14ac:dyDescent="0.2">
      <c r="A60" s="427" t="s">
        <v>46</v>
      </c>
      <c r="B60" s="274">
        <v>22.7</v>
      </c>
      <c r="C60" s="274">
        <v>64.5</v>
      </c>
      <c r="D60" s="274">
        <v>66.400000000000006</v>
      </c>
      <c r="E60" s="428">
        <v>64.5</v>
      </c>
    </row>
    <row r="61" spans="1:5" x14ac:dyDescent="0.2">
      <c r="A61" s="427" t="s">
        <v>47</v>
      </c>
      <c r="B61" s="274">
        <v>13.5</v>
      </c>
      <c r="C61" s="274">
        <v>54.6</v>
      </c>
      <c r="D61" s="274">
        <v>53.4</v>
      </c>
      <c r="E61" s="428">
        <v>53</v>
      </c>
    </row>
    <row r="62" spans="1:5" x14ac:dyDescent="0.2">
      <c r="A62" s="427" t="s">
        <v>48</v>
      </c>
      <c r="B62" s="274">
        <v>20.5</v>
      </c>
      <c r="C62" s="274">
        <v>42.8</v>
      </c>
      <c r="D62" s="274">
        <v>45.1</v>
      </c>
      <c r="E62" s="428">
        <v>43.9</v>
      </c>
    </row>
    <row r="63" spans="1:5" x14ac:dyDescent="0.2">
      <c r="A63" s="427" t="s">
        <v>49</v>
      </c>
      <c r="B63" s="274">
        <v>27.3</v>
      </c>
      <c r="C63" s="274">
        <v>49.9</v>
      </c>
      <c r="D63" s="274">
        <v>49.3</v>
      </c>
      <c r="E63" s="428">
        <v>53.1</v>
      </c>
    </row>
    <row r="64" spans="1:5" x14ac:dyDescent="0.2">
      <c r="A64" s="427" t="s">
        <v>50</v>
      </c>
      <c r="B64" s="274">
        <v>18.5</v>
      </c>
      <c r="C64" s="274">
        <v>55.4</v>
      </c>
      <c r="D64" s="274">
        <v>57.9</v>
      </c>
      <c r="E64" s="428">
        <v>56.7</v>
      </c>
    </row>
    <row r="65" spans="1:5" x14ac:dyDescent="0.2">
      <c r="A65" s="427" t="s">
        <v>51</v>
      </c>
      <c r="B65" s="274">
        <v>13.5</v>
      </c>
      <c r="C65" s="274">
        <v>49.8</v>
      </c>
      <c r="D65" s="274">
        <v>52.5</v>
      </c>
      <c r="E65" s="428">
        <v>53.5</v>
      </c>
    </row>
    <row r="66" spans="1:5" x14ac:dyDescent="0.2">
      <c r="A66" s="427" t="s">
        <v>52</v>
      </c>
      <c r="B66" s="274">
        <v>21.4</v>
      </c>
      <c r="C66" s="274">
        <v>59.2</v>
      </c>
      <c r="D66" s="274">
        <v>60</v>
      </c>
      <c r="E66" s="428">
        <v>61.2</v>
      </c>
    </row>
    <row r="67" spans="1:5" x14ac:dyDescent="0.2">
      <c r="A67" s="427" t="s">
        <v>53</v>
      </c>
      <c r="B67" s="274">
        <v>24.2</v>
      </c>
      <c r="C67" s="274">
        <v>50.8</v>
      </c>
      <c r="D67" s="274">
        <v>49.5</v>
      </c>
      <c r="E67" s="428">
        <v>48.6</v>
      </c>
    </row>
    <row r="68" spans="1:5" x14ac:dyDescent="0.2">
      <c r="A68" s="427" t="s">
        <v>54</v>
      </c>
      <c r="B68" s="274">
        <v>16.3</v>
      </c>
      <c r="C68" s="274">
        <v>43.1</v>
      </c>
      <c r="D68" s="274">
        <v>44.3</v>
      </c>
      <c r="E68" s="428">
        <v>43.5</v>
      </c>
    </row>
    <row r="69" spans="1:5" x14ac:dyDescent="0.2">
      <c r="A69" s="427" t="s">
        <v>55</v>
      </c>
      <c r="B69" s="274">
        <v>17.2</v>
      </c>
      <c r="C69" s="274">
        <v>46</v>
      </c>
      <c r="D69" s="274">
        <v>44.2</v>
      </c>
      <c r="E69" s="428">
        <v>39.700000000000003</v>
      </c>
    </row>
    <row r="70" spans="1:5" x14ac:dyDescent="0.2">
      <c r="A70" s="427" t="s">
        <v>56</v>
      </c>
      <c r="B70" s="274">
        <v>16.600000000000001</v>
      </c>
      <c r="C70" s="274">
        <v>47.7</v>
      </c>
      <c r="D70" s="274">
        <v>48.2</v>
      </c>
      <c r="E70" s="428">
        <v>48.4</v>
      </c>
    </row>
    <row r="71" spans="1:5" x14ac:dyDescent="0.2">
      <c r="A71" s="427" t="s">
        <v>57</v>
      </c>
      <c r="B71" s="274">
        <v>31.1</v>
      </c>
      <c r="C71" s="274">
        <v>52.8</v>
      </c>
      <c r="D71" s="274">
        <v>52.9</v>
      </c>
      <c r="E71" s="428">
        <v>56.6</v>
      </c>
    </row>
    <row r="72" spans="1:5" x14ac:dyDescent="0.2">
      <c r="A72" s="427" t="s">
        <v>58</v>
      </c>
      <c r="B72" s="274">
        <v>23.4</v>
      </c>
      <c r="C72" s="274">
        <v>53.4</v>
      </c>
      <c r="D72" s="274">
        <v>55</v>
      </c>
      <c r="E72" s="428">
        <v>56.4</v>
      </c>
    </row>
    <row r="73" spans="1:5" x14ac:dyDescent="0.2">
      <c r="A73" s="426" t="s">
        <v>59</v>
      </c>
      <c r="B73" s="273">
        <v>14</v>
      </c>
      <c r="C73" s="273">
        <v>53.8</v>
      </c>
      <c r="D73" s="273">
        <v>56.3</v>
      </c>
      <c r="E73" s="425">
        <v>60.3</v>
      </c>
    </row>
    <row r="74" spans="1:5" x14ac:dyDescent="0.2">
      <c r="A74" s="427" t="s">
        <v>60</v>
      </c>
      <c r="B74" s="274">
        <v>9.4</v>
      </c>
      <c r="C74" s="274">
        <v>62.5</v>
      </c>
      <c r="D74" s="274">
        <v>65.2</v>
      </c>
      <c r="E74" s="428">
        <v>66.900000000000006</v>
      </c>
    </row>
    <row r="75" spans="1:5" x14ac:dyDescent="0.2">
      <c r="A75" s="427" t="s">
        <v>61</v>
      </c>
      <c r="B75" s="274">
        <v>16.399999999999999</v>
      </c>
      <c r="C75" s="274">
        <v>52.2</v>
      </c>
      <c r="D75" s="274">
        <v>57.5</v>
      </c>
      <c r="E75" s="428">
        <v>61.5</v>
      </c>
    </row>
    <row r="76" spans="1:5" x14ac:dyDescent="0.2">
      <c r="A76" s="427" t="s">
        <v>62</v>
      </c>
      <c r="B76" s="274">
        <v>12.3</v>
      </c>
      <c r="C76" s="274">
        <v>49.9</v>
      </c>
      <c r="D76" s="274">
        <v>50.5</v>
      </c>
      <c r="E76" s="428">
        <v>56.4</v>
      </c>
    </row>
    <row r="77" spans="1:5" x14ac:dyDescent="0.2">
      <c r="A77" s="432" t="s">
        <v>63</v>
      </c>
      <c r="B77" s="274"/>
      <c r="C77" s="274"/>
      <c r="D77" s="274"/>
      <c r="E77" s="428"/>
    </row>
    <row r="78" spans="1:5" x14ac:dyDescent="0.2">
      <c r="A78" s="407" t="s">
        <v>100</v>
      </c>
      <c r="B78" s="274">
        <v>7.6</v>
      </c>
      <c r="C78" s="274">
        <v>53.3</v>
      </c>
      <c r="D78" s="274">
        <v>51.5</v>
      </c>
      <c r="E78" s="428">
        <v>56.8</v>
      </c>
    </row>
    <row r="79" spans="1:5" x14ac:dyDescent="0.2">
      <c r="A79" s="407" t="s">
        <v>101</v>
      </c>
      <c r="B79" s="274">
        <v>5.9</v>
      </c>
      <c r="C79" s="274">
        <v>46.5</v>
      </c>
      <c r="D79" s="274">
        <v>49.4</v>
      </c>
      <c r="E79" s="428">
        <v>56.6</v>
      </c>
    </row>
    <row r="80" spans="1:5" x14ac:dyDescent="0.2">
      <c r="A80" s="409" t="s">
        <v>105</v>
      </c>
      <c r="B80" s="274">
        <v>22.4</v>
      </c>
      <c r="C80" s="274">
        <v>47.6</v>
      </c>
      <c r="D80" s="274">
        <v>49.7</v>
      </c>
      <c r="E80" s="428">
        <v>55.9</v>
      </c>
    </row>
    <row r="81" spans="1:5" x14ac:dyDescent="0.2">
      <c r="A81" s="427" t="s">
        <v>64</v>
      </c>
      <c r="B81" s="274">
        <v>13.4</v>
      </c>
      <c r="C81" s="274">
        <v>62.1</v>
      </c>
      <c r="D81" s="274">
        <v>62.1</v>
      </c>
      <c r="E81" s="428">
        <v>63.1</v>
      </c>
    </row>
    <row r="82" spans="1:5" x14ac:dyDescent="0.2">
      <c r="A82" s="426" t="s">
        <v>315</v>
      </c>
      <c r="B82" s="273">
        <v>16.899999999999999</v>
      </c>
      <c r="C82" s="273">
        <v>49.4</v>
      </c>
      <c r="D82" s="273">
        <v>50.4</v>
      </c>
      <c r="E82" s="425">
        <v>52.4</v>
      </c>
    </row>
    <row r="83" spans="1:5" x14ac:dyDescent="0.2">
      <c r="A83" s="427" t="s">
        <v>66</v>
      </c>
      <c r="B83" s="274">
        <v>19.8</v>
      </c>
      <c r="C83" s="274">
        <v>54.5</v>
      </c>
      <c r="D83" s="274">
        <v>52.9</v>
      </c>
      <c r="E83" s="428">
        <v>57.1</v>
      </c>
    </row>
    <row r="84" spans="1:5" x14ac:dyDescent="0.2">
      <c r="A84" s="427" t="s">
        <v>68</v>
      </c>
      <c r="B84" s="274" t="s">
        <v>116</v>
      </c>
      <c r="C84" s="274">
        <v>11.4</v>
      </c>
      <c r="D84" s="274">
        <v>12.9</v>
      </c>
      <c r="E84" s="428">
        <v>19.2</v>
      </c>
    </row>
    <row r="85" spans="1:5" x14ac:dyDescent="0.2">
      <c r="A85" s="427" t="s">
        <v>69</v>
      </c>
      <c r="B85" s="274">
        <v>6.9</v>
      </c>
      <c r="C85" s="274">
        <v>31.7</v>
      </c>
      <c r="D85" s="274">
        <v>32.9</v>
      </c>
      <c r="E85" s="428">
        <v>37.5</v>
      </c>
    </row>
    <row r="86" spans="1:5" x14ac:dyDescent="0.2">
      <c r="A86" s="427" t="s">
        <v>70</v>
      </c>
      <c r="B86" s="274">
        <v>27</v>
      </c>
      <c r="C86" s="274">
        <v>53.9</v>
      </c>
      <c r="D86" s="274">
        <v>54.9</v>
      </c>
      <c r="E86" s="428">
        <v>51.9</v>
      </c>
    </row>
    <row r="87" spans="1:5" x14ac:dyDescent="0.2">
      <c r="A87" s="427" t="s">
        <v>72</v>
      </c>
      <c r="B87" s="274">
        <v>13.5</v>
      </c>
      <c r="C87" s="274">
        <v>43.3</v>
      </c>
      <c r="D87" s="274">
        <v>45.8</v>
      </c>
      <c r="E87" s="428">
        <v>48.5</v>
      </c>
    </row>
    <row r="88" spans="1:5" x14ac:dyDescent="0.2">
      <c r="A88" s="427" t="s">
        <v>73</v>
      </c>
      <c r="B88" s="274">
        <v>10.3</v>
      </c>
      <c r="C88" s="274">
        <v>34.9</v>
      </c>
      <c r="D88" s="274">
        <v>33.299999999999997</v>
      </c>
      <c r="E88" s="428">
        <v>36.799999999999997</v>
      </c>
    </row>
    <row r="89" spans="1:5" x14ac:dyDescent="0.2">
      <c r="A89" s="427" t="s">
        <v>74</v>
      </c>
      <c r="B89" s="274">
        <v>18.8</v>
      </c>
      <c r="C89" s="274">
        <v>65.8</v>
      </c>
      <c r="D89" s="274">
        <v>68.099999999999994</v>
      </c>
      <c r="E89" s="428">
        <v>71.400000000000006</v>
      </c>
    </row>
    <row r="90" spans="1:5" x14ac:dyDescent="0.2">
      <c r="A90" s="427" t="s">
        <v>75</v>
      </c>
      <c r="B90" s="274">
        <v>24.5</v>
      </c>
      <c r="C90" s="274">
        <v>53</v>
      </c>
      <c r="D90" s="274">
        <v>54</v>
      </c>
      <c r="E90" s="428">
        <v>54.3</v>
      </c>
    </row>
    <row r="91" spans="1:5" x14ac:dyDescent="0.2">
      <c r="A91" s="427" t="s">
        <v>76</v>
      </c>
      <c r="B91" s="274">
        <v>15.7</v>
      </c>
      <c r="C91" s="274">
        <v>44.9</v>
      </c>
      <c r="D91" s="274">
        <v>46.1</v>
      </c>
      <c r="E91" s="428">
        <v>50.9</v>
      </c>
    </row>
    <row r="92" spans="1:5" x14ac:dyDescent="0.2">
      <c r="A92" s="427" t="s">
        <v>77</v>
      </c>
      <c r="B92" s="274">
        <v>22.4</v>
      </c>
      <c r="C92" s="274">
        <v>67.099999999999994</v>
      </c>
      <c r="D92" s="274">
        <v>66.400000000000006</v>
      </c>
      <c r="E92" s="428">
        <v>68.2</v>
      </c>
    </row>
    <row r="93" spans="1:5" ht="18" x14ac:dyDescent="0.2">
      <c r="A93" s="426" t="s">
        <v>316</v>
      </c>
      <c r="B93" s="273">
        <v>6.6</v>
      </c>
      <c r="C93" s="273">
        <v>16.2</v>
      </c>
      <c r="D93" s="273">
        <v>15.2</v>
      </c>
      <c r="E93" s="425">
        <v>21</v>
      </c>
    </row>
    <row r="94" spans="1:5" x14ac:dyDescent="0.2">
      <c r="A94" s="427" t="s">
        <v>67</v>
      </c>
      <c r="B94" s="274">
        <v>7.1</v>
      </c>
      <c r="C94" s="274">
        <v>9.1999999999999993</v>
      </c>
      <c r="D94" s="274">
        <v>14</v>
      </c>
      <c r="E94" s="428">
        <v>15.5</v>
      </c>
    </row>
    <row r="95" spans="1:5" x14ac:dyDescent="0.2">
      <c r="A95" s="427" t="s">
        <v>78</v>
      </c>
      <c r="B95" s="274">
        <v>0.7</v>
      </c>
      <c r="C95" s="274">
        <v>5.4</v>
      </c>
      <c r="D95" s="274">
        <v>7.1</v>
      </c>
      <c r="E95" s="428">
        <v>8.5</v>
      </c>
    </row>
    <row r="96" spans="1:5" x14ac:dyDescent="0.2">
      <c r="A96" s="427" t="s">
        <v>71</v>
      </c>
      <c r="B96" s="274">
        <v>6.2</v>
      </c>
      <c r="C96" s="274">
        <v>12</v>
      </c>
      <c r="D96" s="274">
        <v>16.600000000000001</v>
      </c>
      <c r="E96" s="428">
        <v>21.5</v>
      </c>
    </row>
    <row r="97" spans="1:5" x14ac:dyDescent="0.2">
      <c r="A97" s="427" t="s">
        <v>79</v>
      </c>
      <c r="B97" s="274">
        <v>8.8000000000000007</v>
      </c>
      <c r="C97" s="274">
        <v>27.2</v>
      </c>
      <c r="D97" s="274">
        <v>26.9</v>
      </c>
      <c r="E97" s="428">
        <v>28.4</v>
      </c>
    </row>
    <row r="98" spans="1:5" x14ac:dyDescent="0.2">
      <c r="A98" s="427" t="s">
        <v>80</v>
      </c>
      <c r="B98" s="274">
        <v>2.9</v>
      </c>
      <c r="C98" s="274">
        <v>13</v>
      </c>
      <c r="D98" s="274">
        <v>10.3</v>
      </c>
      <c r="E98" s="428">
        <v>18.3</v>
      </c>
    </row>
    <row r="99" spans="1:5" x14ac:dyDescent="0.2">
      <c r="A99" s="427" t="s">
        <v>81</v>
      </c>
      <c r="B99" s="274">
        <v>14.4</v>
      </c>
      <c r="C99" s="274">
        <v>26</v>
      </c>
      <c r="D99" s="274">
        <v>20.8</v>
      </c>
      <c r="E99" s="428">
        <v>31.4</v>
      </c>
    </row>
    <row r="100" spans="1:5" x14ac:dyDescent="0.2">
      <c r="A100" s="427" t="s">
        <v>82</v>
      </c>
      <c r="B100" s="274">
        <v>11.5</v>
      </c>
      <c r="C100" s="274">
        <v>23.5</v>
      </c>
      <c r="D100" s="274">
        <v>22.5</v>
      </c>
      <c r="E100" s="428">
        <v>31.7</v>
      </c>
    </row>
    <row r="101" spans="1:5" x14ac:dyDescent="0.2">
      <c r="A101" s="427" t="s">
        <v>83</v>
      </c>
      <c r="B101" s="274">
        <v>1.8</v>
      </c>
      <c r="C101" s="274">
        <v>15.9</v>
      </c>
      <c r="D101" s="274">
        <v>16.7</v>
      </c>
      <c r="E101" s="428">
        <v>17.600000000000001</v>
      </c>
    </row>
    <row r="102" spans="1:5" x14ac:dyDescent="0.2">
      <c r="A102" s="427" t="s">
        <v>84</v>
      </c>
      <c r="B102" s="274" t="s">
        <v>116</v>
      </c>
      <c r="C102" s="274">
        <v>8.1</v>
      </c>
      <c r="D102" s="274">
        <v>6</v>
      </c>
      <c r="E102" s="428">
        <v>6</v>
      </c>
    </row>
    <row r="103" spans="1:5" x14ac:dyDescent="0.2">
      <c r="A103" s="427" t="s">
        <v>85</v>
      </c>
      <c r="B103" s="274">
        <v>20</v>
      </c>
      <c r="C103" s="274">
        <v>56.1</v>
      </c>
      <c r="D103" s="274">
        <v>43.1</v>
      </c>
      <c r="E103" s="428">
        <v>57.3</v>
      </c>
    </row>
    <row r="104" spans="1:5" x14ac:dyDescent="0.2">
      <c r="A104" s="433" t="s">
        <v>86</v>
      </c>
      <c r="B104" s="434" t="s">
        <v>116</v>
      </c>
      <c r="C104" s="434">
        <v>23.1</v>
      </c>
      <c r="D104" s="434">
        <v>24.7</v>
      </c>
      <c r="E104" s="435">
        <v>23.1</v>
      </c>
    </row>
    <row r="105" spans="1:5" ht="14.25" customHeight="1" x14ac:dyDescent="0.2">
      <c r="A105" s="345"/>
      <c r="B105" s="345"/>
    </row>
    <row r="106" spans="1:5" ht="25.5" customHeight="1" x14ac:dyDescent="0.2">
      <c r="A106" s="860" t="s">
        <v>349</v>
      </c>
      <c r="B106" s="860"/>
      <c r="C106" s="860"/>
      <c r="D106" s="860"/>
      <c r="E106" s="860"/>
    </row>
    <row r="107" spans="1:5" ht="30" customHeight="1" x14ac:dyDescent="0.2">
      <c r="A107" s="861"/>
      <c r="B107" s="861"/>
      <c r="C107" s="861"/>
      <c r="D107" s="861"/>
      <c r="E107" s="861"/>
    </row>
    <row r="108" spans="1:5" ht="19.5" customHeight="1" x14ac:dyDescent="0.2">
      <c r="A108" s="861"/>
      <c r="B108" s="861"/>
      <c r="C108" s="861"/>
      <c r="D108" s="861"/>
      <c r="E108" s="861"/>
    </row>
  </sheetData>
  <customSheetViews>
    <customSheetView guid="{0E586D0E-C6C3-4BD2-8FC2-66C49C56FC5C}" showPageBreaks="1">
      <selection activeCell="A106" sqref="A106:E106"/>
      <rowBreaks count="1" manualBreakCount="1">
        <brk id="55" max="4" man="1"/>
      </rowBreaks>
      <pageMargins left="0.70866141732283472" right="0.70866141732283472" top="0.74803149606299213" bottom="0.74803149606299213" header="0.31496062992125984" footer="0.31496062992125984"/>
      <pageSetup paperSize="9" scale="90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 topLeftCell="A97">
      <selection activeCell="A106" sqref="A106:E106"/>
      <rowBreaks count="1" manualBreakCount="1">
        <brk id="55" max="4" man="1"/>
      </rowBreaks>
      <pageMargins left="0.70866141732283472" right="0.70866141732283472" top="0.74803149606299213" bottom="0.74803149606299213" header="0.31496062992125984" footer="0.31496062992125984"/>
      <pageSetup paperSize="9" scale="90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cale="130" showPageBreaks="1" topLeftCell="A96">
      <selection activeCell="A107" sqref="A107"/>
      <rowBreaks count="1" manualBreakCount="1">
        <brk id="55" max="4" man="1"/>
      </rowBreaks>
      <pageMargins left="0.70866141732283472" right="0.70866141732283472" top="0.74803149606299213" bottom="0.74803149606299213" header="0.31496062992125984" footer="0.31496062992125984"/>
      <pageSetup paperSize="9" scale="90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selection activeCell="A107" sqref="A107"/>
      <rowBreaks count="1" manualBreakCount="1">
        <brk id="55" max="4" man="1"/>
      </rowBreaks>
      <pageMargins left="0.70866141732283472" right="0.70866141732283472" top="0.74803149606299213" bottom="0.74803149606299213" header="0.31496062992125984" footer="0.31496062992125984"/>
      <pageSetup paperSize="9" scale="90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cale="120" showPageBreaks="1" topLeftCell="A85">
      <selection activeCell="A107" sqref="A107"/>
      <rowBreaks count="1" manualBreakCount="1">
        <brk id="55" max="4" man="1"/>
      </rowBreaks>
      <pageMargins left="0.70866141732283472" right="0.70866141732283472" top="0.74803149606299213" bottom="0.74803149606299213" header="0.31496062992125984" footer="0.31496062992125984"/>
      <pageSetup paperSize="9" scale="90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5">
    <mergeCell ref="A3:E3"/>
    <mergeCell ref="A4:E4"/>
    <mergeCell ref="A106:E106"/>
    <mergeCell ref="A107:E107"/>
    <mergeCell ref="A108:E108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scale="90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76" zoomScale="120" zoomScaleNormal="120" workbookViewId="0">
      <selection activeCell="A105" sqref="A105:E105"/>
    </sheetView>
  </sheetViews>
  <sheetFormatPr defaultColWidth="9.140625" defaultRowHeight="14.25" x14ac:dyDescent="0.2"/>
  <cols>
    <col min="1" max="1" width="29.7109375" style="21" customWidth="1"/>
    <col min="2" max="2" width="9.140625" style="21"/>
    <col min="3" max="3" width="9.28515625" style="21" customWidth="1"/>
    <col min="4" max="16384" width="9.140625" style="21"/>
  </cols>
  <sheetData>
    <row r="1" spans="1:5" ht="21" customHeight="1" x14ac:dyDescent="0.65">
      <c r="A1" s="334" t="s">
        <v>355</v>
      </c>
    </row>
    <row r="2" spans="1:5" ht="5.25" customHeight="1" x14ac:dyDescent="0.2"/>
    <row r="3" spans="1:5" ht="19.5" customHeight="1" x14ac:dyDescent="0.2">
      <c r="A3" s="859" t="s">
        <v>482</v>
      </c>
      <c r="B3" s="859"/>
      <c r="C3" s="859"/>
      <c r="D3" s="859"/>
      <c r="E3" s="859"/>
    </row>
    <row r="4" spans="1:5" ht="12.75" customHeight="1" x14ac:dyDescent="0.2">
      <c r="A4" s="856" t="s">
        <v>108</v>
      </c>
      <c r="B4" s="856"/>
      <c r="C4" s="856"/>
      <c r="D4" s="856"/>
      <c r="E4" s="856"/>
    </row>
    <row r="5" spans="1:5" ht="8.25" customHeight="1" x14ac:dyDescent="0.2"/>
    <row r="6" spans="1:5" x14ac:dyDescent="0.2">
      <c r="A6" s="181"/>
      <c r="B6" s="346">
        <v>2010</v>
      </c>
      <c r="C6" s="347">
        <v>2020</v>
      </c>
      <c r="D6" s="347">
        <v>2021</v>
      </c>
      <c r="E6" s="347">
        <v>2022</v>
      </c>
    </row>
    <row r="7" spans="1:5" x14ac:dyDescent="0.2">
      <c r="A7" s="549" t="s">
        <v>109</v>
      </c>
      <c r="B7" s="550">
        <v>109.1</v>
      </c>
      <c r="C7" s="551">
        <v>105.8</v>
      </c>
      <c r="D7" s="550">
        <v>109.7</v>
      </c>
      <c r="E7" s="550">
        <v>111.5</v>
      </c>
    </row>
    <row r="8" spans="1:5" x14ac:dyDescent="0.2">
      <c r="A8" s="501" t="s">
        <v>87</v>
      </c>
      <c r="B8" s="552">
        <v>108.9</v>
      </c>
      <c r="C8" s="27">
        <v>105.7</v>
      </c>
      <c r="D8" s="552">
        <v>109.6</v>
      </c>
      <c r="E8" s="552">
        <v>111.7</v>
      </c>
    </row>
    <row r="9" spans="1:5" x14ac:dyDescent="0.2">
      <c r="A9" s="553" t="s">
        <v>7</v>
      </c>
      <c r="B9" s="554">
        <v>108</v>
      </c>
      <c r="C9" s="153">
        <v>105.7</v>
      </c>
      <c r="D9" s="554">
        <v>110.7</v>
      </c>
      <c r="E9" s="554">
        <v>113.4</v>
      </c>
    </row>
    <row r="10" spans="1:5" x14ac:dyDescent="0.2">
      <c r="A10" s="553" t="s">
        <v>8</v>
      </c>
      <c r="B10" s="554">
        <v>110.7</v>
      </c>
      <c r="C10" s="153">
        <v>106.3</v>
      </c>
      <c r="D10" s="554">
        <v>110.6</v>
      </c>
      <c r="E10" s="554">
        <v>113.6</v>
      </c>
    </row>
    <row r="11" spans="1:5" x14ac:dyDescent="0.2">
      <c r="A11" s="553" t="s">
        <v>9</v>
      </c>
      <c r="B11" s="554">
        <v>110</v>
      </c>
      <c r="C11" s="153">
        <v>106.7</v>
      </c>
      <c r="D11" s="554">
        <v>110.6</v>
      </c>
      <c r="E11" s="554">
        <v>113.7</v>
      </c>
    </row>
    <row r="12" spans="1:5" x14ac:dyDescent="0.2">
      <c r="A12" s="553" t="s">
        <v>10</v>
      </c>
      <c r="B12" s="554">
        <v>108.5</v>
      </c>
      <c r="C12" s="153">
        <v>107.3</v>
      </c>
      <c r="D12" s="554">
        <v>111.5</v>
      </c>
      <c r="E12" s="554">
        <v>112.1</v>
      </c>
    </row>
    <row r="13" spans="1:5" x14ac:dyDescent="0.2">
      <c r="A13" s="553" t="s">
        <v>11</v>
      </c>
      <c r="B13" s="554">
        <v>113.2</v>
      </c>
      <c r="C13" s="153">
        <v>107.1</v>
      </c>
      <c r="D13" s="554">
        <v>111.1</v>
      </c>
      <c r="E13" s="554">
        <v>112.4</v>
      </c>
    </row>
    <row r="14" spans="1:5" x14ac:dyDescent="0.2">
      <c r="A14" s="553" t="s">
        <v>12</v>
      </c>
      <c r="B14" s="554">
        <v>109.2</v>
      </c>
      <c r="C14" s="153">
        <v>106.7</v>
      </c>
      <c r="D14" s="554">
        <v>110.5</v>
      </c>
      <c r="E14" s="554">
        <v>114.6</v>
      </c>
    </row>
    <row r="15" spans="1:5" x14ac:dyDescent="0.2">
      <c r="A15" s="553" t="s">
        <v>13</v>
      </c>
      <c r="B15" s="554">
        <v>112.1</v>
      </c>
      <c r="C15" s="153">
        <v>106.2</v>
      </c>
      <c r="D15" s="554">
        <v>110</v>
      </c>
      <c r="E15" s="554">
        <v>114.9</v>
      </c>
    </row>
    <row r="16" spans="1:5" x14ac:dyDescent="0.2">
      <c r="A16" s="553" t="s">
        <v>14</v>
      </c>
      <c r="B16" s="554">
        <v>109.5</v>
      </c>
      <c r="C16" s="153">
        <v>106.7</v>
      </c>
      <c r="D16" s="554">
        <v>111.1</v>
      </c>
      <c r="E16" s="554">
        <v>113</v>
      </c>
    </row>
    <row r="17" spans="1:5" x14ac:dyDescent="0.2">
      <c r="A17" s="553" t="s">
        <v>15</v>
      </c>
      <c r="B17" s="554">
        <v>108.2</v>
      </c>
      <c r="C17" s="153">
        <v>106.9</v>
      </c>
      <c r="D17" s="554">
        <v>110.5</v>
      </c>
      <c r="E17" s="554">
        <v>112.6</v>
      </c>
    </row>
    <row r="18" spans="1:5" x14ac:dyDescent="0.2">
      <c r="A18" s="553" t="s">
        <v>16</v>
      </c>
      <c r="B18" s="554">
        <v>107.7</v>
      </c>
      <c r="C18" s="153">
        <v>106.2</v>
      </c>
      <c r="D18" s="554">
        <v>111.4</v>
      </c>
      <c r="E18" s="554">
        <v>112.9</v>
      </c>
    </row>
    <row r="19" spans="1:5" x14ac:dyDescent="0.2">
      <c r="A19" s="553" t="s">
        <v>17</v>
      </c>
      <c r="B19" s="554">
        <v>109.4</v>
      </c>
      <c r="C19" s="153">
        <v>106</v>
      </c>
      <c r="D19" s="554">
        <v>110.3</v>
      </c>
      <c r="E19" s="554">
        <v>113.1</v>
      </c>
    </row>
    <row r="20" spans="1:5" x14ac:dyDescent="0.2">
      <c r="A20" s="553" t="s">
        <v>18</v>
      </c>
      <c r="B20" s="554">
        <v>110.5</v>
      </c>
      <c r="C20" s="153">
        <v>107.4</v>
      </c>
      <c r="D20" s="554">
        <v>111.1</v>
      </c>
      <c r="E20" s="554">
        <v>111.8</v>
      </c>
    </row>
    <row r="21" spans="1:5" x14ac:dyDescent="0.2">
      <c r="A21" s="553" t="s">
        <v>19</v>
      </c>
      <c r="B21" s="554">
        <v>110.4</v>
      </c>
      <c r="C21" s="153">
        <v>105.8</v>
      </c>
      <c r="D21" s="554">
        <v>109.5</v>
      </c>
      <c r="E21" s="554">
        <v>110.5</v>
      </c>
    </row>
    <row r="22" spans="1:5" x14ac:dyDescent="0.2">
      <c r="A22" s="553" t="s">
        <v>20</v>
      </c>
      <c r="B22" s="554">
        <v>108.6</v>
      </c>
      <c r="C22" s="153">
        <v>106.9</v>
      </c>
      <c r="D22" s="554">
        <v>112.1</v>
      </c>
      <c r="E22" s="554">
        <v>112.8</v>
      </c>
    </row>
    <row r="23" spans="1:5" x14ac:dyDescent="0.2">
      <c r="A23" s="553" t="s">
        <v>21</v>
      </c>
      <c r="B23" s="554">
        <v>110.4</v>
      </c>
      <c r="C23" s="153">
        <v>105.9</v>
      </c>
      <c r="D23" s="554">
        <v>110.7</v>
      </c>
      <c r="E23" s="554">
        <v>112.5</v>
      </c>
    </row>
    <row r="24" spans="1:5" x14ac:dyDescent="0.2">
      <c r="A24" s="553" t="s">
        <v>22</v>
      </c>
      <c r="B24" s="554">
        <v>110.5</v>
      </c>
      <c r="C24" s="153">
        <v>106.9</v>
      </c>
      <c r="D24" s="554">
        <v>109.9</v>
      </c>
      <c r="E24" s="554">
        <v>109.5</v>
      </c>
    </row>
    <row r="25" spans="1:5" x14ac:dyDescent="0.2">
      <c r="A25" s="553" t="s">
        <v>23</v>
      </c>
      <c r="B25" s="554">
        <v>111.2</v>
      </c>
      <c r="C25" s="153">
        <v>106.8</v>
      </c>
      <c r="D25" s="554">
        <v>110.5</v>
      </c>
      <c r="E25" s="554">
        <v>111.7</v>
      </c>
    </row>
    <row r="26" spans="1:5" x14ac:dyDescent="0.2">
      <c r="A26" s="553" t="s">
        <v>24</v>
      </c>
      <c r="B26" s="554">
        <v>108.8</v>
      </c>
      <c r="C26" s="153">
        <v>104.7</v>
      </c>
      <c r="D26" s="554">
        <v>108</v>
      </c>
      <c r="E26" s="554">
        <v>110.5</v>
      </c>
    </row>
    <row r="27" spans="1:5" x14ac:dyDescent="0.2">
      <c r="A27" s="501" t="s">
        <v>88</v>
      </c>
      <c r="B27" s="552">
        <v>109.8</v>
      </c>
      <c r="C27" s="27">
        <v>105.3</v>
      </c>
      <c r="D27" s="552">
        <v>109.4</v>
      </c>
      <c r="E27" s="552">
        <v>111.8</v>
      </c>
    </row>
    <row r="28" spans="1:5" x14ac:dyDescent="0.2">
      <c r="A28" s="553" t="s">
        <v>25</v>
      </c>
      <c r="B28" s="554">
        <v>110.1</v>
      </c>
      <c r="C28" s="153">
        <v>106.9</v>
      </c>
      <c r="D28" s="554">
        <v>110.2</v>
      </c>
      <c r="E28" s="554">
        <v>112</v>
      </c>
    </row>
    <row r="29" spans="1:5" x14ac:dyDescent="0.2">
      <c r="A29" s="553" t="s">
        <v>26</v>
      </c>
      <c r="B29" s="554">
        <v>108.6</v>
      </c>
      <c r="C29" s="153">
        <v>106.1</v>
      </c>
      <c r="D29" s="554">
        <v>108.5</v>
      </c>
      <c r="E29" s="554">
        <v>111.2</v>
      </c>
    </row>
    <row r="30" spans="1:5" x14ac:dyDescent="0.2">
      <c r="A30" s="553" t="s">
        <v>27</v>
      </c>
      <c r="B30" s="554">
        <v>109.3</v>
      </c>
      <c r="C30" s="153">
        <v>105.3</v>
      </c>
      <c r="D30" s="554">
        <v>109.8</v>
      </c>
      <c r="E30" s="554">
        <v>112.4</v>
      </c>
    </row>
    <row r="31" spans="1:5" x14ac:dyDescent="0.2">
      <c r="A31" s="503" t="s">
        <v>63</v>
      </c>
      <c r="B31" s="554"/>
      <c r="C31" s="153"/>
      <c r="D31" s="554"/>
      <c r="E31" s="554"/>
    </row>
    <row r="32" spans="1:5" x14ac:dyDescent="0.2">
      <c r="A32" s="555" t="s">
        <v>102</v>
      </c>
      <c r="B32" s="554">
        <v>108.2</v>
      </c>
      <c r="C32" s="153">
        <v>104.1</v>
      </c>
      <c r="D32" s="554">
        <v>104</v>
      </c>
      <c r="E32" s="554">
        <v>115</v>
      </c>
    </row>
    <row r="33" spans="1:5" x14ac:dyDescent="0.2">
      <c r="A33" s="556" t="s">
        <v>320</v>
      </c>
      <c r="B33" s="554"/>
      <c r="C33" s="153">
        <v>105.3</v>
      </c>
      <c r="D33" s="554">
        <v>110.1</v>
      </c>
      <c r="E33" s="554">
        <v>112.3</v>
      </c>
    </row>
    <row r="34" spans="1:5" x14ac:dyDescent="0.2">
      <c r="A34" s="553" t="s">
        <v>28</v>
      </c>
      <c r="B34" s="554">
        <v>109.8</v>
      </c>
      <c r="C34" s="153">
        <v>106.1</v>
      </c>
      <c r="D34" s="554">
        <v>110.8</v>
      </c>
      <c r="E34" s="554">
        <v>113.4</v>
      </c>
    </row>
    <row r="35" spans="1:5" x14ac:dyDescent="0.2">
      <c r="A35" s="553" t="s">
        <v>29</v>
      </c>
      <c r="B35" s="554">
        <v>108.7</v>
      </c>
      <c r="C35" s="153">
        <v>105.4</v>
      </c>
      <c r="D35" s="554">
        <v>109.6</v>
      </c>
      <c r="E35" s="554">
        <v>113.8</v>
      </c>
    </row>
    <row r="36" spans="1:5" x14ac:dyDescent="0.2">
      <c r="A36" s="553" t="s">
        <v>30</v>
      </c>
      <c r="B36" s="554">
        <v>110.8</v>
      </c>
      <c r="C36" s="153">
        <v>104.4</v>
      </c>
      <c r="D36" s="554">
        <v>109</v>
      </c>
      <c r="E36" s="554">
        <v>110.5</v>
      </c>
    </row>
    <row r="37" spans="1:5" x14ac:dyDescent="0.2">
      <c r="A37" s="553" t="s">
        <v>31</v>
      </c>
      <c r="B37" s="554">
        <v>109.1</v>
      </c>
      <c r="C37" s="153">
        <v>105.2</v>
      </c>
      <c r="D37" s="554">
        <v>107.4</v>
      </c>
      <c r="E37" s="554">
        <v>116.5</v>
      </c>
    </row>
    <row r="38" spans="1:5" x14ac:dyDescent="0.2">
      <c r="A38" s="553" t="s">
        <v>32</v>
      </c>
      <c r="B38" s="554">
        <v>109.1</v>
      </c>
      <c r="C38" s="153">
        <v>106.3</v>
      </c>
      <c r="D38" s="554">
        <v>108.4</v>
      </c>
      <c r="E38" s="554">
        <v>111.2</v>
      </c>
    </row>
    <row r="39" spans="1:5" x14ac:dyDescent="0.2">
      <c r="A39" s="553" t="s">
        <v>33</v>
      </c>
      <c r="B39" s="554">
        <v>109.3</v>
      </c>
      <c r="C39" s="153">
        <v>105.6</v>
      </c>
      <c r="D39" s="554">
        <v>109.3</v>
      </c>
      <c r="E39" s="554">
        <v>111.8</v>
      </c>
    </row>
    <row r="40" spans="1:5" x14ac:dyDescent="0.2">
      <c r="A40" s="553" t="s">
        <v>34</v>
      </c>
      <c r="B40" s="554">
        <v>110.5</v>
      </c>
      <c r="C40" s="153">
        <v>105.2</v>
      </c>
      <c r="D40" s="554">
        <v>109.7</v>
      </c>
      <c r="E40" s="554">
        <v>111</v>
      </c>
    </row>
    <row r="41" spans="1:5" x14ac:dyDescent="0.2">
      <c r="A41" s="501" t="s">
        <v>89</v>
      </c>
      <c r="B41" s="552">
        <v>109.5</v>
      </c>
      <c r="C41" s="27">
        <v>105.9</v>
      </c>
      <c r="D41" s="552">
        <v>109.9</v>
      </c>
      <c r="E41" s="552">
        <v>111.5</v>
      </c>
    </row>
    <row r="42" spans="1:5" x14ac:dyDescent="0.2">
      <c r="A42" s="553" t="s">
        <v>35</v>
      </c>
      <c r="B42" s="554">
        <v>110.3</v>
      </c>
      <c r="C42" s="153">
        <v>106.9</v>
      </c>
      <c r="D42" s="554">
        <v>110</v>
      </c>
      <c r="E42" s="554">
        <v>111.5</v>
      </c>
    </row>
    <row r="43" spans="1:5" x14ac:dyDescent="0.2">
      <c r="A43" s="553" t="s">
        <v>36</v>
      </c>
      <c r="B43" s="554">
        <v>113.8</v>
      </c>
      <c r="C43" s="153">
        <v>107.2</v>
      </c>
      <c r="D43" s="554">
        <v>111.6</v>
      </c>
      <c r="E43" s="554">
        <v>109.7</v>
      </c>
    </row>
    <row r="44" spans="1:5" x14ac:dyDescent="0.2">
      <c r="A44" s="384" t="s">
        <v>93</v>
      </c>
      <c r="B44" s="155"/>
      <c r="C44" s="153">
        <v>106</v>
      </c>
      <c r="D44" s="155">
        <v>109.2</v>
      </c>
      <c r="E44" s="155">
        <v>113.7</v>
      </c>
    </row>
    <row r="45" spans="1:5" x14ac:dyDescent="0.2">
      <c r="A45" s="553" t="s">
        <v>37</v>
      </c>
      <c r="B45" s="155">
        <v>109.1</v>
      </c>
      <c r="C45" s="153">
        <v>105.8</v>
      </c>
      <c r="D45" s="155">
        <v>110.4</v>
      </c>
      <c r="E45" s="155">
        <v>109.8</v>
      </c>
    </row>
    <row r="46" spans="1:5" x14ac:dyDescent="0.2">
      <c r="A46" s="553" t="s">
        <v>38</v>
      </c>
      <c r="B46" s="155">
        <v>110.3</v>
      </c>
      <c r="C46" s="153">
        <v>105.7</v>
      </c>
      <c r="D46" s="155">
        <v>109.4</v>
      </c>
      <c r="E46" s="155">
        <v>112.8</v>
      </c>
    </row>
    <row r="47" spans="1:5" x14ac:dyDescent="0.2">
      <c r="A47" s="553" t="s">
        <v>39</v>
      </c>
      <c r="B47" s="155">
        <v>110</v>
      </c>
      <c r="C47" s="153">
        <v>106</v>
      </c>
      <c r="D47" s="155">
        <v>109.3</v>
      </c>
      <c r="E47" s="155">
        <v>112</v>
      </c>
    </row>
    <row r="48" spans="1:5" x14ac:dyDescent="0.2">
      <c r="A48" s="553" t="s">
        <v>40</v>
      </c>
      <c r="B48" s="155">
        <v>109.5</v>
      </c>
      <c r="C48" s="153">
        <v>105.7</v>
      </c>
      <c r="D48" s="155">
        <v>109.8</v>
      </c>
      <c r="E48" s="155">
        <v>112.2</v>
      </c>
    </row>
    <row r="49" spans="1:5" x14ac:dyDescent="0.2">
      <c r="A49" s="553" t="s">
        <v>94</v>
      </c>
      <c r="B49" s="155"/>
      <c r="C49" s="153">
        <v>106.2</v>
      </c>
      <c r="D49" s="155">
        <v>110.9</v>
      </c>
      <c r="E49" s="155">
        <v>112.9</v>
      </c>
    </row>
    <row r="50" spans="1:5" x14ac:dyDescent="0.2">
      <c r="A50" s="501" t="s">
        <v>90</v>
      </c>
      <c r="B50" s="154">
        <v>110.4</v>
      </c>
      <c r="C50" s="27">
        <v>107.2</v>
      </c>
      <c r="D50" s="154">
        <v>111.4</v>
      </c>
      <c r="E50" s="154">
        <v>111.6</v>
      </c>
    </row>
    <row r="51" spans="1:5" x14ac:dyDescent="0.2">
      <c r="A51" s="553" t="s">
        <v>41</v>
      </c>
      <c r="B51" s="155">
        <v>114.3</v>
      </c>
      <c r="C51" s="153">
        <v>108.2</v>
      </c>
      <c r="D51" s="155">
        <v>112.7</v>
      </c>
      <c r="E51" s="155">
        <v>110.3</v>
      </c>
    </row>
    <row r="52" spans="1:5" x14ac:dyDescent="0.2">
      <c r="A52" s="553" t="s">
        <v>42</v>
      </c>
      <c r="B52" s="155">
        <v>105.4</v>
      </c>
      <c r="C52" s="153">
        <v>106.9</v>
      </c>
      <c r="D52" s="155">
        <v>110.5</v>
      </c>
      <c r="E52" s="155">
        <v>120.9</v>
      </c>
    </row>
    <row r="53" spans="1:5" x14ac:dyDescent="0.2">
      <c r="A53" s="553" t="s">
        <v>111</v>
      </c>
      <c r="B53" s="155">
        <v>111.2</v>
      </c>
      <c r="C53" s="153">
        <v>106.6</v>
      </c>
      <c r="D53" s="155">
        <v>108.9</v>
      </c>
      <c r="E53" s="155">
        <v>112.3</v>
      </c>
    </row>
    <row r="54" spans="1:5" x14ac:dyDescent="0.2">
      <c r="A54" s="553" t="s">
        <v>112</v>
      </c>
      <c r="B54" s="155">
        <v>112.3</v>
      </c>
      <c r="C54" s="153">
        <v>106.5</v>
      </c>
      <c r="D54" s="155">
        <v>109.4</v>
      </c>
      <c r="E54" s="155">
        <v>113.1</v>
      </c>
    </row>
    <row r="55" spans="1:5" x14ac:dyDescent="0.2">
      <c r="A55" s="553" t="s">
        <v>113</v>
      </c>
      <c r="B55" s="155">
        <v>110.8</v>
      </c>
      <c r="C55" s="153">
        <v>106.5</v>
      </c>
      <c r="D55" s="155">
        <v>110.7</v>
      </c>
      <c r="E55" s="155">
        <v>110.6</v>
      </c>
    </row>
    <row r="56" spans="1:5" x14ac:dyDescent="0.2">
      <c r="A56" s="553" t="s">
        <v>43</v>
      </c>
      <c r="B56" s="155">
        <v>108.1</v>
      </c>
      <c r="C56" s="153">
        <v>105.7</v>
      </c>
      <c r="D56" s="155">
        <v>108.5</v>
      </c>
      <c r="E56" s="155">
        <v>113.4</v>
      </c>
    </row>
    <row r="57" spans="1:5" x14ac:dyDescent="0.2">
      <c r="A57" s="553" t="s">
        <v>44</v>
      </c>
      <c r="B57" s="155">
        <v>110.1</v>
      </c>
      <c r="C57" s="153">
        <v>107.1</v>
      </c>
      <c r="D57" s="155">
        <v>111.8</v>
      </c>
      <c r="E57" s="155">
        <v>110.4</v>
      </c>
    </row>
    <row r="58" spans="1:5" x14ac:dyDescent="0.2">
      <c r="A58" s="383" t="s">
        <v>91</v>
      </c>
      <c r="B58" s="154">
        <v>109.7</v>
      </c>
      <c r="C58" s="27">
        <v>106.2</v>
      </c>
      <c r="D58" s="154">
        <v>110.2</v>
      </c>
      <c r="E58" s="154">
        <v>111.8</v>
      </c>
    </row>
    <row r="59" spans="1:5" x14ac:dyDescent="0.2">
      <c r="A59" s="384" t="s">
        <v>45</v>
      </c>
      <c r="B59" s="155">
        <v>110</v>
      </c>
      <c r="C59" s="153">
        <v>105.7</v>
      </c>
      <c r="D59" s="155">
        <v>109.9</v>
      </c>
      <c r="E59" s="155">
        <v>110.8</v>
      </c>
    </row>
    <row r="60" spans="1:5" x14ac:dyDescent="0.2">
      <c r="A60" s="384" t="s">
        <v>46</v>
      </c>
      <c r="B60" s="155">
        <v>111.1</v>
      </c>
      <c r="C60" s="153">
        <v>106.2</v>
      </c>
      <c r="D60" s="155">
        <v>109</v>
      </c>
      <c r="E60" s="155">
        <v>113</v>
      </c>
    </row>
    <row r="61" spans="1:5" x14ac:dyDescent="0.2">
      <c r="A61" s="384" t="s">
        <v>47</v>
      </c>
      <c r="B61" s="155">
        <v>109.7</v>
      </c>
      <c r="C61" s="153">
        <v>105.4</v>
      </c>
      <c r="D61" s="155">
        <v>109.3</v>
      </c>
      <c r="E61" s="155">
        <v>110.8</v>
      </c>
    </row>
    <row r="62" spans="1:5" x14ac:dyDescent="0.2">
      <c r="A62" s="384" t="s">
        <v>48</v>
      </c>
      <c r="B62" s="155">
        <v>108.3</v>
      </c>
      <c r="C62" s="153">
        <v>105.9</v>
      </c>
      <c r="D62" s="155">
        <v>110</v>
      </c>
      <c r="E62" s="155">
        <v>111.3</v>
      </c>
    </row>
    <row r="63" spans="1:5" x14ac:dyDescent="0.2">
      <c r="A63" s="384" t="s">
        <v>49</v>
      </c>
      <c r="B63" s="155">
        <v>111.6</v>
      </c>
      <c r="C63" s="153">
        <v>105.3</v>
      </c>
      <c r="D63" s="155">
        <v>109.8</v>
      </c>
      <c r="E63" s="155">
        <v>112.4</v>
      </c>
    </row>
    <row r="64" spans="1:5" x14ac:dyDescent="0.2">
      <c r="A64" s="384" t="s">
        <v>50</v>
      </c>
      <c r="B64" s="155">
        <v>110.3</v>
      </c>
      <c r="C64" s="153">
        <v>106.7</v>
      </c>
      <c r="D64" s="155">
        <v>110.1</v>
      </c>
      <c r="E64" s="155">
        <v>112.2</v>
      </c>
    </row>
    <row r="65" spans="1:5" x14ac:dyDescent="0.2">
      <c r="A65" s="384" t="s">
        <v>51</v>
      </c>
      <c r="B65" s="155">
        <v>110.8</v>
      </c>
      <c r="C65" s="153">
        <v>105.7</v>
      </c>
      <c r="D65" s="155">
        <v>110.5</v>
      </c>
      <c r="E65" s="155">
        <v>112.1</v>
      </c>
    </row>
    <row r="66" spans="1:5" x14ac:dyDescent="0.2">
      <c r="A66" s="384" t="s">
        <v>52</v>
      </c>
      <c r="B66" s="155">
        <v>111.4</v>
      </c>
      <c r="C66" s="153">
        <v>106</v>
      </c>
      <c r="D66" s="155">
        <v>110.8</v>
      </c>
      <c r="E66" s="155">
        <v>112.3</v>
      </c>
    </row>
    <row r="67" spans="1:5" x14ac:dyDescent="0.2">
      <c r="A67" s="384" t="s">
        <v>53</v>
      </c>
      <c r="B67" s="155">
        <v>110.5</v>
      </c>
      <c r="C67" s="153">
        <v>106.7</v>
      </c>
      <c r="D67" s="155">
        <v>109.8</v>
      </c>
      <c r="E67" s="155">
        <v>111.3</v>
      </c>
    </row>
    <row r="68" spans="1:5" x14ac:dyDescent="0.2">
      <c r="A68" s="384" t="s">
        <v>54</v>
      </c>
      <c r="B68" s="155">
        <v>110</v>
      </c>
      <c r="C68" s="153">
        <v>105.4</v>
      </c>
      <c r="D68" s="155">
        <v>110.7</v>
      </c>
      <c r="E68" s="155">
        <v>112.2</v>
      </c>
    </row>
    <row r="69" spans="1:5" x14ac:dyDescent="0.2">
      <c r="A69" s="384" t="s">
        <v>55</v>
      </c>
      <c r="B69" s="155">
        <v>110</v>
      </c>
      <c r="C69" s="153">
        <v>107.1</v>
      </c>
      <c r="D69" s="155">
        <v>110</v>
      </c>
      <c r="E69" s="155">
        <v>111.9</v>
      </c>
    </row>
    <row r="70" spans="1:5" x14ac:dyDescent="0.2">
      <c r="A70" s="384" t="s">
        <v>56</v>
      </c>
      <c r="B70" s="155">
        <v>107.8</v>
      </c>
      <c r="C70" s="153">
        <v>106.3</v>
      </c>
      <c r="D70" s="155">
        <v>111</v>
      </c>
      <c r="E70" s="155">
        <v>112.9</v>
      </c>
    </row>
    <row r="71" spans="1:5" x14ac:dyDescent="0.2">
      <c r="A71" s="384" t="s">
        <v>57</v>
      </c>
      <c r="B71" s="155">
        <v>108.7</v>
      </c>
      <c r="C71" s="153">
        <v>108.2</v>
      </c>
      <c r="D71" s="155">
        <v>110.4</v>
      </c>
      <c r="E71" s="155">
        <v>111.1</v>
      </c>
    </row>
    <row r="72" spans="1:5" x14ac:dyDescent="0.2">
      <c r="A72" s="384" t="s">
        <v>58</v>
      </c>
      <c r="B72" s="155">
        <v>111</v>
      </c>
      <c r="C72" s="153">
        <v>106.9</v>
      </c>
      <c r="D72" s="155">
        <v>109.9</v>
      </c>
      <c r="E72" s="155">
        <v>113</v>
      </c>
    </row>
    <row r="73" spans="1:5" x14ac:dyDescent="0.2">
      <c r="A73" s="380" t="s">
        <v>59</v>
      </c>
      <c r="B73" s="154">
        <v>109.7</v>
      </c>
      <c r="C73" s="27">
        <v>105.1</v>
      </c>
      <c r="D73" s="154">
        <v>107.9</v>
      </c>
      <c r="E73" s="154">
        <v>109</v>
      </c>
    </row>
    <row r="74" spans="1:5" x14ac:dyDescent="0.2">
      <c r="A74" s="384" t="s">
        <v>60</v>
      </c>
      <c r="B74" s="155">
        <v>110.7</v>
      </c>
      <c r="C74" s="153">
        <v>107</v>
      </c>
      <c r="D74" s="155">
        <v>110</v>
      </c>
      <c r="E74" s="155">
        <v>111.1</v>
      </c>
    </row>
    <row r="75" spans="1:5" x14ac:dyDescent="0.2">
      <c r="A75" s="384" t="s">
        <v>61</v>
      </c>
      <c r="B75" s="155">
        <v>109.2</v>
      </c>
      <c r="C75" s="153">
        <v>105.3</v>
      </c>
      <c r="D75" s="155">
        <v>109.2</v>
      </c>
      <c r="E75" s="155">
        <v>111.4</v>
      </c>
    </row>
    <row r="76" spans="1:5" x14ac:dyDescent="0.2">
      <c r="A76" s="384" t="s">
        <v>62</v>
      </c>
      <c r="B76" s="155">
        <v>108.9</v>
      </c>
      <c r="C76" s="153">
        <v>104.2</v>
      </c>
      <c r="D76" s="155">
        <v>106.6</v>
      </c>
      <c r="E76" s="155">
        <v>106.6</v>
      </c>
    </row>
    <row r="77" spans="1:5" x14ac:dyDescent="0.2">
      <c r="A77" s="407" t="s">
        <v>63</v>
      </c>
      <c r="B77" s="155"/>
      <c r="C77" s="153"/>
      <c r="D77" s="155"/>
      <c r="E77" s="155"/>
    </row>
    <row r="78" spans="1:5" x14ac:dyDescent="0.2">
      <c r="A78" s="409" t="s">
        <v>100</v>
      </c>
      <c r="B78" s="155">
        <v>108.9</v>
      </c>
      <c r="C78" s="153">
        <v>104.3</v>
      </c>
      <c r="D78" s="155">
        <v>105.8</v>
      </c>
      <c r="E78" s="155">
        <v>106.3</v>
      </c>
    </row>
    <row r="79" spans="1:5" x14ac:dyDescent="0.2">
      <c r="A79" s="409" t="s">
        <v>101</v>
      </c>
      <c r="B79" s="155">
        <v>108.3</v>
      </c>
      <c r="C79" s="153">
        <v>104.4</v>
      </c>
      <c r="D79" s="155">
        <v>106.7</v>
      </c>
      <c r="E79" s="155">
        <v>107.5</v>
      </c>
    </row>
    <row r="80" spans="1:5" x14ac:dyDescent="0.2">
      <c r="A80" s="409" t="s">
        <v>105</v>
      </c>
      <c r="B80" s="155"/>
      <c r="C80" s="153">
        <v>104.4</v>
      </c>
      <c r="D80" s="155">
        <v>107.8</v>
      </c>
      <c r="E80" s="155">
        <v>106.7</v>
      </c>
    </row>
    <row r="81" spans="1:5" x14ac:dyDescent="0.2">
      <c r="A81" s="384" t="s">
        <v>64</v>
      </c>
      <c r="B81" s="155">
        <v>110</v>
      </c>
      <c r="C81" s="153">
        <v>105.7</v>
      </c>
      <c r="D81" s="155">
        <v>107.6</v>
      </c>
      <c r="E81" s="155">
        <v>108.9</v>
      </c>
    </row>
    <row r="82" spans="1:5" x14ac:dyDescent="0.2">
      <c r="A82" s="383" t="s">
        <v>65</v>
      </c>
      <c r="B82" s="154">
        <v>108.2</v>
      </c>
      <c r="C82" s="27">
        <v>105.5</v>
      </c>
      <c r="D82" s="154">
        <v>110.4</v>
      </c>
      <c r="E82" s="154">
        <v>111.4</v>
      </c>
    </row>
    <row r="83" spans="1:5" x14ac:dyDescent="0.2">
      <c r="A83" s="384" t="s">
        <v>66</v>
      </c>
      <c r="B83" s="155">
        <v>109.3</v>
      </c>
      <c r="C83" s="153">
        <v>105.2</v>
      </c>
      <c r="D83" s="155">
        <v>109.6</v>
      </c>
      <c r="E83" s="155">
        <v>113.8</v>
      </c>
    </row>
    <row r="84" spans="1:5" x14ac:dyDescent="0.2">
      <c r="A84" s="384" t="s">
        <v>68</v>
      </c>
      <c r="B84" s="155">
        <v>108.2</v>
      </c>
      <c r="C84" s="153">
        <v>105.3</v>
      </c>
      <c r="D84" s="155">
        <v>108.6</v>
      </c>
      <c r="E84" s="155">
        <v>110.6</v>
      </c>
    </row>
    <row r="85" spans="1:5" x14ac:dyDescent="0.2">
      <c r="A85" s="384" t="s">
        <v>69</v>
      </c>
      <c r="B85" s="155">
        <v>109</v>
      </c>
      <c r="C85" s="153">
        <v>106.9</v>
      </c>
      <c r="D85" s="155">
        <v>111.6</v>
      </c>
      <c r="E85" s="155">
        <v>112.7</v>
      </c>
    </row>
    <row r="86" spans="1:5" x14ac:dyDescent="0.2">
      <c r="A86" s="384" t="s">
        <v>70</v>
      </c>
      <c r="B86" s="155">
        <v>108.8</v>
      </c>
      <c r="C86" s="153">
        <v>106.3</v>
      </c>
      <c r="D86" s="155">
        <v>112.1</v>
      </c>
      <c r="E86" s="155">
        <v>111.6</v>
      </c>
    </row>
    <row r="87" spans="1:5" x14ac:dyDescent="0.2">
      <c r="A87" s="384" t="s">
        <v>72</v>
      </c>
      <c r="B87" s="155">
        <v>107.5</v>
      </c>
      <c r="C87" s="153">
        <v>105.9</v>
      </c>
      <c r="D87" s="155">
        <v>110</v>
      </c>
      <c r="E87" s="155">
        <v>111.3</v>
      </c>
    </row>
    <row r="88" spans="1:5" x14ac:dyDescent="0.2">
      <c r="A88" s="384" t="s">
        <v>73</v>
      </c>
      <c r="B88" s="155">
        <v>109.8</v>
      </c>
      <c r="C88" s="153">
        <v>105.6</v>
      </c>
      <c r="D88" s="155">
        <v>110.2</v>
      </c>
      <c r="E88" s="155">
        <v>115</v>
      </c>
    </row>
    <row r="89" spans="1:5" x14ac:dyDescent="0.2">
      <c r="A89" s="384" t="s">
        <v>74</v>
      </c>
      <c r="B89" s="155">
        <v>108.1</v>
      </c>
      <c r="C89" s="153">
        <v>104.9</v>
      </c>
      <c r="D89" s="155">
        <v>110.2</v>
      </c>
      <c r="E89" s="155">
        <v>110.3</v>
      </c>
    </row>
    <row r="90" spans="1:5" x14ac:dyDescent="0.2">
      <c r="A90" s="384" t="s">
        <v>75</v>
      </c>
      <c r="B90" s="155">
        <v>106.5</v>
      </c>
      <c r="C90" s="153">
        <v>104.8</v>
      </c>
      <c r="D90" s="155">
        <v>110.6</v>
      </c>
      <c r="E90" s="155">
        <v>109.9</v>
      </c>
    </row>
    <row r="91" spans="1:5" x14ac:dyDescent="0.2">
      <c r="A91" s="384" t="s">
        <v>76</v>
      </c>
      <c r="B91" s="155">
        <v>109</v>
      </c>
      <c r="C91" s="153">
        <v>106.1</v>
      </c>
      <c r="D91" s="155">
        <v>110.6</v>
      </c>
      <c r="E91" s="155">
        <v>109.7</v>
      </c>
    </row>
    <row r="92" spans="1:5" x14ac:dyDescent="0.2">
      <c r="A92" s="384" t="s">
        <v>77</v>
      </c>
      <c r="B92" s="155">
        <v>108.9</v>
      </c>
      <c r="C92" s="153">
        <v>104.6</v>
      </c>
      <c r="D92" s="155">
        <v>108.7</v>
      </c>
      <c r="E92" s="155">
        <v>111.3</v>
      </c>
    </row>
    <row r="93" spans="1:5" x14ac:dyDescent="0.2">
      <c r="A93" s="383" t="s">
        <v>92</v>
      </c>
      <c r="B93" s="154">
        <v>107.3</v>
      </c>
      <c r="C93" s="153">
        <v>105.6</v>
      </c>
      <c r="D93" s="155">
        <v>108.2</v>
      </c>
      <c r="E93" s="155">
        <v>112.3</v>
      </c>
    </row>
    <row r="94" spans="1:5" x14ac:dyDescent="0.2">
      <c r="A94" s="384" t="s">
        <v>67</v>
      </c>
      <c r="B94" s="155">
        <v>109.6</v>
      </c>
      <c r="C94" s="153">
        <v>106.9</v>
      </c>
      <c r="D94" s="155">
        <v>110.6</v>
      </c>
      <c r="E94" s="155">
        <v>113</v>
      </c>
    </row>
    <row r="95" spans="1:5" x14ac:dyDescent="0.2">
      <c r="A95" s="384" t="s">
        <v>78</v>
      </c>
      <c r="B95" s="155">
        <v>104.9</v>
      </c>
      <c r="C95" s="153">
        <v>104.2</v>
      </c>
      <c r="D95" s="155">
        <v>106.2</v>
      </c>
      <c r="E95" s="155">
        <v>112.4</v>
      </c>
    </row>
    <row r="96" spans="1:5" x14ac:dyDescent="0.2">
      <c r="A96" s="384" t="s">
        <v>71</v>
      </c>
      <c r="B96" s="155">
        <v>109</v>
      </c>
      <c r="C96" s="153">
        <v>105.5</v>
      </c>
      <c r="D96" s="155">
        <v>110.2</v>
      </c>
      <c r="E96" s="155">
        <v>113.6</v>
      </c>
    </row>
    <row r="97" spans="1:5" x14ac:dyDescent="0.2">
      <c r="A97" s="384" t="s">
        <v>79</v>
      </c>
      <c r="B97" s="155">
        <v>107.2</v>
      </c>
      <c r="C97" s="153">
        <v>104.3</v>
      </c>
      <c r="D97" s="155">
        <v>108.4</v>
      </c>
      <c r="E97" s="155">
        <v>114.7</v>
      </c>
    </row>
    <row r="98" spans="1:5" x14ac:dyDescent="0.2">
      <c r="A98" s="384" t="s">
        <v>80</v>
      </c>
      <c r="B98" s="155">
        <v>107.3</v>
      </c>
      <c r="C98" s="153">
        <v>105.7</v>
      </c>
      <c r="D98" s="155">
        <v>108.3</v>
      </c>
      <c r="E98" s="155">
        <v>111.6</v>
      </c>
    </row>
    <row r="99" spans="1:5" x14ac:dyDescent="0.2">
      <c r="A99" s="384" t="s">
        <v>81</v>
      </c>
      <c r="B99" s="155">
        <v>106.9</v>
      </c>
      <c r="C99" s="153">
        <v>106</v>
      </c>
      <c r="D99" s="155">
        <v>107.2</v>
      </c>
      <c r="E99" s="155">
        <v>110.7</v>
      </c>
    </row>
    <row r="100" spans="1:5" x14ac:dyDescent="0.2">
      <c r="A100" s="384" t="s">
        <v>82</v>
      </c>
      <c r="B100" s="155">
        <v>108.7</v>
      </c>
      <c r="C100" s="153">
        <v>107</v>
      </c>
      <c r="D100" s="155">
        <v>108.5</v>
      </c>
      <c r="E100" s="155">
        <v>112.9</v>
      </c>
    </row>
    <row r="101" spans="1:5" x14ac:dyDescent="0.2">
      <c r="A101" s="384" t="s">
        <v>83</v>
      </c>
      <c r="B101" s="155">
        <v>109.6</v>
      </c>
      <c r="C101" s="153">
        <v>106</v>
      </c>
      <c r="D101" s="155">
        <v>110.8</v>
      </c>
      <c r="E101" s="155">
        <v>112.5</v>
      </c>
    </row>
    <row r="102" spans="1:5" x14ac:dyDescent="0.2">
      <c r="A102" s="384" t="s">
        <v>84</v>
      </c>
      <c r="B102" s="155">
        <v>111</v>
      </c>
      <c r="C102" s="153">
        <v>105.5</v>
      </c>
      <c r="D102" s="155">
        <v>107</v>
      </c>
      <c r="E102" s="155">
        <v>113.1</v>
      </c>
    </row>
    <row r="103" spans="1:5" x14ac:dyDescent="0.2">
      <c r="A103" s="384" t="s">
        <v>85</v>
      </c>
      <c r="B103" s="155">
        <v>109.7</v>
      </c>
      <c r="C103" s="153">
        <v>106.7</v>
      </c>
      <c r="D103" s="155">
        <v>109.5</v>
      </c>
      <c r="E103" s="155">
        <v>113.2</v>
      </c>
    </row>
    <row r="104" spans="1:5" x14ac:dyDescent="0.2">
      <c r="A104" s="557" t="s">
        <v>86</v>
      </c>
      <c r="B104" s="558">
        <v>101.1</v>
      </c>
      <c r="C104" s="275">
        <v>101.9</v>
      </c>
      <c r="D104" s="558">
        <v>103.9</v>
      </c>
      <c r="E104" s="558">
        <v>107</v>
      </c>
    </row>
    <row r="105" spans="1:5" ht="20.25" customHeight="1" x14ac:dyDescent="0.2">
      <c r="A105" s="977"/>
      <c r="B105" s="977"/>
      <c r="C105" s="977"/>
      <c r="D105" s="977"/>
      <c r="E105" s="977"/>
    </row>
  </sheetData>
  <customSheetViews>
    <customSheetView guid="{0E586D0E-C6C3-4BD2-8FC2-66C49C56FC5C}" showPageBreaks="1" topLeftCell="A82">
      <selection activeCell="E112" sqref="E1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7FFD04D5-91FC-4F01-A824-DCC8E99FFE8F}" topLeftCell="A88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FB0BD051-32A0-4387-8C37-7E5AC123D1F0}" scale="120" showPageBreaks="1" topLeftCell="A9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0E09068D-A2A4-4C52-9563-ED427F30BA45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  <customSheetView guid="{AB800D45-8F89-459E-938A-41ABE8A2FF6B}" scale="120" showPageBreaks="1" topLeftCell="A9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&amp;CПОТРЕБИТЕЛЬСКИЙ РЫНОК
</oddHeader>
        <oddFooter>&amp;L&amp;P&amp;CПриложение к сборнику «Торговля в России. 2023»</oddFooter>
      </headerFooter>
    </customSheetView>
  </customSheetViews>
  <mergeCells count="3">
    <mergeCell ref="A3:E3"/>
    <mergeCell ref="A4:E4"/>
    <mergeCell ref="A105:E105"/>
  </mergeCells>
  <hyperlinks>
    <hyperlink ref="A1" location="'Содержание '!A1" display="К содержанию 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&amp;CПОТРЕБИТЕЛЬСКИЙ РЫНОК
</oddHeader>
    <oddFooter>&amp;L&amp;P&amp;CПриложение к сборнику «Торговля в России. 2023»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56</vt:i4>
      </vt:variant>
    </vt:vector>
  </HeadingPairs>
  <TitlesOfParts>
    <vt:vector size="107" baseType="lpstr">
      <vt:lpstr>Титул</vt:lpstr>
      <vt:lpstr>Содержание </vt:lpstr>
      <vt:lpstr>Т.1.1</vt:lpstr>
      <vt:lpstr>Т.1.2</vt:lpstr>
      <vt:lpstr>Т.1.3</vt:lpstr>
      <vt:lpstr>Т.1.4</vt:lpstr>
      <vt:lpstr>Т.1.5</vt:lpstr>
      <vt:lpstr>Т.2.1 </vt:lpstr>
      <vt:lpstr>Т.2.2</vt:lpstr>
      <vt:lpstr>Т.2.3</vt:lpstr>
      <vt:lpstr>Т.2.4</vt:lpstr>
      <vt:lpstr>Т.2.5</vt:lpstr>
      <vt:lpstr>Т.2.6</vt:lpstr>
      <vt:lpstr>Т.2.7</vt:lpstr>
      <vt:lpstr>Т.2.8</vt:lpstr>
      <vt:lpstr>Т.3.1 </vt:lpstr>
      <vt:lpstr>Т.3.2</vt:lpstr>
      <vt:lpstr>Т.3.3</vt:lpstr>
      <vt:lpstr>Т.3.4</vt:lpstr>
      <vt:lpstr>Т.3.5</vt:lpstr>
      <vt:lpstr>Т.3.6</vt:lpstr>
      <vt:lpstr>Т.3.7</vt:lpstr>
      <vt:lpstr>Т.3.8 </vt:lpstr>
      <vt:lpstr>Т.4.1</vt:lpstr>
      <vt:lpstr>Т.4.2</vt:lpstr>
      <vt:lpstr>Т.4.3</vt:lpstr>
      <vt:lpstr>Т.5.1</vt:lpstr>
      <vt:lpstr>Т.5.2</vt:lpstr>
      <vt:lpstr>Т.5.3</vt:lpstr>
      <vt:lpstr>Т. 6.1</vt:lpstr>
      <vt:lpstr>Т.6.2</vt:lpstr>
      <vt:lpstr>Т.6.3</vt:lpstr>
      <vt:lpstr>Т.6.4</vt:lpstr>
      <vt:lpstr>Т.6.5</vt:lpstr>
      <vt:lpstr>Т.6.6</vt:lpstr>
      <vt:lpstr>Т.6.7</vt:lpstr>
      <vt:lpstr>Т.6.8</vt:lpstr>
      <vt:lpstr>Т.6.9</vt:lpstr>
      <vt:lpstr>Т.6.10</vt:lpstr>
      <vt:lpstr>Т.6.11</vt:lpstr>
      <vt:lpstr>Т.6.12</vt:lpstr>
      <vt:lpstr>Т.6.13</vt:lpstr>
      <vt:lpstr>Т.6.14</vt:lpstr>
      <vt:lpstr>Т.7.1</vt:lpstr>
      <vt:lpstr>Т.7.2</vt:lpstr>
      <vt:lpstr>Т.7.3</vt:lpstr>
      <vt:lpstr>Т.7.4</vt:lpstr>
      <vt:lpstr>Т.7.5</vt:lpstr>
      <vt:lpstr>7.6</vt:lpstr>
      <vt:lpstr>8.1</vt:lpstr>
      <vt:lpstr>8.2</vt:lpstr>
      <vt:lpstr>'Т. 6.1'!OLE_LINK1</vt:lpstr>
      <vt:lpstr>Т.5.1!OLE_LINK1</vt:lpstr>
      <vt:lpstr>Т.5.2!OLE_LINK1</vt:lpstr>
      <vt:lpstr>Т.5.3!OLE_LINK1</vt:lpstr>
      <vt:lpstr>Т.6.10!OLE_LINK1</vt:lpstr>
      <vt:lpstr>Т.6.11!OLE_LINK1</vt:lpstr>
      <vt:lpstr>Т.6.12!OLE_LINK1</vt:lpstr>
      <vt:lpstr>Т.6.13!OLE_LINK1</vt:lpstr>
      <vt:lpstr>Т.6.14!OLE_LINK1</vt:lpstr>
      <vt:lpstr>Т.6.5!OLE_LINK1</vt:lpstr>
      <vt:lpstr>Т.6.6!OLE_LINK1</vt:lpstr>
      <vt:lpstr>Т.6.7!OLE_LINK1</vt:lpstr>
      <vt:lpstr>Т.6.8!OLE_LINK1</vt:lpstr>
      <vt:lpstr>Т.6.9!OLE_LINK1</vt:lpstr>
      <vt:lpstr>'7.6'!Заголовки_для_печати</vt:lpstr>
      <vt:lpstr>'8.1'!Заголовки_для_печати</vt:lpstr>
      <vt:lpstr>'8.2'!Заголовки_для_печати</vt:lpstr>
      <vt:lpstr>'Содержание '!Заголовки_для_печати</vt:lpstr>
      <vt:lpstr>Т.1.1!Заголовки_для_печати</vt:lpstr>
      <vt:lpstr>Т.1.2!Заголовки_для_печати</vt:lpstr>
      <vt:lpstr>Т.1.3!Заголовки_для_печати</vt:lpstr>
      <vt:lpstr>Т.1.4!Заголовки_для_печати</vt:lpstr>
      <vt:lpstr>Т.1.5!Заголовки_для_печати</vt:lpstr>
      <vt:lpstr>'Т.2.1 '!Заголовки_для_печати</vt:lpstr>
      <vt:lpstr>Т.2.2!Заголовки_для_печати</vt:lpstr>
      <vt:lpstr>Т.2.3!Заголовки_для_печати</vt:lpstr>
      <vt:lpstr>Т.2.4!Заголовки_для_печати</vt:lpstr>
      <vt:lpstr>Т.2.5!Заголовки_для_печати</vt:lpstr>
      <vt:lpstr>Т.2.6!Заголовки_для_печати</vt:lpstr>
      <vt:lpstr>Т.2.7!Заголовки_для_печати</vt:lpstr>
      <vt:lpstr>Т.2.8!Заголовки_для_печати</vt:lpstr>
      <vt:lpstr>'Т.3.1 '!Заголовки_для_печати</vt:lpstr>
      <vt:lpstr>Т.3.2!Заголовки_для_печати</vt:lpstr>
      <vt:lpstr>Т.3.3!Заголовки_для_печати</vt:lpstr>
      <vt:lpstr>Т.3.4!Заголовки_для_печати</vt:lpstr>
      <vt:lpstr>Т.3.5!Заголовки_для_печати</vt:lpstr>
      <vt:lpstr>Т.3.6!Заголовки_для_печати</vt:lpstr>
      <vt:lpstr>Т.3.7!Заголовки_для_печати</vt:lpstr>
      <vt:lpstr>'Т.3.8 '!Заголовки_для_печати</vt:lpstr>
      <vt:lpstr>Т.4.1!Заголовки_для_печати</vt:lpstr>
      <vt:lpstr>Т.4.2!Заголовки_для_печати</vt:lpstr>
      <vt:lpstr>Т.4.3!Заголовки_для_печати</vt:lpstr>
      <vt:lpstr>Т.5.1!Заголовки_для_печати</vt:lpstr>
      <vt:lpstr>Т.5.2!Заголовки_для_печати</vt:lpstr>
      <vt:lpstr>Т.5.3!Заголовки_для_печати</vt:lpstr>
      <vt:lpstr>Т.6.11!Заголовки_для_печати</vt:lpstr>
      <vt:lpstr>Т.6.12!Заголовки_для_печати</vt:lpstr>
      <vt:lpstr>Т.6.6!Заголовки_для_печати</vt:lpstr>
      <vt:lpstr>Т.6.7!Заголовки_для_печати</vt:lpstr>
      <vt:lpstr>Т.6.8!Заголовки_для_печати</vt:lpstr>
      <vt:lpstr>Т.7.1!Заголовки_для_печати</vt:lpstr>
      <vt:lpstr>Т.7.2!Заголовки_для_печати</vt:lpstr>
      <vt:lpstr>Т.7.3!Заголовки_для_печати</vt:lpstr>
      <vt:lpstr>Т.7.4!Заголовки_для_печати</vt:lpstr>
      <vt:lpstr>Т.7.5!Заголовки_для_печати</vt:lpstr>
      <vt:lpstr>Т.1.3!Область_печати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Бобок А.О.</dc:creator>
  <cp:lastModifiedBy>Сенчагова Елена Анатольевна</cp:lastModifiedBy>
  <cp:lastPrinted>2023-12-26T09:08:19Z</cp:lastPrinted>
  <dcterms:created xsi:type="dcterms:W3CDTF">2015-05-06T11:44:01Z</dcterms:created>
  <dcterms:modified xsi:type="dcterms:W3CDTF">2023-12-27T14:29:10Z</dcterms:modified>
</cp:coreProperties>
</file>