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45" windowWidth="15660" windowHeight="12090"/>
  </bookViews>
  <sheets>
    <sheet name="Содержание" sheetId="1" r:id="rId1"/>
    <sheet name="1" sheetId="13" r:id="rId2"/>
    <sheet name="2" sheetId="2" r:id="rId3"/>
  </sheets>
  <definedNames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C222" i="13" l="1"/>
  <c r="C214" i="13"/>
  <c r="C206" i="13"/>
  <c r="C198" i="13"/>
  <c r="C190" i="13"/>
  <c r="C182" i="13"/>
  <c r="C174" i="13"/>
  <c r="C166" i="13"/>
  <c r="C158" i="13"/>
  <c r="C150" i="13"/>
  <c r="C142" i="13"/>
  <c r="C134" i="13"/>
  <c r="C126" i="13"/>
  <c r="C118" i="13"/>
  <c r="C110" i="13"/>
  <c r="C102" i="13"/>
  <c r="C94" i="13"/>
  <c r="C86" i="13"/>
  <c r="C78" i="13"/>
  <c r="C70" i="13"/>
  <c r="C62" i="13"/>
  <c r="C54" i="13"/>
  <c r="C46" i="13"/>
  <c r="C38" i="13"/>
  <c r="C30" i="13"/>
  <c r="C22" i="13"/>
  <c r="C14" i="13"/>
  <c r="C6" i="13"/>
</calcChain>
</file>

<file path=xl/sharedStrings.xml><?xml version="1.0" encoding="utf-8"?>
<sst xmlns="http://schemas.openxmlformats.org/spreadsheetml/2006/main" count="768" uniqueCount="301">
  <si>
    <t>Содержание:</t>
  </si>
  <si>
    <t xml:space="preserve">          К содержанию</t>
  </si>
  <si>
    <t>Ответственный исполнитель:</t>
  </si>
  <si>
    <t>Код
ОКВЭД</t>
  </si>
  <si>
    <t>Наименование вида экономической деятельности</t>
  </si>
  <si>
    <t>Все
основные фонды</t>
  </si>
  <si>
    <t>из них:</t>
  </si>
  <si>
    <t>Здания</t>
  </si>
  <si>
    <t>Сооружения</t>
  </si>
  <si>
    <t>Машины
и
оборудование
(всего)</t>
  </si>
  <si>
    <t>в том числе:</t>
  </si>
  <si>
    <t>Транспортные средства</t>
  </si>
  <si>
    <t>Научные исследования
и
разработки</t>
  </si>
  <si>
    <t>Разведка недр и оценка запасов полезных ископаемых, включая произведённые поисковые активы</t>
  </si>
  <si>
    <t>Программное обеспечение</t>
  </si>
  <si>
    <t>Базы данных</t>
  </si>
  <si>
    <t>Информа-ционное,
компьютерное и
телекоммуни-кационное
(ИКТ) оборудование</t>
  </si>
  <si>
    <t>Прочие машины
и
оборудование</t>
  </si>
  <si>
    <t>Всего по обследуемым видам экономической деятельности</t>
  </si>
  <si>
    <t>A</t>
  </si>
  <si>
    <t>-</t>
  </si>
  <si>
    <t>B</t>
  </si>
  <si>
    <t>C</t>
  </si>
  <si>
    <t>10</t>
  </si>
  <si>
    <t>Производство пищевых продуктов</t>
  </si>
  <si>
    <t>11</t>
  </si>
  <si>
    <t>Производство напитков</t>
  </si>
  <si>
    <t>12</t>
  </si>
  <si>
    <t>Производство табачных изделий</t>
  </si>
  <si>
    <t>13</t>
  </si>
  <si>
    <t>Производство текстильных изделий</t>
  </si>
  <si>
    <t>14</t>
  </si>
  <si>
    <t>Производство одежды</t>
  </si>
  <si>
    <t>15</t>
  </si>
  <si>
    <t>Производство кожи и изделий из кожи</t>
  </si>
  <si>
    <t>16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</si>
  <si>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</si>
  <si>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17</t>
  </si>
  <si>
    <t>Производство бумаги и бумажных изделий</t>
  </si>
  <si>
    <t>18</t>
  </si>
  <si>
    <t>Деятельность полиграфическая и копирование носителей информации</t>
  </si>
  <si>
    <t>19</t>
  </si>
  <si>
    <t>Производство кокса и нефтепродуктов</t>
  </si>
  <si>
    <t>20</t>
  </si>
  <si>
    <t>Производство химических веществ и химических продуктов</t>
  </si>
  <si>
    <t>21</t>
  </si>
  <si>
    <t>Производство лекарственных средств и материалов, применяемых в медицинских целях</t>
  </si>
  <si>
    <t>22</t>
  </si>
  <si>
    <t>Производство резиновых и пластмассовых изделий</t>
  </si>
  <si>
    <t>23</t>
  </si>
  <si>
    <t>Производство прочей неметаллической минеральной продукции</t>
  </si>
  <si>
    <t>24</t>
  </si>
  <si>
    <t>Производство металлургическое</t>
  </si>
  <si>
    <t>25</t>
  </si>
  <si>
    <t>Производство готовых металлических изделий, кроме машин и оборудования</t>
  </si>
  <si>
    <t>26</t>
  </si>
  <si>
    <t>Производство компьютеров, электронных и оптических изделий</t>
  </si>
  <si>
    <t>27</t>
  </si>
  <si>
    <t>Производство электрического оборудования</t>
  </si>
  <si>
    <t>28</t>
  </si>
  <si>
    <t>Производство машин и оборудования, не включенных в другие группировки</t>
  </si>
  <si>
    <t>29</t>
  </si>
  <si>
    <t>Производство автотранспортных средств, прицепов и полуприцепов</t>
  </si>
  <si>
    <t>30</t>
  </si>
  <si>
    <t>Производство прочих транспортных средств и оборудования</t>
  </si>
  <si>
    <t>31</t>
  </si>
  <si>
    <t>Производство мебели</t>
  </si>
  <si>
    <t>32</t>
  </si>
  <si>
    <t>Производство прочих готовых изделий</t>
  </si>
  <si>
    <t>33</t>
  </si>
  <si>
    <t>Ремонт и монтаж машин и оборудования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</si>
  <si>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</si>
  <si>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</si>
  <si>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</si>
  <si>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</si>
  <si>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</si>
  <si>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</si>
  <si>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</si>
  <si>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</si>
  <si>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</si>
  <si>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</si>
  <si>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</si>
  <si>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</si>
  <si>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</si>
  <si>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</si>
  <si>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</si>
  <si>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</si>
  <si>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Средние фактические сроки службы основных фондов по видам экономической деятельности на конец 2018 г.</t>
  </si>
  <si>
    <t>Филатова Оксана Викторовна</t>
  </si>
  <si>
    <t>8 (495) 607-41-41 (доб. 99-289)</t>
  </si>
  <si>
    <t>Средние сроки службы и возраст основных фондов на конец 2008 года (по данным выборочного обследования*).</t>
  </si>
  <si>
    <t>Средние сроки службы и возраст основных фондов, имеющихся на конец 2008г.</t>
  </si>
  <si>
    <t>Средний фактический срок службы (возраст)
ликвидированных основных фондов в 2008 году,
лет</t>
  </si>
  <si>
    <t>Количество обследованных объектов основных фондов</t>
  </si>
  <si>
    <t>Средний фактический срок службы (возраст)
на конец 2008 года,
лет</t>
  </si>
  <si>
    <t>Средний оставшийся срок службы на конец 2008 года,
лет</t>
  </si>
  <si>
    <t>Средний ожидаемый срок службы на конец 2008 года,
лет</t>
  </si>
  <si>
    <t>РАЗДЕЛ А СЕЛЬСКОЕ ХОЗЯЙСТВО, ОХОТА И ЛЕСНОЕ ХОЗЯЙСТВО</t>
  </si>
  <si>
    <t/>
  </si>
  <si>
    <t>ВСЕГО</t>
  </si>
  <si>
    <t>Жилые здания</t>
  </si>
  <si>
    <t>864</t>
  </si>
  <si>
    <t>Нежилые здания</t>
  </si>
  <si>
    <t>2576</t>
  </si>
  <si>
    <t>3237</t>
  </si>
  <si>
    <t>Машины и оборудование</t>
  </si>
  <si>
    <t>5902</t>
  </si>
  <si>
    <t>4928</t>
  </si>
  <si>
    <t>РАЗДЕЛ В РЫБОЛОВСТВО, РЫБОВОДСТВО</t>
  </si>
  <si>
    <t>171</t>
  </si>
  <si>
    <t>567</t>
  </si>
  <si>
    <t>826</t>
  </si>
  <si>
    <t>1730</t>
  </si>
  <si>
    <t>1412</t>
  </si>
  <si>
    <t>РАЗДЕЛ С ДОБЫЧА ПОЛЕЗНЫХ ИСКОПАЕМЫХ</t>
  </si>
  <si>
    <t>425</t>
  </si>
  <si>
    <t>1480</t>
  </si>
  <si>
    <t>2441</t>
  </si>
  <si>
    <t>3875</t>
  </si>
  <si>
    <t>2662</t>
  </si>
  <si>
    <t>DA</t>
  </si>
  <si>
    <t>Подраздел DA ПРОИЗВОДСТВО ПИЩЕВЫХ ПРОДУКТОВ, ВКЛЮЧАЯ  НАПИТКИ, И ТАБАКА</t>
  </si>
  <si>
    <t>220</t>
  </si>
  <si>
    <t>2436</t>
  </si>
  <si>
    <t>3468</t>
  </si>
  <si>
    <t>6166</t>
  </si>
  <si>
    <t>4315</t>
  </si>
  <si>
    <t>DB</t>
  </si>
  <si>
    <t>Подраздел DB ТЕКСТИЛЬНОЕ И ШВЕЙНОЕ ПРОИЗВОДСТВО</t>
  </si>
  <si>
    <t>90</t>
  </si>
  <si>
    <t>602</t>
  </si>
  <si>
    <t>620</t>
  </si>
  <si>
    <t>1953</t>
  </si>
  <si>
    <t>867</t>
  </si>
  <si>
    <t>DC</t>
  </si>
  <si>
    <t>Подраздел DC ПРОИЗВОДСТВО КОЖИ, ИЗДЕЛИЙ ИЗ КОЖИ И  ПРОИЗВОДСТВО ОБУВИ</t>
  </si>
  <si>
    <t>8</t>
  </si>
  <si>
    <t>139</t>
  </si>
  <si>
    <t>160</t>
  </si>
  <si>
    <t>358</t>
  </si>
  <si>
    <t>197</t>
  </si>
  <si>
    <t>DD</t>
  </si>
  <si>
    <t>Подраздел DD ОБРАБОТКА ДРЕВЕСИНЫ И ПРОИЗВОДСТВО ИЗДЕЛИЙ  ИЗ ДЕРЕВА</t>
  </si>
  <si>
    <t>108</t>
  </si>
  <si>
    <t>674</t>
  </si>
  <si>
    <t>889</t>
  </si>
  <si>
    <t>1865</t>
  </si>
  <si>
    <t>1264</t>
  </si>
  <si>
    <t>DE</t>
  </si>
  <si>
    <t>Подраздел DE ЦЕЛЛЮЛОЗНО-БУМАЖНОЕ ПРОИЗВОДСТВО;  ИЗДАТЕЛЬСКАЯ И ПОЛИГРАФИЧЕСКАЯ ДЕЯТЕЛЬНОСТЬ</t>
  </si>
  <si>
    <t>45</t>
  </si>
  <si>
    <t>897</t>
  </si>
  <si>
    <t>622</t>
  </si>
  <si>
    <t>4840</t>
  </si>
  <si>
    <t>1377</t>
  </si>
  <si>
    <t>DF</t>
  </si>
  <si>
    <t>Подраздел DF ПРОИЗВОДСТВО КОКСА, НЕФТЕПРОДУКТОВ И ЯДЕРНЫХ  МАТЕРИАЛОВ</t>
  </si>
  <si>
    <t>35</t>
  </si>
  <si>
    <t>136</t>
  </si>
  <si>
    <t>248</t>
  </si>
  <si>
    <t>295</t>
  </si>
  <si>
    <t>173</t>
  </si>
  <si>
    <t>DG</t>
  </si>
  <si>
    <t>Подраздел DG ХИМИЧЕСКОЕ ПРОИЗВОДСТВО</t>
  </si>
  <si>
    <t>117</t>
  </si>
  <si>
    <t>760</t>
  </si>
  <si>
    <t>1209</t>
  </si>
  <si>
    <t>1985</t>
  </si>
  <si>
    <t>1373</t>
  </si>
  <si>
    <t>DH</t>
  </si>
  <si>
    <t>Подраздел DH ПРОИЗВОДСТВО РЕЗИНОВЫХ И ПЛАСТМАССОВЫХ  ИЗДЕЛИЙ</t>
  </si>
  <si>
    <t>40</t>
  </si>
  <si>
    <t>475</t>
  </si>
  <si>
    <t>640</t>
  </si>
  <si>
    <t>1903</t>
  </si>
  <si>
    <t>880</t>
  </si>
  <si>
    <t>DI</t>
  </si>
  <si>
    <t>Подраздел DI ПРОИЗВОДСТВО ПРОЧИХ НЕМЕТАЛЛИЧЕСКИХ  МИНЕРАЛЬНЫХ ПРОДУКТОВ</t>
  </si>
  <si>
    <t>206</t>
  </si>
  <si>
    <t>1287</t>
  </si>
  <si>
    <t>2136</t>
  </si>
  <si>
    <t>3539</t>
  </si>
  <si>
    <t>2323</t>
  </si>
  <si>
    <t>DJ</t>
  </si>
  <si>
    <t>Подраздел DJ МЕТАЛЛУРГИЧЕСКОЕ ПРОИЗВОДСТВО И  ПРОИЗВОДСТВО ГОТОВЫХ МЕТАЛЛИЧЕСКИХ ИЗДЕЛИЙ</t>
  </si>
  <si>
    <t>180</t>
  </si>
  <si>
    <t>1800</t>
  </si>
  <si>
    <t>2686</t>
  </si>
  <si>
    <t>2552</t>
  </si>
  <si>
    <t>DK</t>
  </si>
  <si>
    <t>Подраздел DK ПРОИЗВОДСТВО МАШИН И ОБОРУДОВАНИЯ</t>
  </si>
  <si>
    <t>82</t>
  </si>
  <si>
    <t>992</t>
  </si>
  <si>
    <t>2797</t>
  </si>
  <si>
    <t>1736</t>
  </si>
  <si>
    <t>DL</t>
  </si>
  <si>
    <t>Подраздел DL ПРОИЗВОДСТВО ЭЛЕКТРООБОРУДОВАНИЯ,  ЭЛЕКТРОННОГО И ОПТИЧЕСКОГО ОБОРУДОВАНИЯ</t>
  </si>
  <si>
    <t>71</t>
  </si>
  <si>
    <t>693</t>
  </si>
  <si>
    <t>915</t>
  </si>
  <si>
    <t>2848</t>
  </si>
  <si>
    <t>1371</t>
  </si>
  <si>
    <t>DM</t>
  </si>
  <si>
    <t>Подраздел DM ПРОИЗВОДСТВО ТРАНСПОРТНЫХ СРЕДСТВ И  ОБОРУДОВАНИЯ</t>
  </si>
  <si>
    <t>83</t>
  </si>
  <si>
    <t>608</t>
  </si>
  <si>
    <t>944</t>
  </si>
  <si>
    <t>1832</t>
  </si>
  <si>
    <t>1279</t>
  </si>
  <si>
    <t>DN</t>
  </si>
  <si>
    <t>Подраздел DN ПРОЧИЕ ПРОИЗВОДСТВА</t>
  </si>
  <si>
    <t>433</t>
  </si>
  <si>
    <t>547</t>
  </si>
  <si>
    <t>1696</t>
  </si>
  <si>
    <t>825</t>
  </si>
  <si>
    <t>РАЗДЕЛ Е ПРОИЗВОДСТВО И РАСПРЕДЕЛЕНИЕ ЭЛЕКТРОЭНЕРГИИ,  ГАЗА И ВОДЫ</t>
  </si>
  <si>
    <t>272</t>
  </si>
  <si>
    <t>1584</t>
  </si>
  <si>
    <t>3173</t>
  </si>
  <si>
    <t>4805</t>
  </si>
  <si>
    <t>2881</t>
  </si>
  <si>
    <t>РАЗДЕЛ F СТРОИТЕЛЬСТВО</t>
  </si>
  <si>
    <t>329</t>
  </si>
  <si>
    <t>2215</t>
  </si>
  <si>
    <t>2166</t>
  </si>
  <si>
    <t>6646</t>
  </si>
  <si>
    <t>4972</t>
  </si>
  <si>
    <t>РАЗДЕЛ G ОПТОВАЯ И РОЗНИЧНАЯ ТОРГОВЛЯ; РЕМОНТ АВТОТРАНСПОРТНЫХ СРЕДСТВ, МОТОЦИКЛОВ, БЫТОВЫХ ИЗДЕЛИЙ И  ПРЕДМЕТОВ ЛИЧНОГО ПОЛЬЗОВАНИЯ</t>
  </si>
  <si>
    <t>1583</t>
  </si>
  <si>
    <t>1266</t>
  </si>
  <si>
    <t>5623</t>
  </si>
  <si>
    <t>2768</t>
  </si>
  <si>
    <t>РАЗДЕЛ Н ГОСТИНИЦЫ И РЕСТОРАНЫ</t>
  </si>
  <si>
    <t>155</t>
  </si>
  <si>
    <t>1095</t>
  </si>
  <si>
    <t>1106</t>
  </si>
  <si>
    <t>3752</t>
  </si>
  <si>
    <t>1422</t>
  </si>
  <si>
    <t>РАЗДЕЛ I ТРАНСПОРТ И СВЯЗЬ</t>
  </si>
  <si>
    <t>256</t>
  </si>
  <si>
    <t>2074</t>
  </si>
  <si>
    <t>3261</t>
  </si>
  <si>
    <t>5742</t>
  </si>
  <si>
    <t>4637</t>
  </si>
  <si>
    <t>РАЗДЕЛ J ФИНАНСОВАЯ ДЕЯТЕЛЬНОСТЬ</t>
  </si>
  <si>
    <t>59</t>
  </si>
  <si>
    <t>1027</t>
  </si>
  <si>
    <t>369</t>
  </si>
  <si>
    <t>6613</t>
  </si>
  <si>
    <t>2905</t>
  </si>
  <si>
    <t>РАЗДЕЛ K ОПЕРАЦИИ С НЕДВИЖИМЫМ ИМУЩЕСТВОМ, АРЕНДА И  ПРЕДОСТАВЛЕНИЕ УСЛУГ</t>
  </si>
  <si>
    <t>434</t>
  </si>
  <si>
    <t>1700</t>
  </si>
  <si>
    <t>2082</t>
  </si>
  <si>
    <t>6483</t>
  </si>
  <si>
    <t>3144</t>
  </si>
  <si>
    <t>РАЗДЕЛ L ГОСУДАРСТВЕННОЕ УПРАВЛЕНИЕ И ОБЕСПЕЧЕНИЕ  ВОЕННОЙ БЕЗОПАСНОСТИ; СОЦИАЛЬНОЕ СТРАХОВАНИЕ</t>
  </si>
  <si>
    <t>598</t>
  </si>
  <si>
    <t>1457</t>
  </si>
  <si>
    <t>1459</t>
  </si>
  <si>
    <t>5606</t>
  </si>
  <si>
    <t>РАЗДЕЛ M ОБРАЗОВАНИЕ</t>
  </si>
  <si>
    <t>574</t>
  </si>
  <si>
    <t>2048</t>
  </si>
  <si>
    <t>1658</t>
  </si>
  <si>
    <t>7047</t>
  </si>
  <si>
    <t>РАЗДЕЛ N ЗДРАВООХРАНЕНИЕ И ПРЕДОСТАВЛЕНИЕ СОЦИАЛЬНЫХ  УСЛУГ</t>
  </si>
  <si>
    <t>448</t>
  </si>
  <si>
    <t>2469</t>
  </si>
  <si>
    <t>1756</t>
  </si>
  <si>
    <t>6963</t>
  </si>
  <si>
    <t>3697</t>
  </si>
  <si>
    <t>РАЗДЕЛ O ПРЕДОСТАВЛЕНИЕ ПРОЧИХ КОММУНАЛЬНЫХ,  СОЦИАЛЬНЫХ И ПЕРСОНАЛЬНЫХ УСЛУГ</t>
  </si>
  <si>
    <t>92</t>
  </si>
  <si>
    <t>1216</t>
  </si>
  <si>
    <t>949</t>
  </si>
  <si>
    <t>4882</t>
  </si>
  <si>
    <t>1582</t>
  </si>
  <si>
    <t>* Информация приведена по обследованной выборочной совокупности</t>
  </si>
  <si>
    <t>Средние сроки службы и возраст основных фондов на конец 2008 года (по данным выборочного обследования)</t>
  </si>
  <si>
    <r>
      <t>Средние фактические сроки службы основных фондов по видам экономической деятельности на конец 2018 года</t>
    </r>
    <r>
      <rPr>
        <sz val="12"/>
        <color theme="1"/>
        <rFont val="Times New Roman"/>
        <family val="1"/>
        <charset val="204"/>
      </rPr>
      <t xml:space="preserve"> (лет)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</si>
  <si>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</si>
  <si>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</si>
  <si>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</si>
  <si>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</si>
  <si>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</si>
  <si>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</si>
  <si>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</si>
  <si>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</si>
  <si>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</si>
  <si>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</si>
  <si>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</si>
  <si>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</si>
  <si>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</si>
  <si>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</si>
  <si>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</si>
  <si>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</si>
  <si>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</si>
  <si>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</si>
  <si>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</si>
  <si>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 xml:space="preserve">Обновлено: </t>
    </r>
    <r>
      <rPr>
        <sz val="12"/>
        <color theme="1"/>
        <rFont val="Times New Roman"/>
        <family val="1"/>
        <charset val="204"/>
      </rPr>
      <t>15.11.2021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</si>
</sst>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9"/>
      <color theme="1"/>
      <name val="Arial"/>
      <family val="2"/>
      <charset val="204"/>
    </font>
    <font>
      <sz val="7"/>
      <name val="Arial"/>
      <family val="2"/>
    </font>
    <font>
      <sz val="6"/>
      <name val="Arial"/>
      <family val="2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0" fontId="2" fillId="0" borderId="0" xfId="1" applyBorder="1"/>
    <xf numFmtId="0" fontId="4" fillId="0" borderId="0" xfId="0" applyFont="1" applyBorder="1"/>
    <xf numFmtId="0" fontId="4" fillId="0" borderId="0" xfId="0" applyFont="1" applyAlignment="1">
      <alignment vertical="center" wrapText="1"/>
    </xf>
    <xf numFmtId="0" fontId="11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2" fillId="0" borderId="0" xfId="1" quotePrefix="1" applyBorder="1" applyAlignment="1">
      <alignment wrapText="1"/>
    </xf>
    <xf numFmtId="0" fontId="12" fillId="0" borderId="0" xfId="0" applyFont="1" applyFill="1"/>
    <xf numFmtId="0" fontId="8" fillId="0" borderId="0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/>
    <xf numFmtId="0" fontId="13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right"/>
    </xf>
    <xf numFmtId="1" fontId="13" fillId="0" borderId="0" xfId="0" applyNumberFormat="1" applyFont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/>
    <xf numFmtId="0" fontId="14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/>
    </xf>
    <xf numFmtId="0" fontId="8" fillId="0" borderId="1" xfId="10" applyNumberFormat="1" applyFont="1" applyFill="1" applyBorder="1" applyAlignment="1">
      <alignment horizontal="center" vertical="center" wrapText="1"/>
    </xf>
    <xf numFmtId="0" fontId="2" fillId="0" borderId="0" xfId="1"/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0" fontId="8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wrapText="1"/>
    </xf>
    <xf numFmtId="1" fontId="16" fillId="0" borderId="0" xfId="0" applyNumberFormat="1" applyFont="1" applyBorder="1" applyAlignment="1">
      <alignment horizontal="right" wrapText="1"/>
    </xf>
    <xf numFmtId="0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0" fontId="16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/>
    <xf numFmtId="0" fontId="12" fillId="0" borderId="0" xfId="0" applyFont="1" applyBorder="1"/>
    <xf numFmtId="0" fontId="2" fillId="0" borderId="0" xfId="1" quotePrefix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10" applyNumberFormat="1" applyFont="1" applyBorder="1" applyAlignment="1">
      <alignment horizontal="center" vertical="center" wrapText="1"/>
    </xf>
    <xf numFmtId="0" fontId="8" fillId="0" borderId="5" xfId="10" applyNumberFormat="1" applyFont="1" applyFill="1" applyBorder="1" applyAlignment="1">
      <alignment horizontal="center" vertical="center" wrapText="1"/>
    </xf>
    <xf numFmtId="0" fontId="8" fillId="0" borderId="7" xfId="10" applyNumberFormat="1" applyFont="1" applyFill="1" applyBorder="1" applyAlignment="1">
      <alignment horizontal="center" vertical="center" wrapText="1"/>
    </xf>
    <xf numFmtId="0" fontId="8" fillId="0" borderId="6" xfId="1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13">
    <cellStyle name="Гиперссылка" xfId="1" builtinId="8"/>
    <cellStyle name="Обычный" xfId="0" builtinId="0"/>
    <cellStyle name="Обычный 10" xfId="12"/>
    <cellStyle name="Обычный 2" xfId="3"/>
    <cellStyle name="Обычный 2 2" xfId="7"/>
    <cellStyle name="Обычный 2 3" xfId="8"/>
    <cellStyle name="Обычный 3" xfId="10"/>
    <cellStyle name="Обычный 3 2" xfId="11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2009776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tabSelected="1" workbookViewId="0">
      <selection activeCell="D18" sqref="D18"/>
    </sheetView>
  </sheetViews>
  <sheetFormatPr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4" x14ac:dyDescent="0.25">
      <c r="A1" s="1" t="s">
        <v>0</v>
      </c>
    </row>
    <row r="2" spans="1:14" x14ac:dyDescent="0.25">
      <c r="A2" s="4"/>
      <c r="B2" s="2"/>
      <c r="C2" s="2"/>
      <c r="D2" s="2"/>
      <c r="E2" s="2"/>
      <c r="F2" s="2"/>
      <c r="G2" s="2"/>
      <c r="H2" s="2"/>
      <c r="I2" s="2"/>
    </row>
    <row r="3" spans="1:14" x14ac:dyDescent="0.25">
      <c r="A3" s="16">
        <v>1</v>
      </c>
      <c r="B3" s="27" t="s">
        <v>279</v>
      </c>
      <c r="C3" s="2"/>
      <c r="D3" s="2"/>
      <c r="E3" s="2"/>
      <c r="F3" s="2"/>
      <c r="G3" s="2"/>
      <c r="H3" s="2"/>
      <c r="I3" s="2"/>
    </row>
    <row r="4" spans="1:14" x14ac:dyDescent="0.25">
      <c r="A4" s="13">
        <v>2</v>
      </c>
      <c r="B4" s="51" t="s">
        <v>87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4"/>
    </row>
    <row r="5" spans="1:14" ht="15.75" customHeight="1" x14ac:dyDescent="0.2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7" spans="1:14" x14ac:dyDescent="0.25">
      <c r="B7" s="6" t="s">
        <v>2</v>
      </c>
    </row>
    <row r="8" spans="1:14" x14ac:dyDescent="0.25">
      <c r="B8" s="7" t="s">
        <v>88</v>
      </c>
    </row>
    <row r="9" spans="1:14" x14ac:dyDescent="0.25">
      <c r="B9" s="7" t="s">
        <v>89</v>
      </c>
    </row>
    <row r="10" spans="1:14" x14ac:dyDescent="0.25">
      <c r="B10" s="7"/>
    </row>
    <row r="12" spans="1:14" x14ac:dyDescent="0.25">
      <c r="B12" s="9" t="s">
        <v>300</v>
      </c>
    </row>
    <row r="13" spans="1:14" x14ac:dyDescent="0.25">
      <c r="D13" s="8"/>
    </row>
  </sheetData>
  <mergeCells count="1">
    <mergeCell ref="B4:M4"/>
  </mergeCells>
  <hyperlinks>
    <hyperlink ref="B4:M4" location="'2'!A1" display="Средние фактические сроки службы основных фондов по видам экономической деятельности на конец 2018 г."/>
    <hyperlink ref="B3" location="'1'!A1" display="Средние сроки службы и возраст основных фондов на конец 2008 года (по данным выборочного обследования)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topLeftCell="A190" workbookViewId="0">
      <selection activeCell="G3" sqref="G3:G4"/>
    </sheetView>
  </sheetViews>
  <sheetFormatPr defaultRowHeight="9.75" x14ac:dyDescent="0.2"/>
  <cols>
    <col min="1" max="1" width="6.140625" style="17" customWidth="1"/>
    <col min="2" max="2" width="43" style="19" customWidth="1"/>
    <col min="3" max="3" width="18.42578125" style="17" customWidth="1"/>
    <col min="4" max="4" width="17.85546875" style="20" customWidth="1"/>
    <col min="5" max="5" width="17" style="20" customWidth="1"/>
    <col min="6" max="6" width="16.5703125" style="20" customWidth="1"/>
    <col min="7" max="7" width="17.85546875" style="21" customWidth="1"/>
    <col min="8" max="256" width="9.140625" style="18"/>
    <col min="257" max="257" width="6.140625" style="18" customWidth="1"/>
    <col min="258" max="258" width="31.5703125" style="18" customWidth="1"/>
    <col min="259" max="259" width="13.42578125" style="18" customWidth="1"/>
    <col min="260" max="261" width="12.5703125" style="18" customWidth="1"/>
    <col min="262" max="262" width="13.5703125" style="18" customWidth="1"/>
    <col min="263" max="263" width="12.85546875" style="18" customWidth="1"/>
    <col min="264" max="512" width="9.140625" style="18"/>
    <col min="513" max="513" width="6.140625" style="18" customWidth="1"/>
    <col min="514" max="514" width="31.5703125" style="18" customWidth="1"/>
    <col min="515" max="515" width="13.42578125" style="18" customWidth="1"/>
    <col min="516" max="517" width="12.5703125" style="18" customWidth="1"/>
    <col min="518" max="518" width="13.5703125" style="18" customWidth="1"/>
    <col min="519" max="519" width="12.85546875" style="18" customWidth="1"/>
    <col min="520" max="768" width="9.140625" style="18"/>
    <col min="769" max="769" width="6.140625" style="18" customWidth="1"/>
    <col min="770" max="770" width="31.5703125" style="18" customWidth="1"/>
    <col min="771" max="771" width="13.42578125" style="18" customWidth="1"/>
    <col min="772" max="773" width="12.5703125" style="18" customWidth="1"/>
    <col min="774" max="774" width="13.5703125" style="18" customWidth="1"/>
    <col min="775" max="775" width="12.85546875" style="18" customWidth="1"/>
    <col min="776" max="1024" width="9.140625" style="18"/>
    <col min="1025" max="1025" width="6.140625" style="18" customWidth="1"/>
    <col min="1026" max="1026" width="31.5703125" style="18" customWidth="1"/>
    <col min="1027" max="1027" width="13.42578125" style="18" customWidth="1"/>
    <col min="1028" max="1029" width="12.5703125" style="18" customWidth="1"/>
    <col min="1030" max="1030" width="13.5703125" style="18" customWidth="1"/>
    <col min="1031" max="1031" width="12.85546875" style="18" customWidth="1"/>
    <col min="1032" max="1280" width="9.140625" style="18"/>
    <col min="1281" max="1281" width="6.140625" style="18" customWidth="1"/>
    <col min="1282" max="1282" width="31.5703125" style="18" customWidth="1"/>
    <col min="1283" max="1283" width="13.42578125" style="18" customWidth="1"/>
    <col min="1284" max="1285" width="12.5703125" style="18" customWidth="1"/>
    <col min="1286" max="1286" width="13.5703125" style="18" customWidth="1"/>
    <col min="1287" max="1287" width="12.85546875" style="18" customWidth="1"/>
    <col min="1288" max="1536" width="9.140625" style="18"/>
    <col min="1537" max="1537" width="6.140625" style="18" customWidth="1"/>
    <col min="1538" max="1538" width="31.5703125" style="18" customWidth="1"/>
    <col min="1539" max="1539" width="13.42578125" style="18" customWidth="1"/>
    <col min="1540" max="1541" width="12.5703125" style="18" customWidth="1"/>
    <col min="1542" max="1542" width="13.5703125" style="18" customWidth="1"/>
    <col min="1543" max="1543" width="12.85546875" style="18" customWidth="1"/>
    <col min="1544" max="1792" width="9.140625" style="18"/>
    <col min="1793" max="1793" width="6.140625" style="18" customWidth="1"/>
    <col min="1794" max="1794" width="31.5703125" style="18" customWidth="1"/>
    <col min="1795" max="1795" width="13.42578125" style="18" customWidth="1"/>
    <col min="1796" max="1797" width="12.5703125" style="18" customWidth="1"/>
    <col min="1798" max="1798" width="13.5703125" style="18" customWidth="1"/>
    <col min="1799" max="1799" width="12.85546875" style="18" customWidth="1"/>
    <col min="1800" max="2048" width="9.140625" style="18"/>
    <col min="2049" max="2049" width="6.140625" style="18" customWidth="1"/>
    <col min="2050" max="2050" width="31.5703125" style="18" customWidth="1"/>
    <col min="2051" max="2051" width="13.42578125" style="18" customWidth="1"/>
    <col min="2052" max="2053" width="12.5703125" style="18" customWidth="1"/>
    <col min="2054" max="2054" width="13.5703125" style="18" customWidth="1"/>
    <col min="2055" max="2055" width="12.85546875" style="18" customWidth="1"/>
    <col min="2056" max="2304" width="9.140625" style="18"/>
    <col min="2305" max="2305" width="6.140625" style="18" customWidth="1"/>
    <col min="2306" max="2306" width="31.5703125" style="18" customWidth="1"/>
    <col min="2307" max="2307" width="13.42578125" style="18" customWidth="1"/>
    <col min="2308" max="2309" width="12.5703125" style="18" customWidth="1"/>
    <col min="2310" max="2310" width="13.5703125" style="18" customWidth="1"/>
    <col min="2311" max="2311" width="12.85546875" style="18" customWidth="1"/>
    <col min="2312" max="2560" width="9.140625" style="18"/>
    <col min="2561" max="2561" width="6.140625" style="18" customWidth="1"/>
    <col min="2562" max="2562" width="31.5703125" style="18" customWidth="1"/>
    <col min="2563" max="2563" width="13.42578125" style="18" customWidth="1"/>
    <col min="2564" max="2565" width="12.5703125" style="18" customWidth="1"/>
    <col min="2566" max="2566" width="13.5703125" style="18" customWidth="1"/>
    <col min="2567" max="2567" width="12.85546875" style="18" customWidth="1"/>
    <col min="2568" max="2816" width="9.140625" style="18"/>
    <col min="2817" max="2817" width="6.140625" style="18" customWidth="1"/>
    <col min="2818" max="2818" width="31.5703125" style="18" customWidth="1"/>
    <col min="2819" max="2819" width="13.42578125" style="18" customWidth="1"/>
    <col min="2820" max="2821" width="12.5703125" style="18" customWidth="1"/>
    <col min="2822" max="2822" width="13.5703125" style="18" customWidth="1"/>
    <col min="2823" max="2823" width="12.85546875" style="18" customWidth="1"/>
    <col min="2824" max="3072" width="9.140625" style="18"/>
    <col min="3073" max="3073" width="6.140625" style="18" customWidth="1"/>
    <col min="3074" max="3074" width="31.5703125" style="18" customWidth="1"/>
    <col min="3075" max="3075" width="13.42578125" style="18" customWidth="1"/>
    <col min="3076" max="3077" width="12.5703125" style="18" customWidth="1"/>
    <col min="3078" max="3078" width="13.5703125" style="18" customWidth="1"/>
    <col min="3079" max="3079" width="12.85546875" style="18" customWidth="1"/>
    <col min="3080" max="3328" width="9.140625" style="18"/>
    <col min="3329" max="3329" width="6.140625" style="18" customWidth="1"/>
    <col min="3330" max="3330" width="31.5703125" style="18" customWidth="1"/>
    <col min="3331" max="3331" width="13.42578125" style="18" customWidth="1"/>
    <col min="3332" max="3333" width="12.5703125" style="18" customWidth="1"/>
    <col min="3334" max="3334" width="13.5703125" style="18" customWidth="1"/>
    <col min="3335" max="3335" width="12.85546875" style="18" customWidth="1"/>
    <col min="3336" max="3584" width="9.140625" style="18"/>
    <col min="3585" max="3585" width="6.140625" style="18" customWidth="1"/>
    <col min="3586" max="3586" width="31.5703125" style="18" customWidth="1"/>
    <col min="3587" max="3587" width="13.42578125" style="18" customWidth="1"/>
    <col min="3588" max="3589" width="12.5703125" style="18" customWidth="1"/>
    <col min="3590" max="3590" width="13.5703125" style="18" customWidth="1"/>
    <col min="3591" max="3591" width="12.85546875" style="18" customWidth="1"/>
    <col min="3592" max="3840" width="9.140625" style="18"/>
    <col min="3841" max="3841" width="6.140625" style="18" customWidth="1"/>
    <col min="3842" max="3842" width="31.5703125" style="18" customWidth="1"/>
    <col min="3843" max="3843" width="13.42578125" style="18" customWidth="1"/>
    <col min="3844" max="3845" width="12.5703125" style="18" customWidth="1"/>
    <col min="3846" max="3846" width="13.5703125" style="18" customWidth="1"/>
    <col min="3847" max="3847" width="12.85546875" style="18" customWidth="1"/>
    <col min="3848" max="4096" width="9.140625" style="18"/>
    <col min="4097" max="4097" width="6.140625" style="18" customWidth="1"/>
    <col min="4098" max="4098" width="31.5703125" style="18" customWidth="1"/>
    <col min="4099" max="4099" width="13.42578125" style="18" customWidth="1"/>
    <col min="4100" max="4101" width="12.5703125" style="18" customWidth="1"/>
    <col min="4102" max="4102" width="13.5703125" style="18" customWidth="1"/>
    <col min="4103" max="4103" width="12.85546875" style="18" customWidth="1"/>
    <col min="4104" max="4352" width="9.140625" style="18"/>
    <col min="4353" max="4353" width="6.140625" style="18" customWidth="1"/>
    <col min="4354" max="4354" width="31.5703125" style="18" customWidth="1"/>
    <col min="4355" max="4355" width="13.42578125" style="18" customWidth="1"/>
    <col min="4356" max="4357" width="12.5703125" style="18" customWidth="1"/>
    <col min="4358" max="4358" width="13.5703125" style="18" customWidth="1"/>
    <col min="4359" max="4359" width="12.85546875" style="18" customWidth="1"/>
    <col min="4360" max="4608" width="9.140625" style="18"/>
    <col min="4609" max="4609" width="6.140625" style="18" customWidth="1"/>
    <col min="4610" max="4610" width="31.5703125" style="18" customWidth="1"/>
    <col min="4611" max="4611" width="13.42578125" style="18" customWidth="1"/>
    <col min="4612" max="4613" width="12.5703125" style="18" customWidth="1"/>
    <col min="4614" max="4614" width="13.5703125" style="18" customWidth="1"/>
    <col min="4615" max="4615" width="12.85546875" style="18" customWidth="1"/>
    <col min="4616" max="4864" width="9.140625" style="18"/>
    <col min="4865" max="4865" width="6.140625" style="18" customWidth="1"/>
    <col min="4866" max="4866" width="31.5703125" style="18" customWidth="1"/>
    <col min="4867" max="4867" width="13.42578125" style="18" customWidth="1"/>
    <col min="4868" max="4869" width="12.5703125" style="18" customWidth="1"/>
    <col min="4870" max="4870" width="13.5703125" style="18" customWidth="1"/>
    <col min="4871" max="4871" width="12.85546875" style="18" customWidth="1"/>
    <col min="4872" max="5120" width="9.140625" style="18"/>
    <col min="5121" max="5121" width="6.140625" style="18" customWidth="1"/>
    <col min="5122" max="5122" width="31.5703125" style="18" customWidth="1"/>
    <col min="5123" max="5123" width="13.42578125" style="18" customWidth="1"/>
    <col min="5124" max="5125" width="12.5703125" style="18" customWidth="1"/>
    <col min="5126" max="5126" width="13.5703125" style="18" customWidth="1"/>
    <col min="5127" max="5127" width="12.85546875" style="18" customWidth="1"/>
    <col min="5128" max="5376" width="9.140625" style="18"/>
    <col min="5377" max="5377" width="6.140625" style="18" customWidth="1"/>
    <col min="5378" max="5378" width="31.5703125" style="18" customWidth="1"/>
    <col min="5379" max="5379" width="13.42578125" style="18" customWidth="1"/>
    <col min="5380" max="5381" width="12.5703125" style="18" customWidth="1"/>
    <col min="5382" max="5382" width="13.5703125" style="18" customWidth="1"/>
    <col min="5383" max="5383" width="12.85546875" style="18" customWidth="1"/>
    <col min="5384" max="5632" width="9.140625" style="18"/>
    <col min="5633" max="5633" width="6.140625" style="18" customWidth="1"/>
    <col min="5634" max="5634" width="31.5703125" style="18" customWidth="1"/>
    <col min="5635" max="5635" width="13.42578125" style="18" customWidth="1"/>
    <col min="5636" max="5637" width="12.5703125" style="18" customWidth="1"/>
    <col min="5638" max="5638" width="13.5703125" style="18" customWidth="1"/>
    <col min="5639" max="5639" width="12.85546875" style="18" customWidth="1"/>
    <col min="5640" max="5888" width="9.140625" style="18"/>
    <col min="5889" max="5889" width="6.140625" style="18" customWidth="1"/>
    <col min="5890" max="5890" width="31.5703125" style="18" customWidth="1"/>
    <col min="5891" max="5891" width="13.42578125" style="18" customWidth="1"/>
    <col min="5892" max="5893" width="12.5703125" style="18" customWidth="1"/>
    <col min="5894" max="5894" width="13.5703125" style="18" customWidth="1"/>
    <col min="5895" max="5895" width="12.85546875" style="18" customWidth="1"/>
    <col min="5896" max="6144" width="9.140625" style="18"/>
    <col min="6145" max="6145" width="6.140625" style="18" customWidth="1"/>
    <col min="6146" max="6146" width="31.5703125" style="18" customWidth="1"/>
    <col min="6147" max="6147" width="13.42578125" style="18" customWidth="1"/>
    <col min="6148" max="6149" width="12.5703125" style="18" customWidth="1"/>
    <col min="6150" max="6150" width="13.5703125" style="18" customWidth="1"/>
    <col min="6151" max="6151" width="12.85546875" style="18" customWidth="1"/>
    <col min="6152" max="6400" width="9.140625" style="18"/>
    <col min="6401" max="6401" width="6.140625" style="18" customWidth="1"/>
    <col min="6402" max="6402" width="31.5703125" style="18" customWidth="1"/>
    <col min="6403" max="6403" width="13.42578125" style="18" customWidth="1"/>
    <col min="6404" max="6405" width="12.5703125" style="18" customWidth="1"/>
    <col min="6406" max="6406" width="13.5703125" style="18" customWidth="1"/>
    <col min="6407" max="6407" width="12.85546875" style="18" customWidth="1"/>
    <col min="6408" max="6656" width="9.140625" style="18"/>
    <col min="6657" max="6657" width="6.140625" style="18" customWidth="1"/>
    <col min="6658" max="6658" width="31.5703125" style="18" customWidth="1"/>
    <col min="6659" max="6659" width="13.42578125" style="18" customWidth="1"/>
    <col min="6660" max="6661" width="12.5703125" style="18" customWidth="1"/>
    <col min="6662" max="6662" width="13.5703125" style="18" customWidth="1"/>
    <col min="6663" max="6663" width="12.85546875" style="18" customWidth="1"/>
    <col min="6664" max="6912" width="9.140625" style="18"/>
    <col min="6913" max="6913" width="6.140625" style="18" customWidth="1"/>
    <col min="6914" max="6914" width="31.5703125" style="18" customWidth="1"/>
    <col min="6915" max="6915" width="13.42578125" style="18" customWidth="1"/>
    <col min="6916" max="6917" width="12.5703125" style="18" customWidth="1"/>
    <col min="6918" max="6918" width="13.5703125" style="18" customWidth="1"/>
    <col min="6919" max="6919" width="12.85546875" style="18" customWidth="1"/>
    <col min="6920" max="7168" width="9.140625" style="18"/>
    <col min="7169" max="7169" width="6.140625" style="18" customWidth="1"/>
    <col min="7170" max="7170" width="31.5703125" style="18" customWidth="1"/>
    <col min="7171" max="7171" width="13.42578125" style="18" customWidth="1"/>
    <col min="7172" max="7173" width="12.5703125" style="18" customWidth="1"/>
    <col min="7174" max="7174" width="13.5703125" style="18" customWidth="1"/>
    <col min="7175" max="7175" width="12.85546875" style="18" customWidth="1"/>
    <col min="7176" max="7424" width="9.140625" style="18"/>
    <col min="7425" max="7425" width="6.140625" style="18" customWidth="1"/>
    <col min="7426" max="7426" width="31.5703125" style="18" customWidth="1"/>
    <col min="7427" max="7427" width="13.42578125" style="18" customWidth="1"/>
    <col min="7428" max="7429" width="12.5703125" style="18" customWidth="1"/>
    <col min="7430" max="7430" width="13.5703125" style="18" customWidth="1"/>
    <col min="7431" max="7431" width="12.85546875" style="18" customWidth="1"/>
    <col min="7432" max="7680" width="9.140625" style="18"/>
    <col min="7681" max="7681" width="6.140625" style="18" customWidth="1"/>
    <col min="7682" max="7682" width="31.5703125" style="18" customWidth="1"/>
    <col min="7683" max="7683" width="13.42578125" style="18" customWidth="1"/>
    <col min="7684" max="7685" width="12.5703125" style="18" customWidth="1"/>
    <col min="7686" max="7686" width="13.5703125" style="18" customWidth="1"/>
    <col min="7687" max="7687" width="12.85546875" style="18" customWidth="1"/>
    <col min="7688" max="7936" width="9.140625" style="18"/>
    <col min="7937" max="7937" width="6.140625" style="18" customWidth="1"/>
    <col min="7938" max="7938" width="31.5703125" style="18" customWidth="1"/>
    <col min="7939" max="7939" width="13.42578125" style="18" customWidth="1"/>
    <col min="7940" max="7941" width="12.5703125" style="18" customWidth="1"/>
    <col min="7942" max="7942" width="13.5703125" style="18" customWidth="1"/>
    <col min="7943" max="7943" width="12.85546875" style="18" customWidth="1"/>
    <col min="7944" max="8192" width="9.140625" style="18"/>
    <col min="8193" max="8193" width="6.140625" style="18" customWidth="1"/>
    <col min="8194" max="8194" width="31.5703125" style="18" customWidth="1"/>
    <col min="8195" max="8195" width="13.42578125" style="18" customWidth="1"/>
    <col min="8196" max="8197" width="12.5703125" style="18" customWidth="1"/>
    <col min="8198" max="8198" width="13.5703125" style="18" customWidth="1"/>
    <col min="8199" max="8199" width="12.85546875" style="18" customWidth="1"/>
    <col min="8200" max="8448" width="9.140625" style="18"/>
    <col min="8449" max="8449" width="6.140625" style="18" customWidth="1"/>
    <col min="8450" max="8450" width="31.5703125" style="18" customWidth="1"/>
    <col min="8451" max="8451" width="13.42578125" style="18" customWidth="1"/>
    <col min="8452" max="8453" width="12.5703125" style="18" customWidth="1"/>
    <col min="8454" max="8454" width="13.5703125" style="18" customWidth="1"/>
    <col min="8455" max="8455" width="12.85546875" style="18" customWidth="1"/>
    <col min="8456" max="8704" width="9.140625" style="18"/>
    <col min="8705" max="8705" width="6.140625" style="18" customWidth="1"/>
    <col min="8706" max="8706" width="31.5703125" style="18" customWidth="1"/>
    <col min="8707" max="8707" width="13.42578125" style="18" customWidth="1"/>
    <col min="8708" max="8709" width="12.5703125" style="18" customWidth="1"/>
    <col min="8710" max="8710" width="13.5703125" style="18" customWidth="1"/>
    <col min="8711" max="8711" width="12.85546875" style="18" customWidth="1"/>
    <col min="8712" max="8960" width="9.140625" style="18"/>
    <col min="8961" max="8961" width="6.140625" style="18" customWidth="1"/>
    <col min="8962" max="8962" width="31.5703125" style="18" customWidth="1"/>
    <col min="8963" max="8963" width="13.42578125" style="18" customWidth="1"/>
    <col min="8964" max="8965" width="12.5703125" style="18" customWidth="1"/>
    <col min="8966" max="8966" width="13.5703125" style="18" customWidth="1"/>
    <col min="8967" max="8967" width="12.85546875" style="18" customWidth="1"/>
    <col min="8968" max="9216" width="9.140625" style="18"/>
    <col min="9217" max="9217" width="6.140625" style="18" customWidth="1"/>
    <col min="9218" max="9218" width="31.5703125" style="18" customWidth="1"/>
    <col min="9219" max="9219" width="13.42578125" style="18" customWidth="1"/>
    <col min="9220" max="9221" width="12.5703125" style="18" customWidth="1"/>
    <col min="9222" max="9222" width="13.5703125" style="18" customWidth="1"/>
    <col min="9223" max="9223" width="12.85546875" style="18" customWidth="1"/>
    <col min="9224" max="9472" width="9.140625" style="18"/>
    <col min="9473" max="9473" width="6.140625" style="18" customWidth="1"/>
    <col min="9474" max="9474" width="31.5703125" style="18" customWidth="1"/>
    <col min="9475" max="9475" width="13.42578125" style="18" customWidth="1"/>
    <col min="9476" max="9477" width="12.5703125" style="18" customWidth="1"/>
    <col min="9478" max="9478" width="13.5703125" style="18" customWidth="1"/>
    <col min="9479" max="9479" width="12.85546875" style="18" customWidth="1"/>
    <col min="9480" max="9728" width="9.140625" style="18"/>
    <col min="9729" max="9729" width="6.140625" style="18" customWidth="1"/>
    <col min="9730" max="9730" width="31.5703125" style="18" customWidth="1"/>
    <col min="9731" max="9731" width="13.42578125" style="18" customWidth="1"/>
    <col min="9732" max="9733" width="12.5703125" style="18" customWidth="1"/>
    <col min="9734" max="9734" width="13.5703125" style="18" customWidth="1"/>
    <col min="9735" max="9735" width="12.85546875" style="18" customWidth="1"/>
    <col min="9736" max="9984" width="9.140625" style="18"/>
    <col min="9985" max="9985" width="6.140625" style="18" customWidth="1"/>
    <col min="9986" max="9986" width="31.5703125" style="18" customWidth="1"/>
    <col min="9987" max="9987" width="13.42578125" style="18" customWidth="1"/>
    <col min="9988" max="9989" width="12.5703125" style="18" customWidth="1"/>
    <col min="9990" max="9990" width="13.5703125" style="18" customWidth="1"/>
    <col min="9991" max="9991" width="12.85546875" style="18" customWidth="1"/>
    <col min="9992" max="10240" width="9.140625" style="18"/>
    <col min="10241" max="10241" width="6.140625" style="18" customWidth="1"/>
    <col min="10242" max="10242" width="31.5703125" style="18" customWidth="1"/>
    <col min="10243" max="10243" width="13.42578125" style="18" customWidth="1"/>
    <col min="10244" max="10245" width="12.5703125" style="18" customWidth="1"/>
    <col min="10246" max="10246" width="13.5703125" style="18" customWidth="1"/>
    <col min="10247" max="10247" width="12.85546875" style="18" customWidth="1"/>
    <col min="10248" max="10496" width="9.140625" style="18"/>
    <col min="10497" max="10497" width="6.140625" style="18" customWidth="1"/>
    <col min="10498" max="10498" width="31.5703125" style="18" customWidth="1"/>
    <col min="10499" max="10499" width="13.42578125" style="18" customWidth="1"/>
    <col min="10500" max="10501" width="12.5703125" style="18" customWidth="1"/>
    <col min="10502" max="10502" width="13.5703125" style="18" customWidth="1"/>
    <col min="10503" max="10503" width="12.85546875" style="18" customWidth="1"/>
    <col min="10504" max="10752" width="9.140625" style="18"/>
    <col min="10753" max="10753" width="6.140625" style="18" customWidth="1"/>
    <col min="10754" max="10754" width="31.5703125" style="18" customWidth="1"/>
    <col min="10755" max="10755" width="13.42578125" style="18" customWidth="1"/>
    <col min="10756" max="10757" width="12.5703125" style="18" customWidth="1"/>
    <col min="10758" max="10758" width="13.5703125" style="18" customWidth="1"/>
    <col min="10759" max="10759" width="12.85546875" style="18" customWidth="1"/>
    <col min="10760" max="11008" width="9.140625" style="18"/>
    <col min="11009" max="11009" width="6.140625" style="18" customWidth="1"/>
    <col min="11010" max="11010" width="31.5703125" style="18" customWidth="1"/>
    <col min="11011" max="11011" width="13.42578125" style="18" customWidth="1"/>
    <col min="11012" max="11013" width="12.5703125" style="18" customWidth="1"/>
    <col min="11014" max="11014" width="13.5703125" style="18" customWidth="1"/>
    <col min="11015" max="11015" width="12.85546875" style="18" customWidth="1"/>
    <col min="11016" max="11264" width="9.140625" style="18"/>
    <col min="11265" max="11265" width="6.140625" style="18" customWidth="1"/>
    <col min="11266" max="11266" width="31.5703125" style="18" customWidth="1"/>
    <col min="11267" max="11267" width="13.42578125" style="18" customWidth="1"/>
    <col min="11268" max="11269" width="12.5703125" style="18" customWidth="1"/>
    <col min="11270" max="11270" width="13.5703125" style="18" customWidth="1"/>
    <col min="11271" max="11271" width="12.85546875" style="18" customWidth="1"/>
    <col min="11272" max="11520" width="9.140625" style="18"/>
    <col min="11521" max="11521" width="6.140625" style="18" customWidth="1"/>
    <col min="11522" max="11522" width="31.5703125" style="18" customWidth="1"/>
    <col min="11523" max="11523" width="13.42578125" style="18" customWidth="1"/>
    <col min="11524" max="11525" width="12.5703125" style="18" customWidth="1"/>
    <col min="11526" max="11526" width="13.5703125" style="18" customWidth="1"/>
    <col min="11527" max="11527" width="12.85546875" style="18" customWidth="1"/>
    <col min="11528" max="11776" width="9.140625" style="18"/>
    <col min="11777" max="11777" width="6.140625" style="18" customWidth="1"/>
    <col min="11778" max="11778" width="31.5703125" style="18" customWidth="1"/>
    <col min="11779" max="11779" width="13.42578125" style="18" customWidth="1"/>
    <col min="11780" max="11781" width="12.5703125" style="18" customWidth="1"/>
    <col min="11782" max="11782" width="13.5703125" style="18" customWidth="1"/>
    <col min="11783" max="11783" width="12.85546875" style="18" customWidth="1"/>
    <col min="11784" max="12032" width="9.140625" style="18"/>
    <col min="12033" max="12033" width="6.140625" style="18" customWidth="1"/>
    <col min="12034" max="12034" width="31.5703125" style="18" customWidth="1"/>
    <col min="12035" max="12035" width="13.42578125" style="18" customWidth="1"/>
    <col min="12036" max="12037" width="12.5703125" style="18" customWidth="1"/>
    <col min="12038" max="12038" width="13.5703125" style="18" customWidth="1"/>
    <col min="12039" max="12039" width="12.85546875" style="18" customWidth="1"/>
    <col min="12040" max="12288" width="9.140625" style="18"/>
    <col min="12289" max="12289" width="6.140625" style="18" customWidth="1"/>
    <col min="12290" max="12290" width="31.5703125" style="18" customWidth="1"/>
    <col min="12291" max="12291" width="13.42578125" style="18" customWidth="1"/>
    <col min="12292" max="12293" width="12.5703125" style="18" customWidth="1"/>
    <col min="12294" max="12294" width="13.5703125" style="18" customWidth="1"/>
    <col min="12295" max="12295" width="12.85546875" style="18" customWidth="1"/>
    <col min="12296" max="12544" width="9.140625" style="18"/>
    <col min="12545" max="12545" width="6.140625" style="18" customWidth="1"/>
    <col min="12546" max="12546" width="31.5703125" style="18" customWidth="1"/>
    <col min="12547" max="12547" width="13.42578125" style="18" customWidth="1"/>
    <col min="12548" max="12549" width="12.5703125" style="18" customWidth="1"/>
    <col min="12550" max="12550" width="13.5703125" style="18" customWidth="1"/>
    <col min="12551" max="12551" width="12.85546875" style="18" customWidth="1"/>
    <col min="12552" max="12800" width="9.140625" style="18"/>
    <col min="12801" max="12801" width="6.140625" style="18" customWidth="1"/>
    <col min="12802" max="12802" width="31.5703125" style="18" customWidth="1"/>
    <col min="12803" max="12803" width="13.42578125" style="18" customWidth="1"/>
    <col min="12804" max="12805" width="12.5703125" style="18" customWidth="1"/>
    <col min="12806" max="12806" width="13.5703125" style="18" customWidth="1"/>
    <col min="12807" max="12807" width="12.85546875" style="18" customWidth="1"/>
    <col min="12808" max="13056" width="9.140625" style="18"/>
    <col min="13057" max="13057" width="6.140625" style="18" customWidth="1"/>
    <col min="13058" max="13058" width="31.5703125" style="18" customWidth="1"/>
    <col min="13059" max="13059" width="13.42578125" style="18" customWidth="1"/>
    <col min="13060" max="13061" width="12.5703125" style="18" customWidth="1"/>
    <col min="13062" max="13062" width="13.5703125" style="18" customWidth="1"/>
    <col min="13063" max="13063" width="12.85546875" style="18" customWidth="1"/>
    <col min="13064" max="13312" width="9.140625" style="18"/>
    <col min="13313" max="13313" width="6.140625" style="18" customWidth="1"/>
    <col min="13314" max="13314" width="31.5703125" style="18" customWidth="1"/>
    <col min="13315" max="13315" width="13.42578125" style="18" customWidth="1"/>
    <col min="13316" max="13317" width="12.5703125" style="18" customWidth="1"/>
    <col min="13318" max="13318" width="13.5703125" style="18" customWidth="1"/>
    <col min="13319" max="13319" width="12.85546875" style="18" customWidth="1"/>
    <col min="13320" max="13568" width="9.140625" style="18"/>
    <col min="13569" max="13569" width="6.140625" style="18" customWidth="1"/>
    <col min="13570" max="13570" width="31.5703125" style="18" customWidth="1"/>
    <col min="13571" max="13571" width="13.42578125" style="18" customWidth="1"/>
    <col min="13572" max="13573" width="12.5703125" style="18" customWidth="1"/>
    <col min="13574" max="13574" width="13.5703125" style="18" customWidth="1"/>
    <col min="13575" max="13575" width="12.85546875" style="18" customWidth="1"/>
    <col min="13576" max="13824" width="9.140625" style="18"/>
    <col min="13825" max="13825" width="6.140625" style="18" customWidth="1"/>
    <col min="13826" max="13826" width="31.5703125" style="18" customWidth="1"/>
    <col min="13827" max="13827" width="13.42578125" style="18" customWidth="1"/>
    <col min="13828" max="13829" width="12.5703125" style="18" customWidth="1"/>
    <col min="13830" max="13830" width="13.5703125" style="18" customWidth="1"/>
    <col min="13831" max="13831" width="12.85546875" style="18" customWidth="1"/>
    <col min="13832" max="14080" width="9.140625" style="18"/>
    <col min="14081" max="14081" width="6.140625" style="18" customWidth="1"/>
    <col min="14082" max="14082" width="31.5703125" style="18" customWidth="1"/>
    <col min="14083" max="14083" width="13.42578125" style="18" customWidth="1"/>
    <col min="14084" max="14085" width="12.5703125" style="18" customWidth="1"/>
    <col min="14086" max="14086" width="13.5703125" style="18" customWidth="1"/>
    <col min="14087" max="14087" width="12.85546875" style="18" customWidth="1"/>
    <col min="14088" max="14336" width="9.140625" style="18"/>
    <col min="14337" max="14337" width="6.140625" style="18" customWidth="1"/>
    <col min="14338" max="14338" width="31.5703125" style="18" customWidth="1"/>
    <col min="14339" max="14339" width="13.42578125" style="18" customWidth="1"/>
    <col min="14340" max="14341" width="12.5703125" style="18" customWidth="1"/>
    <col min="14342" max="14342" width="13.5703125" style="18" customWidth="1"/>
    <col min="14343" max="14343" width="12.85546875" style="18" customWidth="1"/>
    <col min="14344" max="14592" width="9.140625" style="18"/>
    <col min="14593" max="14593" width="6.140625" style="18" customWidth="1"/>
    <col min="14594" max="14594" width="31.5703125" style="18" customWidth="1"/>
    <col min="14595" max="14595" width="13.42578125" style="18" customWidth="1"/>
    <col min="14596" max="14597" width="12.5703125" style="18" customWidth="1"/>
    <col min="14598" max="14598" width="13.5703125" style="18" customWidth="1"/>
    <col min="14599" max="14599" width="12.85546875" style="18" customWidth="1"/>
    <col min="14600" max="14848" width="9.140625" style="18"/>
    <col min="14849" max="14849" width="6.140625" style="18" customWidth="1"/>
    <col min="14850" max="14850" width="31.5703125" style="18" customWidth="1"/>
    <col min="14851" max="14851" width="13.42578125" style="18" customWidth="1"/>
    <col min="14852" max="14853" width="12.5703125" style="18" customWidth="1"/>
    <col min="14854" max="14854" width="13.5703125" style="18" customWidth="1"/>
    <col min="14855" max="14855" width="12.85546875" style="18" customWidth="1"/>
    <col min="14856" max="15104" width="9.140625" style="18"/>
    <col min="15105" max="15105" width="6.140625" style="18" customWidth="1"/>
    <col min="15106" max="15106" width="31.5703125" style="18" customWidth="1"/>
    <col min="15107" max="15107" width="13.42578125" style="18" customWidth="1"/>
    <col min="15108" max="15109" width="12.5703125" style="18" customWidth="1"/>
    <col min="15110" max="15110" width="13.5703125" style="18" customWidth="1"/>
    <col min="15111" max="15111" width="12.85546875" style="18" customWidth="1"/>
    <col min="15112" max="15360" width="9.140625" style="18"/>
    <col min="15361" max="15361" width="6.140625" style="18" customWidth="1"/>
    <col min="15362" max="15362" width="31.5703125" style="18" customWidth="1"/>
    <col min="15363" max="15363" width="13.42578125" style="18" customWidth="1"/>
    <col min="15364" max="15365" width="12.5703125" style="18" customWidth="1"/>
    <col min="15366" max="15366" width="13.5703125" style="18" customWidth="1"/>
    <col min="15367" max="15367" width="12.85546875" style="18" customWidth="1"/>
    <col min="15368" max="15616" width="9.140625" style="18"/>
    <col min="15617" max="15617" width="6.140625" style="18" customWidth="1"/>
    <col min="15618" max="15618" width="31.5703125" style="18" customWidth="1"/>
    <col min="15619" max="15619" width="13.42578125" style="18" customWidth="1"/>
    <col min="15620" max="15621" width="12.5703125" style="18" customWidth="1"/>
    <col min="15622" max="15622" width="13.5703125" style="18" customWidth="1"/>
    <col min="15623" max="15623" width="12.85546875" style="18" customWidth="1"/>
    <col min="15624" max="15872" width="9.140625" style="18"/>
    <col min="15873" max="15873" width="6.140625" style="18" customWidth="1"/>
    <col min="15874" max="15874" width="31.5703125" style="18" customWidth="1"/>
    <col min="15875" max="15875" width="13.42578125" style="18" customWidth="1"/>
    <col min="15876" max="15877" width="12.5703125" style="18" customWidth="1"/>
    <col min="15878" max="15878" width="13.5703125" style="18" customWidth="1"/>
    <col min="15879" max="15879" width="12.85546875" style="18" customWidth="1"/>
    <col min="15880" max="16128" width="9.140625" style="18"/>
    <col min="16129" max="16129" width="6.140625" style="18" customWidth="1"/>
    <col min="16130" max="16130" width="31.5703125" style="18" customWidth="1"/>
    <col min="16131" max="16131" width="13.42578125" style="18" customWidth="1"/>
    <col min="16132" max="16133" width="12.5703125" style="18" customWidth="1"/>
    <col min="16134" max="16134" width="13.5703125" style="18" customWidth="1"/>
    <col min="16135" max="16135" width="12.85546875" style="18" customWidth="1"/>
    <col min="16136" max="16384" width="9.140625" style="18"/>
  </cols>
  <sheetData>
    <row r="1" spans="1:7" ht="30" customHeight="1" x14ac:dyDescent="0.2">
      <c r="A1" s="53" t="s">
        <v>1</v>
      </c>
      <c r="B1" s="53"/>
    </row>
    <row r="2" spans="1:7" ht="18.75" customHeight="1" x14ac:dyDescent="0.2">
      <c r="A2" s="61" t="s">
        <v>3</v>
      </c>
      <c r="B2" s="54" t="s">
        <v>90</v>
      </c>
      <c r="C2" s="55"/>
      <c r="D2" s="55"/>
      <c r="E2" s="55"/>
      <c r="F2" s="55"/>
      <c r="G2" s="55"/>
    </row>
    <row r="3" spans="1:7" ht="34.5" customHeight="1" x14ac:dyDescent="0.2">
      <c r="A3" s="62"/>
      <c r="B3" s="56"/>
      <c r="C3" s="57" t="s">
        <v>91</v>
      </c>
      <c r="D3" s="58"/>
      <c r="E3" s="58"/>
      <c r="F3" s="59"/>
      <c r="G3" s="60" t="s">
        <v>92</v>
      </c>
    </row>
    <row r="4" spans="1:7" ht="110.25" x14ac:dyDescent="0.2">
      <c r="A4" s="63"/>
      <c r="B4" s="56"/>
      <c r="C4" s="26" t="s">
        <v>93</v>
      </c>
      <c r="D4" s="26" t="s">
        <v>94</v>
      </c>
      <c r="E4" s="26" t="s">
        <v>95</v>
      </c>
      <c r="F4" s="26" t="s">
        <v>96</v>
      </c>
      <c r="G4" s="60"/>
    </row>
    <row r="5" spans="1:7" ht="31.5" x14ac:dyDescent="0.25">
      <c r="A5" s="29" t="s">
        <v>19</v>
      </c>
      <c r="B5" s="30" t="s">
        <v>97</v>
      </c>
      <c r="C5" s="31"/>
      <c r="D5" s="32"/>
      <c r="E5" s="32"/>
      <c r="F5" s="32"/>
      <c r="G5" s="33"/>
    </row>
    <row r="6" spans="1:7" ht="15.75" x14ac:dyDescent="0.25">
      <c r="A6" s="29" t="s">
        <v>98</v>
      </c>
      <c r="B6" s="34" t="s">
        <v>99</v>
      </c>
      <c r="C6" s="35">
        <f>C8+C9+C10+C11+C12</f>
        <v>17507</v>
      </c>
      <c r="D6" s="36">
        <v>16</v>
      </c>
      <c r="E6" s="36">
        <v>23</v>
      </c>
      <c r="F6" s="36">
        <v>39</v>
      </c>
      <c r="G6" s="37">
        <v>14</v>
      </c>
    </row>
    <row r="7" spans="1:7" ht="15.75" x14ac:dyDescent="0.25">
      <c r="A7" s="29" t="s">
        <v>98</v>
      </c>
      <c r="B7" s="34" t="s">
        <v>6</v>
      </c>
      <c r="C7" s="35"/>
      <c r="D7" s="36"/>
      <c r="E7" s="36"/>
      <c r="F7" s="36"/>
      <c r="G7" s="37"/>
    </row>
    <row r="8" spans="1:7" ht="15.75" x14ac:dyDescent="0.25">
      <c r="A8" s="29" t="s">
        <v>98</v>
      </c>
      <c r="B8" s="34" t="s">
        <v>100</v>
      </c>
      <c r="C8" s="35" t="s">
        <v>101</v>
      </c>
      <c r="D8" s="36">
        <v>18</v>
      </c>
      <c r="E8" s="36">
        <v>40</v>
      </c>
      <c r="F8" s="36">
        <v>58</v>
      </c>
      <c r="G8" s="37">
        <v>45</v>
      </c>
    </row>
    <row r="9" spans="1:7" ht="15.75" x14ac:dyDescent="0.25">
      <c r="A9" s="29" t="s">
        <v>98</v>
      </c>
      <c r="B9" s="34" t="s">
        <v>102</v>
      </c>
      <c r="C9" s="35" t="s">
        <v>103</v>
      </c>
      <c r="D9" s="36">
        <v>16</v>
      </c>
      <c r="E9" s="36">
        <v>31</v>
      </c>
      <c r="F9" s="36">
        <v>47</v>
      </c>
      <c r="G9" s="37">
        <v>30</v>
      </c>
    </row>
    <row r="10" spans="1:7" ht="15.75" x14ac:dyDescent="0.25">
      <c r="A10" s="29" t="s">
        <v>98</v>
      </c>
      <c r="B10" s="34" t="s">
        <v>8</v>
      </c>
      <c r="C10" s="35" t="s">
        <v>104</v>
      </c>
      <c r="D10" s="36">
        <v>25</v>
      </c>
      <c r="E10" s="36">
        <v>29</v>
      </c>
      <c r="F10" s="36">
        <v>54</v>
      </c>
      <c r="G10" s="37">
        <v>25</v>
      </c>
    </row>
    <row r="11" spans="1:7" ht="15.75" x14ac:dyDescent="0.25">
      <c r="A11" s="29" t="s">
        <v>98</v>
      </c>
      <c r="B11" s="34" t="s">
        <v>105</v>
      </c>
      <c r="C11" s="35" t="s">
        <v>106</v>
      </c>
      <c r="D11" s="36">
        <v>3</v>
      </c>
      <c r="E11" s="36">
        <v>8</v>
      </c>
      <c r="F11" s="36">
        <v>11</v>
      </c>
      <c r="G11" s="37">
        <v>11</v>
      </c>
    </row>
    <row r="12" spans="1:7" ht="15.75" x14ac:dyDescent="0.25">
      <c r="A12" s="29" t="s">
        <v>98</v>
      </c>
      <c r="B12" s="34" t="s">
        <v>11</v>
      </c>
      <c r="C12" s="35" t="s">
        <v>107</v>
      </c>
      <c r="D12" s="36">
        <v>4</v>
      </c>
      <c r="E12" s="36">
        <v>8</v>
      </c>
      <c r="F12" s="36">
        <v>12</v>
      </c>
      <c r="G12" s="37">
        <v>12</v>
      </c>
    </row>
    <row r="13" spans="1:7" ht="31.5" x14ac:dyDescent="0.25">
      <c r="A13" s="29" t="s">
        <v>21</v>
      </c>
      <c r="B13" s="30" t="s">
        <v>108</v>
      </c>
      <c r="C13" s="38"/>
      <c r="D13" s="39"/>
      <c r="E13" s="39"/>
      <c r="F13" s="39"/>
      <c r="G13" s="40"/>
    </row>
    <row r="14" spans="1:7" ht="15.75" x14ac:dyDescent="0.25">
      <c r="A14" s="29" t="s">
        <v>98</v>
      </c>
      <c r="B14" s="34" t="s">
        <v>99</v>
      </c>
      <c r="C14" s="35">
        <f>C16+C17+C18+C19+C20</f>
        <v>4706</v>
      </c>
      <c r="D14" s="36">
        <v>15</v>
      </c>
      <c r="E14" s="36">
        <v>19</v>
      </c>
      <c r="F14" s="36">
        <v>34</v>
      </c>
      <c r="G14" s="37">
        <v>22</v>
      </c>
    </row>
    <row r="15" spans="1:7" ht="15.75" x14ac:dyDescent="0.25">
      <c r="A15" s="29" t="s">
        <v>98</v>
      </c>
      <c r="B15" s="34" t="s">
        <v>6</v>
      </c>
      <c r="C15" s="35"/>
      <c r="D15" s="36"/>
      <c r="E15" s="36"/>
      <c r="F15" s="36"/>
      <c r="G15" s="37"/>
    </row>
    <row r="16" spans="1:7" ht="15.75" x14ac:dyDescent="0.25">
      <c r="A16" s="29" t="s">
        <v>98</v>
      </c>
      <c r="B16" s="34" t="s">
        <v>100</v>
      </c>
      <c r="C16" s="35" t="s">
        <v>109</v>
      </c>
      <c r="D16" s="36">
        <v>23</v>
      </c>
      <c r="E16" s="36">
        <v>33</v>
      </c>
      <c r="F16" s="36">
        <v>56</v>
      </c>
      <c r="G16" s="37">
        <v>61</v>
      </c>
    </row>
    <row r="17" spans="1:7" ht="15.75" x14ac:dyDescent="0.25">
      <c r="A17" s="29" t="s">
        <v>98</v>
      </c>
      <c r="B17" s="34" t="s">
        <v>102</v>
      </c>
      <c r="C17" s="35" t="s">
        <v>110</v>
      </c>
      <c r="D17" s="36">
        <v>15</v>
      </c>
      <c r="E17" s="36">
        <v>29</v>
      </c>
      <c r="F17" s="36">
        <v>44</v>
      </c>
      <c r="G17" s="37">
        <v>20</v>
      </c>
    </row>
    <row r="18" spans="1:7" ht="15.75" x14ac:dyDescent="0.25">
      <c r="A18" s="29" t="s">
        <v>98</v>
      </c>
      <c r="B18" s="34" t="s">
        <v>8</v>
      </c>
      <c r="C18" s="35" t="s">
        <v>111</v>
      </c>
      <c r="D18" s="36">
        <v>30</v>
      </c>
      <c r="E18" s="36">
        <v>42</v>
      </c>
      <c r="F18" s="36">
        <v>72</v>
      </c>
      <c r="G18" s="37">
        <v>11</v>
      </c>
    </row>
    <row r="19" spans="1:7" ht="15.75" x14ac:dyDescent="0.25">
      <c r="A19" s="29" t="s">
        <v>98</v>
      </c>
      <c r="B19" s="34" t="s">
        <v>105</v>
      </c>
      <c r="C19" s="35" t="s">
        <v>112</v>
      </c>
      <c r="D19" s="36">
        <v>7</v>
      </c>
      <c r="E19" s="36">
        <v>8</v>
      </c>
      <c r="F19" s="36">
        <v>15</v>
      </c>
      <c r="G19" s="37">
        <v>9</v>
      </c>
    </row>
    <row r="20" spans="1:7" ht="15.75" x14ac:dyDescent="0.25">
      <c r="A20" s="29" t="s">
        <v>98</v>
      </c>
      <c r="B20" s="34" t="s">
        <v>11</v>
      </c>
      <c r="C20" s="35" t="s">
        <v>113</v>
      </c>
      <c r="D20" s="36">
        <v>12</v>
      </c>
      <c r="E20" s="36">
        <v>12</v>
      </c>
      <c r="F20" s="36">
        <v>24</v>
      </c>
      <c r="G20" s="37">
        <v>26</v>
      </c>
    </row>
    <row r="21" spans="1:7" ht="31.5" x14ac:dyDescent="0.25">
      <c r="A21" s="29" t="s">
        <v>22</v>
      </c>
      <c r="B21" s="30" t="s">
        <v>114</v>
      </c>
      <c r="C21" s="38"/>
      <c r="D21" s="39"/>
      <c r="E21" s="39"/>
      <c r="F21" s="39"/>
      <c r="G21" s="40"/>
    </row>
    <row r="22" spans="1:7" ht="15.75" x14ac:dyDescent="0.25">
      <c r="A22" s="29" t="s">
        <v>98</v>
      </c>
      <c r="B22" s="34" t="s">
        <v>99</v>
      </c>
      <c r="C22" s="35">
        <f>C24+C25+C26+C27+C28</f>
        <v>10883</v>
      </c>
      <c r="D22" s="36">
        <v>3</v>
      </c>
      <c r="E22" s="36">
        <v>18</v>
      </c>
      <c r="F22" s="36">
        <v>21</v>
      </c>
      <c r="G22" s="37">
        <v>9</v>
      </c>
    </row>
    <row r="23" spans="1:7" ht="15.75" x14ac:dyDescent="0.25">
      <c r="A23" s="29" t="s">
        <v>98</v>
      </c>
      <c r="B23" s="34" t="s">
        <v>6</v>
      </c>
      <c r="C23" s="35"/>
      <c r="D23" s="36"/>
      <c r="E23" s="36"/>
      <c r="F23" s="36"/>
      <c r="G23" s="37"/>
    </row>
    <row r="24" spans="1:7" ht="15.75" x14ac:dyDescent="0.25">
      <c r="A24" s="29" t="s">
        <v>98</v>
      </c>
      <c r="B24" s="34" t="s">
        <v>100</v>
      </c>
      <c r="C24" s="35" t="s">
        <v>115</v>
      </c>
      <c r="D24" s="36">
        <v>7</v>
      </c>
      <c r="E24" s="36">
        <v>24</v>
      </c>
      <c r="F24" s="36">
        <v>31</v>
      </c>
      <c r="G24" s="37">
        <v>18</v>
      </c>
    </row>
    <row r="25" spans="1:7" ht="15.75" x14ac:dyDescent="0.25">
      <c r="A25" s="29" t="s">
        <v>98</v>
      </c>
      <c r="B25" s="34" t="s">
        <v>102</v>
      </c>
      <c r="C25" s="35" t="s">
        <v>116</v>
      </c>
      <c r="D25" s="36">
        <v>8</v>
      </c>
      <c r="E25" s="36">
        <v>27</v>
      </c>
      <c r="F25" s="36">
        <v>35</v>
      </c>
      <c r="G25" s="37">
        <v>30</v>
      </c>
    </row>
    <row r="26" spans="1:7" ht="15.75" x14ac:dyDescent="0.25">
      <c r="A26" s="29" t="s">
        <v>98</v>
      </c>
      <c r="B26" s="34" t="s">
        <v>8</v>
      </c>
      <c r="C26" s="35" t="s">
        <v>117</v>
      </c>
      <c r="D26" s="36">
        <v>2</v>
      </c>
      <c r="E26" s="36">
        <v>19</v>
      </c>
      <c r="F26" s="36">
        <v>21</v>
      </c>
      <c r="G26" s="37">
        <v>11</v>
      </c>
    </row>
    <row r="27" spans="1:7" ht="15.75" x14ac:dyDescent="0.25">
      <c r="A27" s="29" t="s">
        <v>98</v>
      </c>
      <c r="B27" s="34" t="s">
        <v>105</v>
      </c>
      <c r="C27" s="35" t="s">
        <v>118</v>
      </c>
      <c r="D27" s="36">
        <v>3</v>
      </c>
      <c r="E27" s="36">
        <v>7</v>
      </c>
      <c r="F27" s="36">
        <v>10</v>
      </c>
      <c r="G27" s="37">
        <v>8</v>
      </c>
    </row>
    <row r="28" spans="1:7" ht="15.75" x14ac:dyDescent="0.25">
      <c r="A28" s="29" t="s">
        <v>98</v>
      </c>
      <c r="B28" s="34" t="s">
        <v>11</v>
      </c>
      <c r="C28" s="35" t="s">
        <v>119</v>
      </c>
      <c r="D28" s="36">
        <v>3</v>
      </c>
      <c r="E28" s="36">
        <v>5</v>
      </c>
      <c r="F28" s="36">
        <v>8</v>
      </c>
      <c r="G28" s="37">
        <v>8</v>
      </c>
    </row>
    <row r="29" spans="1:7" ht="47.25" x14ac:dyDescent="0.25">
      <c r="A29" s="29" t="s">
        <v>120</v>
      </c>
      <c r="B29" s="30" t="s">
        <v>121</v>
      </c>
      <c r="C29" s="38"/>
      <c r="D29" s="39"/>
      <c r="E29" s="39"/>
      <c r="F29" s="39"/>
      <c r="G29" s="40"/>
    </row>
    <row r="30" spans="1:7" ht="15.75" x14ac:dyDescent="0.25">
      <c r="A30" s="29" t="s">
        <v>98</v>
      </c>
      <c r="B30" s="34" t="s">
        <v>99</v>
      </c>
      <c r="C30" s="35">
        <f>C32+C33+C34+C35+C36</f>
        <v>16605</v>
      </c>
      <c r="D30" s="36">
        <v>11</v>
      </c>
      <c r="E30" s="36">
        <v>23</v>
      </c>
      <c r="F30" s="36">
        <v>34</v>
      </c>
      <c r="G30" s="37">
        <v>12</v>
      </c>
    </row>
    <row r="31" spans="1:7" ht="15.75" x14ac:dyDescent="0.25">
      <c r="A31" s="29" t="s">
        <v>98</v>
      </c>
      <c r="B31" s="34" t="s">
        <v>6</v>
      </c>
      <c r="C31" s="35"/>
      <c r="D31" s="36"/>
      <c r="E31" s="36"/>
      <c r="F31" s="36"/>
      <c r="G31" s="37"/>
    </row>
    <row r="32" spans="1:7" ht="15.75" x14ac:dyDescent="0.25">
      <c r="A32" s="29" t="s">
        <v>98</v>
      </c>
      <c r="B32" s="34" t="s">
        <v>100</v>
      </c>
      <c r="C32" s="35" t="s">
        <v>122</v>
      </c>
      <c r="D32" s="36">
        <v>20</v>
      </c>
      <c r="E32" s="36">
        <v>32</v>
      </c>
      <c r="F32" s="36">
        <v>52</v>
      </c>
      <c r="G32" s="37">
        <v>51</v>
      </c>
    </row>
    <row r="33" spans="1:7" ht="15.75" x14ac:dyDescent="0.25">
      <c r="A33" s="29" t="s">
        <v>98</v>
      </c>
      <c r="B33" s="34" t="s">
        <v>102</v>
      </c>
      <c r="C33" s="35" t="s">
        <v>123</v>
      </c>
      <c r="D33" s="36">
        <v>17</v>
      </c>
      <c r="E33" s="36">
        <v>38</v>
      </c>
      <c r="F33" s="36">
        <v>55</v>
      </c>
      <c r="G33" s="37">
        <v>25</v>
      </c>
    </row>
    <row r="34" spans="1:7" ht="15.75" x14ac:dyDescent="0.25">
      <c r="A34" s="29" t="s">
        <v>98</v>
      </c>
      <c r="B34" s="34" t="s">
        <v>8</v>
      </c>
      <c r="C34" s="35" t="s">
        <v>124</v>
      </c>
      <c r="D34" s="36">
        <v>10</v>
      </c>
      <c r="E34" s="36">
        <v>19</v>
      </c>
      <c r="F34" s="36">
        <v>29</v>
      </c>
      <c r="G34" s="37">
        <v>10</v>
      </c>
    </row>
    <row r="35" spans="1:7" ht="15.75" x14ac:dyDescent="0.25">
      <c r="A35" s="29" t="s">
        <v>98</v>
      </c>
      <c r="B35" s="34" t="s">
        <v>105</v>
      </c>
      <c r="C35" s="35" t="s">
        <v>125</v>
      </c>
      <c r="D35" s="36">
        <v>4</v>
      </c>
      <c r="E35" s="36">
        <v>7</v>
      </c>
      <c r="F35" s="36">
        <v>11</v>
      </c>
      <c r="G35" s="37">
        <v>11</v>
      </c>
    </row>
    <row r="36" spans="1:7" ht="15.75" x14ac:dyDescent="0.25">
      <c r="A36" s="29" t="s">
        <v>98</v>
      </c>
      <c r="B36" s="34" t="s">
        <v>11</v>
      </c>
      <c r="C36" s="35" t="s">
        <v>126</v>
      </c>
      <c r="D36" s="36">
        <v>4</v>
      </c>
      <c r="E36" s="36">
        <v>3</v>
      </c>
      <c r="F36" s="36">
        <v>7</v>
      </c>
      <c r="G36" s="37">
        <v>8</v>
      </c>
    </row>
    <row r="37" spans="1:7" ht="31.5" x14ac:dyDescent="0.25">
      <c r="A37" s="29" t="s">
        <v>127</v>
      </c>
      <c r="B37" s="30" t="s">
        <v>128</v>
      </c>
      <c r="C37" s="38"/>
      <c r="D37" s="39"/>
      <c r="E37" s="39"/>
      <c r="F37" s="39"/>
      <c r="G37" s="40"/>
    </row>
    <row r="38" spans="1:7" ht="15.75" x14ac:dyDescent="0.25">
      <c r="A38" s="29" t="s">
        <v>98</v>
      </c>
      <c r="B38" s="34" t="s">
        <v>99</v>
      </c>
      <c r="C38" s="35">
        <f>C40+C41+C42+C43+C44</f>
        <v>4132</v>
      </c>
      <c r="D38" s="36">
        <v>27</v>
      </c>
      <c r="E38" s="36">
        <v>34</v>
      </c>
      <c r="F38" s="36">
        <v>61</v>
      </c>
      <c r="G38" s="37">
        <v>7</v>
      </c>
    </row>
    <row r="39" spans="1:7" ht="15.75" x14ac:dyDescent="0.25">
      <c r="A39" s="29" t="s">
        <v>98</v>
      </c>
      <c r="B39" s="34" t="s">
        <v>6</v>
      </c>
      <c r="C39" s="35"/>
      <c r="D39" s="36"/>
      <c r="E39" s="36"/>
      <c r="F39" s="36"/>
      <c r="G39" s="37"/>
    </row>
    <row r="40" spans="1:7" ht="15.75" x14ac:dyDescent="0.25">
      <c r="A40" s="29" t="s">
        <v>98</v>
      </c>
      <c r="B40" s="34" t="s">
        <v>100</v>
      </c>
      <c r="C40" s="35" t="s">
        <v>129</v>
      </c>
      <c r="D40" s="36">
        <v>42</v>
      </c>
      <c r="E40" s="36">
        <v>55</v>
      </c>
      <c r="F40" s="36">
        <v>97</v>
      </c>
      <c r="G40" s="37">
        <v>34</v>
      </c>
    </row>
    <row r="41" spans="1:7" ht="15.75" x14ac:dyDescent="0.25">
      <c r="A41" s="29" t="s">
        <v>98</v>
      </c>
      <c r="B41" s="34" t="s">
        <v>102</v>
      </c>
      <c r="C41" s="35" t="s">
        <v>130</v>
      </c>
      <c r="D41" s="36">
        <v>38</v>
      </c>
      <c r="E41" s="36">
        <v>47</v>
      </c>
      <c r="F41" s="36">
        <v>85</v>
      </c>
      <c r="G41" s="37">
        <v>82</v>
      </c>
    </row>
    <row r="42" spans="1:7" ht="15.75" x14ac:dyDescent="0.25">
      <c r="A42" s="29" t="s">
        <v>98</v>
      </c>
      <c r="B42" s="34" t="s">
        <v>8</v>
      </c>
      <c r="C42" s="35" t="s">
        <v>131</v>
      </c>
      <c r="D42" s="36">
        <v>19</v>
      </c>
      <c r="E42" s="36">
        <v>17</v>
      </c>
      <c r="F42" s="36">
        <v>36</v>
      </c>
      <c r="G42" s="37">
        <v>57</v>
      </c>
    </row>
    <row r="43" spans="1:7" ht="15.75" x14ac:dyDescent="0.25">
      <c r="A43" s="29" t="s">
        <v>98</v>
      </c>
      <c r="B43" s="34" t="s">
        <v>105</v>
      </c>
      <c r="C43" s="35" t="s">
        <v>132</v>
      </c>
      <c r="D43" s="36">
        <v>4</v>
      </c>
      <c r="E43" s="36">
        <v>7</v>
      </c>
      <c r="F43" s="36">
        <v>11</v>
      </c>
      <c r="G43" s="37">
        <v>6</v>
      </c>
    </row>
    <row r="44" spans="1:7" ht="15.75" x14ac:dyDescent="0.25">
      <c r="A44" s="29" t="s">
        <v>98</v>
      </c>
      <c r="B44" s="34" t="s">
        <v>11</v>
      </c>
      <c r="C44" s="35" t="s">
        <v>133</v>
      </c>
      <c r="D44" s="36">
        <v>4</v>
      </c>
      <c r="E44" s="36">
        <v>5</v>
      </c>
      <c r="F44" s="36">
        <v>9</v>
      </c>
      <c r="G44" s="37">
        <v>11</v>
      </c>
    </row>
    <row r="45" spans="1:7" ht="47.25" x14ac:dyDescent="0.25">
      <c r="A45" s="29" t="s">
        <v>134</v>
      </c>
      <c r="B45" s="30" t="s">
        <v>135</v>
      </c>
      <c r="C45" s="38"/>
      <c r="D45" s="39"/>
      <c r="E45" s="39"/>
      <c r="F45" s="39"/>
      <c r="G45" s="40"/>
    </row>
    <row r="46" spans="1:7" ht="15.75" x14ac:dyDescent="0.25">
      <c r="A46" s="29" t="s">
        <v>98</v>
      </c>
      <c r="B46" s="34" t="s">
        <v>99</v>
      </c>
      <c r="C46" s="35">
        <f>C48+C49+C50+C51+C52</f>
        <v>862</v>
      </c>
      <c r="D46" s="36">
        <v>18</v>
      </c>
      <c r="E46" s="36">
        <v>31</v>
      </c>
      <c r="F46" s="36">
        <v>49</v>
      </c>
      <c r="G46" s="37">
        <v>21</v>
      </c>
    </row>
    <row r="47" spans="1:7" ht="15.75" x14ac:dyDescent="0.25">
      <c r="A47" s="29" t="s">
        <v>98</v>
      </c>
      <c r="B47" s="34" t="s">
        <v>6</v>
      </c>
      <c r="C47" s="35"/>
      <c r="D47" s="36"/>
      <c r="E47" s="36"/>
      <c r="F47" s="36"/>
      <c r="G47" s="37"/>
    </row>
    <row r="48" spans="1:7" ht="15.75" x14ac:dyDescent="0.25">
      <c r="A48" s="29" t="s">
        <v>98</v>
      </c>
      <c r="B48" s="34" t="s">
        <v>100</v>
      </c>
      <c r="C48" s="35" t="s">
        <v>136</v>
      </c>
      <c r="D48" s="36">
        <v>49</v>
      </c>
      <c r="E48" s="36">
        <v>10</v>
      </c>
      <c r="F48" s="36">
        <v>59</v>
      </c>
      <c r="G48" s="37" t="s">
        <v>20</v>
      </c>
    </row>
    <row r="49" spans="1:7" ht="15.75" x14ac:dyDescent="0.25">
      <c r="A49" s="29" t="s">
        <v>98</v>
      </c>
      <c r="B49" s="34" t="s">
        <v>102</v>
      </c>
      <c r="C49" s="35" t="s">
        <v>137</v>
      </c>
      <c r="D49" s="36">
        <v>27</v>
      </c>
      <c r="E49" s="36">
        <v>51</v>
      </c>
      <c r="F49" s="36">
        <v>78</v>
      </c>
      <c r="G49" s="37">
        <v>30</v>
      </c>
    </row>
    <row r="50" spans="1:7" ht="15.75" x14ac:dyDescent="0.25">
      <c r="A50" s="29" t="s">
        <v>98</v>
      </c>
      <c r="B50" s="34" t="s">
        <v>8</v>
      </c>
      <c r="C50" s="35" t="s">
        <v>138</v>
      </c>
      <c r="D50" s="36">
        <v>18</v>
      </c>
      <c r="E50" s="36">
        <v>13</v>
      </c>
      <c r="F50" s="36">
        <v>31</v>
      </c>
      <c r="G50" s="37">
        <v>19</v>
      </c>
    </row>
    <row r="51" spans="1:7" ht="15.75" x14ac:dyDescent="0.25">
      <c r="A51" s="29" t="s">
        <v>98</v>
      </c>
      <c r="B51" s="34" t="s">
        <v>105</v>
      </c>
      <c r="C51" s="35" t="s">
        <v>139</v>
      </c>
      <c r="D51" s="36">
        <v>4</v>
      </c>
      <c r="E51" s="36">
        <v>10</v>
      </c>
      <c r="F51" s="36">
        <v>14</v>
      </c>
      <c r="G51" s="37">
        <v>13</v>
      </c>
    </row>
    <row r="52" spans="1:7" ht="15.75" x14ac:dyDescent="0.25">
      <c r="A52" s="29" t="s">
        <v>98</v>
      </c>
      <c r="B52" s="34" t="s">
        <v>11</v>
      </c>
      <c r="C52" s="35" t="s">
        <v>140</v>
      </c>
      <c r="D52" s="36">
        <v>4</v>
      </c>
      <c r="E52" s="36">
        <v>6</v>
      </c>
      <c r="F52" s="36">
        <v>10</v>
      </c>
      <c r="G52" s="37">
        <v>14</v>
      </c>
    </row>
    <row r="53" spans="1:7" ht="47.25" x14ac:dyDescent="0.25">
      <c r="A53" s="29" t="s">
        <v>141</v>
      </c>
      <c r="B53" s="30" t="s">
        <v>142</v>
      </c>
      <c r="C53" s="38"/>
      <c r="D53" s="39"/>
      <c r="E53" s="39"/>
      <c r="F53" s="39"/>
      <c r="G53" s="40"/>
    </row>
    <row r="54" spans="1:7" ht="15.75" x14ac:dyDescent="0.25">
      <c r="A54" s="29" t="s">
        <v>98</v>
      </c>
      <c r="B54" s="34" t="s">
        <v>99</v>
      </c>
      <c r="C54" s="35">
        <f>C56+C57+C58+C59+C60</f>
        <v>4800</v>
      </c>
      <c r="D54" s="36">
        <v>7</v>
      </c>
      <c r="E54" s="36">
        <v>16</v>
      </c>
      <c r="F54" s="36">
        <v>23</v>
      </c>
      <c r="G54" s="37">
        <v>4</v>
      </c>
    </row>
    <row r="55" spans="1:7" ht="15.75" x14ac:dyDescent="0.25">
      <c r="A55" s="29" t="s">
        <v>98</v>
      </c>
      <c r="B55" s="34" t="s">
        <v>6</v>
      </c>
      <c r="C55" s="35"/>
      <c r="D55" s="36"/>
      <c r="E55" s="36"/>
      <c r="F55" s="36"/>
      <c r="G55" s="37"/>
    </row>
    <row r="56" spans="1:7" ht="15.75" x14ac:dyDescent="0.25">
      <c r="A56" s="29" t="s">
        <v>98</v>
      </c>
      <c r="B56" s="34" t="s">
        <v>100</v>
      </c>
      <c r="C56" s="35" t="s">
        <v>143</v>
      </c>
      <c r="D56" s="36">
        <v>9</v>
      </c>
      <c r="E56" s="36">
        <v>32</v>
      </c>
      <c r="F56" s="36">
        <v>41</v>
      </c>
      <c r="G56" s="37" t="s">
        <v>20</v>
      </c>
    </row>
    <row r="57" spans="1:7" ht="15.75" x14ac:dyDescent="0.25">
      <c r="A57" s="29" t="s">
        <v>98</v>
      </c>
      <c r="B57" s="34" t="s">
        <v>102</v>
      </c>
      <c r="C57" s="35" t="s">
        <v>144</v>
      </c>
      <c r="D57" s="36">
        <v>12</v>
      </c>
      <c r="E57" s="36">
        <v>28</v>
      </c>
      <c r="F57" s="36">
        <v>40</v>
      </c>
      <c r="G57" s="37">
        <v>1</v>
      </c>
    </row>
    <row r="58" spans="1:7" ht="15.75" x14ac:dyDescent="0.25">
      <c r="A58" s="29" t="s">
        <v>98</v>
      </c>
      <c r="B58" s="34" t="s">
        <v>8</v>
      </c>
      <c r="C58" s="35" t="s">
        <v>145</v>
      </c>
      <c r="D58" s="36">
        <v>7</v>
      </c>
      <c r="E58" s="36">
        <v>16</v>
      </c>
      <c r="F58" s="36">
        <v>23</v>
      </c>
      <c r="G58" s="37">
        <v>15</v>
      </c>
    </row>
    <row r="59" spans="1:7" ht="15.75" x14ac:dyDescent="0.25">
      <c r="A59" s="29" t="s">
        <v>98</v>
      </c>
      <c r="B59" s="34" t="s">
        <v>105</v>
      </c>
      <c r="C59" s="35" t="s">
        <v>146</v>
      </c>
      <c r="D59" s="36">
        <v>4</v>
      </c>
      <c r="E59" s="36">
        <v>9</v>
      </c>
      <c r="F59" s="36">
        <v>13</v>
      </c>
      <c r="G59" s="37">
        <v>12</v>
      </c>
    </row>
    <row r="60" spans="1:7" ht="15.75" x14ac:dyDescent="0.25">
      <c r="A60" s="29" t="s">
        <v>98</v>
      </c>
      <c r="B60" s="34" t="s">
        <v>11</v>
      </c>
      <c r="C60" s="35" t="s">
        <v>147</v>
      </c>
      <c r="D60" s="36">
        <v>4</v>
      </c>
      <c r="E60" s="36">
        <v>6</v>
      </c>
      <c r="F60" s="36">
        <v>10</v>
      </c>
      <c r="G60" s="37">
        <v>9</v>
      </c>
    </row>
    <row r="61" spans="1:7" ht="78.75" x14ac:dyDescent="0.25">
      <c r="A61" s="29" t="s">
        <v>148</v>
      </c>
      <c r="B61" s="30" t="s">
        <v>149</v>
      </c>
      <c r="C61" s="38"/>
      <c r="D61" s="39"/>
      <c r="E61" s="39"/>
      <c r="F61" s="39"/>
      <c r="G61" s="40"/>
    </row>
    <row r="62" spans="1:7" ht="15.75" x14ac:dyDescent="0.25">
      <c r="A62" s="29" t="s">
        <v>98</v>
      </c>
      <c r="B62" s="34" t="s">
        <v>99</v>
      </c>
      <c r="C62" s="35">
        <f>C64+C65+C66+C67+C68</f>
        <v>7781</v>
      </c>
      <c r="D62" s="36">
        <v>12</v>
      </c>
      <c r="E62" s="36">
        <v>20</v>
      </c>
      <c r="F62" s="36">
        <v>32</v>
      </c>
      <c r="G62" s="37">
        <v>11</v>
      </c>
    </row>
    <row r="63" spans="1:7" ht="15.75" x14ac:dyDescent="0.25">
      <c r="A63" s="29" t="s">
        <v>98</v>
      </c>
      <c r="B63" s="34" t="s">
        <v>6</v>
      </c>
      <c r="C63" s="35"/>
      <c r="D63" s="36"/>
      <c r="E63" s="36"/>
      <c r="F63" s="36"/>
      <c r="G63" s="37"/>
    </row>
    <row r="64" spans="1:7" ht="15.75" x14ac:dyDescent="0.25">
      <c r="A64" s="29" t="s">
        <v>98</v>
      </c>
      <c r="B64" s="34" t="s">
        <v>100</v>
      </c>
      <c r="C64" s="35" t="s">
        <v>150</v>
      </c>
      <c r="D64" s="36">
        <v>9</v>
      </c>
      <c r="E64" s="36">
        <v>62</v>
      </c>
      <c r="F64" s="36">
        <v>71</v>
      </c>
      <c r="G64" s="37" t="s">
        <v>20</v>
      </c>
    </row>
    <row r="65" spans="1:7" ht="15.75" x14ac:dyDescent="0.25">
      <c r="A65" s="29" t="s">
        <v>98</v>
      </c>
      <c r="B65" s="34" t="s">
        <v>102</v>
      </c>
      <c r="C65" s="35" t="s">
        <v>151</v>
      </c>
      <c r="D65" s="36">
        <v>16</v>
      </c>
      <c r="E65" s="36">
        <v>44</v>
      </c>
      <c r="F65" s="36">
        <v>60</v>
      </c>
      <c r="G65" s="37">
        <v>38</v>
      </c>
    </row>
    <row r="66" spans="1:7" ht="15.75" x14ac:dyDescent="0.25">
      <c r="A66" s="29" t="s">
        <v>98</v>
      </c>
      <c r="B66" s="34" t="s">
        <v>8</v>
      </c>
      <c r="C66" s="35" t="s">
        <v>152</v>
      </c>
      <c r="D66" s="36">
        <v>15</v>
      </c>
      <c r="E66" s="36">
        <v>24</v>
      </c>
      <c r="F66" s="36">
        <v>39</v>
      </c>
      <c r="G66" s="37">
        <v>37</v>
      </c>
    </row>
    <row r="67" spans="1:7" ht="15.75" x14ac:dyDescent="0.25">
      <c r="A67" s="29" t="s">
        <v>98</v>
      </c>
      <c r="B67" s="34" t="s">
        <v>105</v>
      </c>
      <c r="C67" s="35" t="s">
        <v>153</v>
      </c>
      <c r="D67" s="36">
        <v>11</v>
      </c>
      <c r="E67" s="36">
        <v>11</v>
      </c>
      <c r="F67" s="36">
        <v>22</v>
      </c>
      <c r="G67" s="37">
        <v>11</v>
      </c>
    </row>
    <row r="68" spans="1:7" ht="15.75" x14ac:dyDescent="0.25">
      <c r="A68" s="29" t="s">
        <v>98</v>
      </c>
      <c r="B68" s="34" t="s">
        <v>11</v>
      </c>
      <c r="C68" s="35" t="s">
        <v>154</v>
      </c>
      <c r="D68" s="36">
        <v>3</v>
      </c>
      <c r="E68" s="36">
        <v>6</v>
      </c>
      <c r="F68" s="36">
        <v>9</v>
      </c>
      <c r="G68" s="37">
        <v>9</v>
      </c>
    </row>
    <row r="69" spans="1:7" ht="47.25" x14ac:dyDescent="0.25">
      <c r="A69" s="29" t="s">
        <v>155</v>
      </c>
      <c r="B69" s="30" t="s">
        <v>156</v>
      </c>
      <c r="C69" s="38"/>
      <c r="D69" s="39"/>
      <c r="E69" s="39"/>
      <c r="F69" s="39"/>
      <c r="G69" s="40"/>
    </row>
    <row r="70" spans="1:7" ht="15.75" x14ac:dyDescent="0.25">
      <c r="A70" s="29" t="s">
        <v>98</v>
      </c>
      <c r="B70" s="34" t="s">
        <v>99</v>
      </c>
      <c r="C70" s="35">
        <f>C72+C73+C74+C75+C76</f>
        <v>887</v>
      </c>
      <c r="D70" s="36">
        <v>12</v>
      </c>
      <c r="E70" s="36">
        <v>23</v>
      </c>
      <c r="F70" s="36">
        <v>35</v>
      </c>
      <c r="G70" s="37">
        <v>21</v>
      </c>
    </row>
    <row r="71" spans="1:7" ht="15.75" x14ac:dyDescent="0.25">
      <c r="A71" s="29" t="s">
        <v>98</v>
      </c>
      <c r="B71" s="34" t="s">
        <v>6</v>
      </c>
      <c r="C71" s="35"/>
      <c r="D71" s="36"/>
      <c r="E71" s="36"/>
      <c r="F71" s="36"/>
      <c r="G71" s="37"/>
    </row>
    <row r="72" spans="1:7" ht="15.75" x14ac:dyDescent="0.25">
      <c r="A72" s="29" t="s">
        <v>98</v>
      </c>
      <c r="B72" s="34" t="s">
        <v>100</v>
      </c>
      <c r="C72" s="35" t="s">
        <v>157</v>
      </c>
      <c r="D72" s="36">
        <v>31</v>
      </c>
      <c r="E72" s="36">
        <v>37</v>
      </c>
      <c r="F72" s="36">
        <v>68</v>
      </c>
      <c r="G72" s="37">
        <v>4</v>
      </c>
    </row>
    <row r="73" spans="1:7" ht="15.75" x14ac:dyDescent="0.25">
      <c r="A73" s="29" t="s">
        <v>98</v>
      </c>
      <c r="B73" s="34" t="s">
        <v>102</v>
      </c>
      <c r="C73" s="35" t="s">
        <v>158</v>
      </c>
      <c r="D73" s="36">
        <v>8</v>
      </c>
      <c r="E73" s="36">
        <v>44</v>
      </c>
      <c r="F73" s="36">
        <v>52</v>
      </c>
      <c r="G73" s="37">
        <v>40</v>
      </c>
    </row>
    <row r="74" spans="1:7" ht="15.75" x14ac:dyDescent="0.25">
      <c r="A74" s="29" t="s">
        <v>98</v>
      </c>
      <c r="B74" s="34" t="s">
        <v>8</v>
      </c>
      <c r="C74" s="35" t="s">
        <v>159</v>
      </c>
      <c r="D74" s="36">
        <v>15</v>
      </c>
      <c r="E74" s="36">
        <v>19</v>
      </c>
      <c r="F74" s="36">
        <v>34</v>
      </c>
      <c r="G74" s="37">
        <v>19</v>
      </c>
    </row>
    <row r="75" spans="1:7" ht="15.75" x14ac:dyDescent="0.25">
      <c r="A75" s="29" t="s">
        <v>98</v>
      </c>
      <c r="B75" s="34" t="s">
        <v>105</v>
      </c>
      <c r="C75" s="35" t="s">
        <v>160</v>
      </c>
      <c r="D75" s="36">
        <v>6</v>
      </c>
      <c r="E75" s="36">
        <v>18</v>
      </c>
      <c r="F75" s="36">
        <v>24</v>
      </c>
      <c r="G75" s="37">
        <v>20</v>
      </c>
    </row>
    <row r="76" spans="1:7" ht="15.75" x14ac:dyDescent="0.25">
      <c r="A76" s="29" t="s">
        <v>98</v>
      </c>
      <c r="B76" s="34" t="s">
        <v>11</v>
      </c>
      <c r="C76" s="35" t="s">
        <v>161</v>
      </c>
      <c r="D76" s="36">
        <v>3</v>
      </c>
      <c r="E76" s="36">
        <v>9</v>
      </c>
      <c r="F76" s="36">
        <v>12</v>
      </c>
      <c r="G76" s="37">
        <v>12</v>
      </c>
    </row>
    <row r="77" spans="1:7" ht="31.5" x14ac:dyDescent="0.25">
      <c r="A77" s="29" t="s">
        <v>162</v>
      </c>
      <c r="B77" s="30" t="s">
        <v>163</v>
      </c>
      <c r="C77" s="38"/>
      <c r="D77" s="39"/>
      <c r="E77" s="39"/>
      <c r="F77" s="39"/>
      <c r="G77" s="40"/>
    </row>
    <row r="78" spans="1:7" ht="15.75" x14ac:dyDescent="0.25">
      <c r="A78" s="29" t="s">
        <v>98</v>
      </c>
      <c r="B78" s="34" t="s">
        <v>99</v>
      </c>
      <c r="C78" s="35">
        <f>C80+C81+C82+C83+C84</f>
        <v>5444</v>
      </c>
      <c r="D78" s="36">
        <v>13</v>
      </c>
      <c r="E78" s="36">
        <v>20</v>
      </c>
      <c r="F78" s="36">
        <v>33</v>
      </c>
      <c r="G78" s="37">
        <v>25</v>
      </c>
    </row>
    <row r="79" spans="1:7" ht="15.75" x14ac:dyDescent="0.25">
      <c r="A79" s="29" t="s">
        <v>98</v>
      </c>
      <c r="B79" s="34" t="s">
        <v>6</v>
      </c>
      <c r="C79" s="35"/>
      <c r="D79" s="36"/>
      <c r="E79" s="36"/>
      <c r="F79" s="36"/>
      <c r="G79" s="37"/>
    </row>
    <row r="80" spans="1:7" ht="15.75" x14ac:dyDescent="0.25">
      <c r="A80" s="29" t="s">
        <v>98</v>
      </c>
      <c r="B80" s="34" t="s">
        <v>100</v>
      </c>
      <c r="C80" s="35" t="s">
        <v>164</v>
      </c>
      <c r="D80" s="36">
        <v>11</v>
      </c>
      <c r="E80" s="36">
        <v>70</v>
      </c>
      <c r="F80" s="36">
        <v>81</v>
      </c>
      <c r="G80" s="37" t="s">
        <v>20</v>
      </c>
    </row>
    <row r="81" spans="1:7" ht="15.75" x14ac:dyDescent="0.25">
      <c r="A81" s="29" t="s">
        <v>98</v>
      </c>
      <c r="B81" s="34" t="s">
        <v>102</v>
      </c>
      <c r="C81" s="35" t="s">
        <v>165</v>
      </c>
      <c r="D81" s="36">
        <v>15</v>
      </c>
      <c r="E81" s="36">
        <v>32</v>
      </c>
      <c r="F81" s="36">
        <v>47</v>
      </c>
      <c r="G81" s="37">
        <v>38</v>
      </c>
    </row>
    <row r="82" spans="1:7" ht="15.75" x14ac:dyDescent="0.25">
      <c r="A82" s="29" t="s">
        <v>98</v>
      </c>
      <c r="B82" s="34" t="s">
        <v>8</v>
      </c>
      <c r="C82" s="35" t="s">
        <v>166</v>
      </c>
      <c r="D82" s="36">
        <v>18</v>
      </c>
      <c r="E82" s="36">
        <v>15</v>
      </c>
      <c r="F82" s="36">
        <v>33</v>
      </c>
      <c r="G82" s="37">
        <v>38</v>
      </c>
    </row>
    <row r="83" spans="1:7" ht="15.75" x14ac:dyDescent="0.25">
      <c r="A83" s="29" t="s">
        <v>98</v>
      </c>
      <c r="B83" s="34" t="s">
        <v>105</v>
      </c>
      <c r="C83" s="35" t="s">
        <v>167</v>
      </c>
      <c r="D83" s="36">
        <v>11</v>
      </c>
      <c r="E83" s="36">
        <v>8</v>
      </c>
      <c r="F83" s="36">
        <v>19</v>
      </c>
      <c r="G83" s="37">
        <v>23</v>
      </c>
    </row>
    <row r="84" spans="1:7" ht="15.75" x14ac:dyDescent="0.25">
      <c r="A84" s="29" t="s">
        <v>98</v>
      </c>
      <c r="B84" s="34" t="s">
        <v>11</v>
      </c>
      <c r="C84" s="35" t="s">
        <v>168</v>
      </c>
      <c r="D84" s="36">
        <v>5</v>
      </c>
      <c r="E84" s="36">
        <v>8</v>
      </c>
      <c r="F84" s="36">
        <v>13</v>
      </c>
      <c r="G84" s="37">
        <v>12</v>
      </c>
    </row>
    <row r="85" spans="1:7" ht="47.25" x14ac:dyDescent="0.25">
      <c r="A85" s="29" t="s">
        <v>169</v>
      </c>
      <c r="B85" s="30" t="s">
        <v>170</v>
      </c>
      <c r="C85" s="38"/>
      <c r="D85" s="39"/>
      <c r="E85" s="39"/>
      <c r="F85" s="39"/>
      <c r="G85" s="40"/>
    </row>
    <row r="86" spans="1:7" ht="15.75" x14ac:dyDescent="0.25">
      <c r="A86" s="29" t="s">
        <v>98</v>
      </c>
      <c r="B86" s="34" t="s">
        <v>99</v>
      </c>
      <c r="C86" s="35">
        <f>C88+C89+C90+C91+C92</f>
        <v>3938</v>
      </c>
      <c r="D86" s="36">
        <v>12</v>
      </c>
      <c r="E86" s="36">
        <v>16</v>
      </c>
      <c r="F86" s="36">
        <v>28</v>
      </c>
      <c r="G86" s="37">
        <v>10</v>
      </c>
    </row>
    <row r="87" spans="1:7" ht="15.75" x14ac:dyDescent="0.25">
      <c r="A87" s="29" t="s">
        <v>98</v>
      </c>
      <c r="B87" s="34" t="s">
        <v>6</v>
      </c>
      <c r="C87" s="35"/>
      <c r="D87" s="36"/>
      <c r="E87" s="36"/>
      <c r="F87" s="36"/>
      <c r="G87" s="37"/>
    </row>
    <row r="88" spans="1:7" ht="15.75" x14ac:dyDescent="0.25">
      <c r="A88" s="29" t="s">
        <v>98</v>
      </c>
      <c r="B88" s="34" t="s">
        <v>100</v>
      </c>
      <c r="C88" s="35" t="s">
        <v>171</v>
      </c>
      <c r="D88" s="36">
        <v>15</v>
      </c>
      <c r="E88" s="36">
        <v>34</v>
      </c>
      <c r="F88" s="36">
        <v>49</v>
      </c>
      <c r="G88" s="37" t="s">
        <v>20</v>
      </c>
    </row>
    <row r="89" spans="1:7" ht="15.75" x14ac:dyDescent="0.25">
      <c r="A89" s="29" t="s">
        <v>98</v>
      </c>
      <c r="B89" s="34" t="s">
        <v>102</v>
      </c>
      <c r="C89" s="35" t="s">
        <v>172</v>
      </c>
      <c r="D89" s="36">
        <v>22</v>
      </c>
      <c r="E89" s="36">
        <v>24</v>
      </c>
      <c r="F89" s="36">
        <v>46</v>
      </c>
      <c r="G89" s="37">
        <v>26</v>
      </c>
    </row>
    <row r="90" spans="1:7" ht="15.75" x14ac:dyDescent="0.25">
      <c r="A90" s="29" t="s">
        <v>98</v>
      </c>
      <c r="B90" s="34" t="s">
        <v>8</v>
      </c>
      <c r="C90" s="35" t="s">
        <v>173</v>
      </c>
      <c r="D90" s="36">
        <v>7</v>
      </c>
      <c r="E90" s="36">
        <v>14</v>
      </c>
      <c r="F90" s="36">
        <v>21</v>
      </c>
      <c r="G90" s="37">
        <v>8</v>
      </c>
    </row>
    <row r="91" spans="1:7" ht="15.75" x14ac:dyDescent="0.25">
      <c r="A91" s="29" t="s">
        <v>98</v>
      </c>
      <c r="B91" s="34" t="s">
        <v>105</v>
      </c>
      <c r="C91" s="35" t="s">
        <v>174</v>
      </c>
      <c r="D91" s="36">
        <v>3</v>
      </c>
      <c r="E91" s="36">
        <v>9</v>
      </c>
      <c r="F91" s="36">
        <v>12</v>
      </c>
      <c r="G91" s="37">
        <v>9</v>
      </c>
    </row>
    <row r="92" spans="1:7" ht="15.75" x14ac:dyDescent="0.25">
      <c r="A92" s="29" t="s">
        <v>98</v>
      </c>
      <c r="B92" s="34" t="s">
        <v>11</v>
      </c>
      <c r="C92" s="35" t="s">
        <v>175</v>
      </c>
      <c r="D92" s="36">
        <v>3</v>
      </c>
      <c r="E92" s="36">
        <v>5</v>
      </c>
      <c r="F92" s="36">
        <v>8</v>
      </c>
      <c r="G92" s="37">
        <v>12</v>
      </c>
    </row>
    <row r="93" spans="1:7" ht="47.25" x14ac:dyDescent="0.25">
      <c r="A93" s="29" t="s">
        <v>176</v>
      </c>
      <c r="B93" s="30" t="s">
        <v>177</v>
      </c>
      <c r="C93" s="38"/>
      <c r="D93" s="39"/>
      <c r="E93" s="39"/>
      <c r="F93" s="39"/>
      <c r="G93" s="40"/>
    </row>
    <row r="94" spans="1:7" ht="15.75" x14ac:dyDescent="0.25">
      <c r="A94" s="29" t="s">
        <v>98</v>
      </c>
      <c r="B94" s="34" t="s">
        <v>99</v>
      </c>
      <c r="C94" s="35">
        <f>C96+C97+C98+C99+C100</f>
        <v>9491</v>
      </c>
      <c r="D94" s="36">
        <v>8</v>
      </c>
      <c r="E94" s="36">
        <v>21</v>
      </c>
      <c r="F94" s="36">
        <v>29</v>
      </c>
      <c r="G94" s="37">
        <v>14</v>
      </c>
    </row>
    <row r="95" spans="1:7" ht="15.75" x14ac:dyDescent="0.25">
      <c r="A95" s="29" t="s">
        <v>98</v>
      </c>
      <c r="B95" s="34" t="s">
        <v>6</v>
      </c>
      <c r="C95" s="35"/>
      <c r="D95" s="36"/>
      <c r="E95" s="36"/>
      <c r="F95" s="36"/>
      <c r="G95" s="37"/>
    </row>
    <row r="96" spans="1:7" ht="15.75" x14ac:dyDescent="0.25">
      <c r="A96" s="29" t="s">
        <v>98</v>
      </c>
      <c r="B96" s="34" t="s">
        <v>100</v>
      </c>
      <c r="C96" s="35" t="s">
        <v>178</v>
      </c>
      <c r="D96" s="36">
        <v>11</v>
      </c>
      <c r="E96" s="36">
        <v>40</v>
      </c>
      <c r="F96" s="36">
        <v>51</v>
      </c>
      <c r="G96" s="37" t="s">
        <v>20</v>
      </c>
    </row>
    <row r="97" spans="1:7" ht="15.75" x14ac:dyDescent="0.25">
      <c r="A97" s="29" t="s">
        <v>98</v>
      </c>
      <c r="B97" s="34" t="s">
        <v>102</v>
      </c>
      <c r="C97" s="35" t="s">
        <v>179</v>
      </c>
      <c r="D97" s="36">
        <v>11</v>
      </c>
      <c r="E97" s="36">
        <v>32</v>
      </c>
      <c r="F97" s="36">
        <v>43</v>
      </c>
      <c r="G97" s="37">
        <v>33</v>
      </c>
    </row>
    <row r="98" spans="1:7" ht="15.75" x14ac:dyDescent="0.25">
      <c r="A98" s="29" t="s">
        <v>98</v>
      </c>
      <c r="B98" s="34" t="s">
        <v>8</v>
      </c>
      <c r="C98" s="35" t="s">
        <v>180</v>
      </c>
      <c r="D98" s="36">
        <v>10</v>
      </c>
      <c r="E98" s="36">
        <v>18</v>
      </c>
      <c r="F98" s="36">
        <v>28</v>
      </c>
      <c r="G98" s="37">
        <v>24</v>
      </c>
    </row>
    <row r="99" spans="1:7" ht="15.75" x14ac:dyDescent="0.25">
      <c r="A99" s="29" t="s">
        <v>98</v>
      </c>
      <c r="B99" s="34" t="s">
        <v>105</v>
      </c>
      <c r="C99" s="35" t="s">
        <v>181</v>
      </c>
      <c r="D99" s="36">
        <v>4</v>
      </c>
      <c r="E99" s="36">
        <v>9</v>
      </c>
      <c r="F99" s="36">
        <v>13</v>
      </c>
      <c r="G99" s="37">
        <v>13</v>
      </c>
    </row>
    <row r="100" spans="1:7" ht="15.75" x14ac:dyDescent="0.25">
      <c r="A100" s="29" t="s">
        <v>98</v>
      </c>
      <c r="B100" s="34" t="s">
        <v>11</v>
      </c>
      <c r="C100" s="35" t="s">
        <v>182</v>
      </c>
      <c r="D100" s="36">
        <v>3</v>
      </c>
      <c r="E100" s="36">
        <v>6</v>
      </c>
      <c r="F100" s="36">
        <v>9</v>
      </c>
      <c r="G100" s="37">
        <v>11</v>
      </c>
    </row>
    <row r="101" spans="1:7" ht="63" x14ac:dyDescent="0.25">
      <c r="A101" s="29" t="s">
        <v>183</v>
      </c>
      <c r="B101" s="30" t="s">
        <v>184</v>
      </c>
      <c r="C101" s="38"/>
      <c r="D101" s="39"/>
      <c r="E101" s="39"/>
      <c r="F101" s="39"/>
      <c r="G101" s="40"/>
    </row>
    <row r="102" spans="1:7" ht="15.75" x14ac:dyDescent="0.25">
      <c r="A102" s="29" t="s">
        <v>98</v>
      </c>
      <c r="B102" s="34" t="s">
        <v>99</v>
      </c>
      <c r="C102" s="35">
        <f>C104+C105+C106+C107+C108</f>
        <v>8505</v>
      </c>
      <c r="D102" s="36">
        <v>16</v>
      </c>
      <c r="E102" s="36">
        <v>28</v>
      </c>
      <c r="F102" s="36">
        <v>44</v>
      </c>
      <c r="G102" s="37">
        <v>24</v>
      </c>
    </row>
    <row r="103" spans="1:7" ht="15.75" x14ac:dyDescent="0.25">
      <c r="A103" s="29" t="s">
        <v>98</v>
      </c>
      <c r="B103" s="34" t="s">
        <v>6</v>
      </c>
      <c r="C103" s="35"/>
      <c r="D103" s="36"/>
      <c r="E103" s="36"/>
      <c r="F103" s="36"/>
      <c r="G103" s="37"/>
    </row>
    <row r="104" spans="1:7" ht="15.75" x14ac:dyDescent="0.25">
      <c r="A104" s="29" t="s">
        <v>98</v>
      </c>
      <c r="B104" s="34" t="s">
        <v>100</v>
      </c>
      <c r="C104" s="35" t="s">
        <v>185</v>
      </c>
      <c r="D104" s="36">
        <v>12</v>
      </c>
      <c r="E104" s="36">
        <v>45</v>
      </c>
      <c r="F104" s="36">
        <v>57</v>
      </c>
      <c r="G104" s="37">
        <v>12</v>
      </c>
    </row>
    <row r="105" spans="1:7" ht="15.75" x14ac:dyDescent="0.25">
      <c r="A105" s="29" t="s">
        <v>98</v>
      </c>
      <c r="B105" s="34" t="s">
        <v>102</v>
      </c>
      <c r="C105" s="35" t="s">
        <v>179</v>
      </c>
      <c r="D105" s="36">
        <v>23</v>
      </c>
      <c r="E105" s="36">
        <v>44</v>
      </c>
      <c r="F105" s="36">
        <v>67</v>
      </c>
      <c r="G105" s="37">
        <v>51</v>
      </c>
    </row>
    <row r="106" spans="1:7" ht="15.75" x14ac:dyDescent="0.25">
      <c r="A106" s="29" t="s">
        <v>98</v>
      </c>
      <c r="B106" s="34" t="s">
        <v>8</v>
      </c>
      <c r="C106" s="35" t="s">
        <v>186</v>
      </c>
      <c r="D106" s="36">
        <v>15</v>
      </c>
      <c r="E106" s="36">
        <v>20</v>
      </c>
      <c r="F106" s="36">
        <v>35</v>
      </c>
      <c r="G106" s="37">
        <v>42</v>
      </c>
    </row>
    <row r="107" spans="1:7" ht="15.75" x14ac:dyDescent="0.25">
      <c r="A107" s="29" t="s">
        <v>98</v>
      </c>
      <c r="B107" s="34" t="s">
        <v>105</v>
      </c>
      <c r="C107" s="35" t="s">
        <v>187</v>
      </c>
      <c r="D107" s="36">
        <v>11</v>
      </c>
      <c r="E107" s="36">
        <v>15</v>
      </c>
      <c r="F107" s="36">
        <v>26</v>
      </c>
      <c r="G107" s="37">
        <v>24</v>
      </c>
    </row>
    <row r="108" spans="1:7" ht="15.75" x14ac:dyDescent="0.25">
      <c r="A108" s="29" t="s">
        <v>98</v>
      </c>
      <c r="B108" s="34" t="s">
        <v>11</v>
      </c>
      <c r="C108" s="35" t="s">
        <v>188</v>
      </c>
      <c r="D108" s="36">
        <v>4</v>
      </c>
      <c r="E108" s="36">
        <v>10</v>
      </c>
      <c r="F108" s="36">
        <v>14</v>
      </c>
      <c r="G108" s="37">
        <v>10</v>
      </c>
    </row>
    <row r="109" spans="1:7" ht="31.5" x14ac:dyDescent="0.25">
      <c r="A109" s="29" t="s">
        <v>189</v>
      </c>
      <c r="B109" s="30" t="s">
        <v>190</v>
      </c>
      <c r="C109" s="38"/>
      <c r="D109" s="39"/>
      <c r="E109" s="39"/>
      <c r="F109" s="39"/>
      <c r="G109" s="40"/>
    </row>
    <row r="110" spans="1:7" ht="15.75" x14ac:dyDescent="0.25">
      <c r="A110" s="29" t="s">
        <v>98</v>
      </c>
      <c r="B110" s="34" t="s">
        <v>99</v>
      </c>
      <c r="C110" s="35">
        <f>C112+C113+C114+C115+C116</f>
        <v>6496</v>
      </c>
      <c r="D110" s="36">
        <v>15</v>
      </c>
      <c r="E110" s="36">
        <v>28</v>
      </c>
      <c r="F110" s="36">
        <v>43</v>
      </c>
      <c r="G110" s="37">
        <v>7</v>
      </c>
    </row>
    <row r="111" spans="1:7" ht="15.75" x14ac:dyDescent="0.25">
      <c r="A111" s="29" t="s">
        <v>98</v>
      </c>
      <c r="B111" s="34" t="s">
        <v>6</v>
      </c>
      <c r="C111" s="35"/>
      <c r="D111" s="36"/>
      <c r="E111" s="36"/>
      <c r="F111" s="36"/>
      <c r="G111" s="37"/>
    </row>
    <row r="112" spans="1:7" ht="15.75" x14ac:dyDescent="0.25">
      <c r="A112" s="29" t="s">
        <v>98</v>
      </c>
      <c r="B112" s="34" t="s">
        <v>100</v>
      </c>
      <c r="C112" s="35" t="s">
        <v>191</v>
      </c>
      <c r="D112" s="36">
        <v>26</v>
      </c>
      <c r="E112" s="36">
        <v>60</v>
      </c>
      <c r="F112" s="36">
        <v>86</v>
      </c>
      <c r="G112" s="37" t="s">
        <v>20</v>
      </c>
    </row>
    <row r="113" spans="1:7" ht="15.75" x14ac:dyDescent="0.25">
      <c r="A113" s="29" t="s">
        <v>98</v>
      </c>
      <c r="B113" s="34" t="s">
        <v>102</v>
      </c>
      <c r="C113" s="35" t="s">
        <v>145</v>
      </c>
      <c r="D113" s="36">
        <v>18</v>
      </c>
      <c r="E113" s="36">
        <v>35</v>
      </c>
      <c r="F113" s="36">
        <v>53</v>
      </c>
      <c r="G113" s="37">
        <v>7</v>
      </c>
    </row>
    <row r="114" spans="1:7" ht="15.75" x14ac:dyDescent="0.25">
      <c r="A114" s="29" t="s">
        <v>98</v>
      </c>
      <c r="B114" s="34" t="s">
        <v>8</v>
      </c>
      <c r="C114" s="35" t="s">
        <v>192</v>
      </c>
      <c r="D114" s="36">
        <v>17</v>
      </c>
      <c r="E114" s="36">
        <v>16</v>
      </c>
      <c r="F114" s="36">
        <v>33</v>
      </c>
      <c r="G114" s="37">
        <v>28</v>
      </c>
    </row>
    <row r="115" spans="1:7" ht="15.75" x14ac:dyDescent="0.25">
      <c r="A115" s="29" t="s">
        <v>98</v>
      </c>
      <c r="B115" s="34" t="s">
        <v>105</v>
      </c>
      <c r="C115" s="35" t="s">
        <v>193</v>
      </c>
      <c r="D115" s="36">
        <v>4</v>
      </c>
      <c r="E115" s="36">
        <v>8</v>
      </c>
      <c r="F115" s="36">
        <v>12</v>
      </c>
      <c r="G115" s="37">
        <v>6</v>
      </c>
    </row>
    <row r="116" spans="1:7" ht="15.75" x14ac:dyDescent="0.25">
      <c r="A116" s="29" t="s">
        <v>98</v>
      </c>
      <c r="B116" s="34" t="s">
        <v>11</v>
      </c>
      <c r="C116" s="35" t="s">
        <v>194</v>
      </c>
      <c r="D116" s="36">
        <v>4</v>
      </c>
      <c r="E116" s="36">
        <v>5</v>
      </c>
      <c r="F116" s="36">
        <v>9</v>
      </c>
      <c r="G116" s="37">
        <v>13</v>
      </c>
    </row>
    <row r="117" spans="1:7" ht="63" x14ac:dyDescent="0.25">
      <c r="A117" s="29" t="s">
        <v>195</v>
      </c>
      <c r="B117" s="30" t="s">
        <v>196</v>
      </c>
      <c r="C117" s="38"/>
      <c r="D117" s="39"/>
      <c r="E117" s="39"/>
      <c r="F117" s="39"/>
      <c r="G117" s="40"/>
    </row>
    <row r="118" spans="1:7" ht="15.75" x14ac:dyDescent="0.25">
      <c r="A118" s="29" t="s">
        <v>98</v>
      </c>
      <c r="B118" s="34" t="s">
        <v>99</v>
      </c>
      <c r="C118" s="35">
        <f>C120+C121+C122+C123+C124</f>
        <v>5898</v>
      </c>
      <c r="D118" s="36">
        <v>17</v>
      </c>
      <c r="E118" s="36">
        <v>23</v>
      </c>
      <c r="F118" s="36">
        <v>40</v>
      </c>
      <c r="G118" s="37">
        <v>8</v>
      </c>
    </row>
    <row r="119" spans="1:7" ht="15.75" x14ac:dyDescent="0.25">
      <c r="A119" s="29" t="s">
        <v>98</v>
      </c>
      <c r="B119" s="34" t="s">
        <v>6</v>
      </c>
      <c r="C119" s="35"/>
      <c r="D119" s="36"/>
      <c r="E119" s="36"/>
      <c r="F119" s="36"/>
      <c r="G119" s="37"/>
    </row>
    <row r="120" spans="1:7" ht="15.75" x14ac:dyDescent="0.25">
      <c r="A120" s="29" t="s">
        <v>98</v>
      </c>
      <c r="B120" s="34" t="s">
        <v>100</v>
      </c>
      <c r="C120" s="35" t="s">
        <v>197</v>
      </c>
      <c r="D120" s="36">
        <v>26</v>
      </c>
      <c r="E120" s="36">
        <v>56</v>
      </c>
      <c r="F120" s="36">
        <v>82</v>
      </c>
      <c r="G120" s="37" t="s">
        <v>20</v>
      </c>
    </row>
    <row r="121" spans="1:7" ht="15.75" x14ac:dyDescent="0.25">
      <c r="A121" s="29" t="s">
        <v>98</v>
      </c>
      <c r="B121" s="34" t="s">
        <v>102</v>
      </c>
      <c r="C121" s="35" t="s">
        <v>198</v>
      </c>
      <c r="D121" s="36">
        <v>26</v>
      </c>
      <c r="E121" s="36">
        <v>34</v>
      </c>
      <c r="F121" s="36">
        <v>60</v>
      </c>
      <c r="G121" s="37">
        <v>29</v>
      </c>
    </row>
    <row r="122" spans="1:7" ht="15.75" x14ac:dyDescent="0.25">
      <c r="A122" s="29" t="s">
        <v>98</v>
      </c>
      <c r="B122" s="34" t="s">
        <v>8</v>
      </c>
      <c r="C122" s="35" t="s">
        <v>199</v>
      </c>
      <c r="D122" s="36">
        <v>18</v>
      </c>
      <c r="E122" s="36">
        <v>19</v>
      </c>
      <c r="F122" s="36">
        <v>37</v>
      </c>
      <c r="G122" s="37">
        <v>25</v>
      </c>
    </row>
    <row r="123" spans="1:7" ht="15.75" x14ac:dyDescent="0.25">
      <c r="A123" s="29" t="s">
        <v>98</v>
      </c>
      <c r="B123" s="34" t="s">
        <v>105</v>
      </c>
      <c r="C123" s="35" t="s">
        <v>200</v>
      </c>
      <c r="D123" s="36">
        <v>4</v>
      </c>
      <c r="E123" s="36">
        <v>8</v>
      </c>
      <c r="F123" s="36">
        <v>12</v>
      </c>
      <c r="G123" s="37">
        <v>8</v>
      </c>
    </row>
    <row r="124" spans="1:7" ht="15.75" x14ac:dyDescent="0.25">
      <c r="A124" s="29" t="s">
        <v>98</v>
      </c>
      <c r="B124" s="34" t="s">
        <v>11</v>
      </c>
      <c r="C124" s="35" t="s">
        <v>201</v>
      </c>
      <c r="D124" s="36">
        <v>4</v>
      </c>
      <c r="E124" s="36">
        <v>5</v>
      </c>
      <c r="F124" s="36">
        <v>9</v>
      </c>
      <c r="G124" s="37">
        <v>12</v>
      </c>
    </row>
    <row r="125" spans="1:7" ht="47.25" x14ac:dyDescent="0.25">
      <c r="A125" s="29" t="s">
        <v>202</v>
      </c>
      <c r="B125" s="30" t="s">
        <v>203</v>
      </c>
      <c r="C125" s="38"/>
      <c r="D125" s="39"/>
      <c r="E125" s="39"/>
      <c r="F125" s="39"/>
      <c r="G125" s="40"/>
    </row>
    <row r="126" spans="1:7" ht="15.75" x14ac:dyDescent="0.25">
      <c r="A126" s="29" t="s">
        <v>98</v>
      </c>
      <c r="B126" s="34" t="s">
        <v>99</v>
      </c>
      <c r="C126" s="35">
        <f>C128+C129+C130+C131+C132</f>
        <v>4746</v>
      </c>
      <c r="D126" s="36">
        <v>23</v>
      </c>
      <c r="E126" s="36">
        <v>41</v>
      </c>
      <c r="F126" s="36">
        <v>64</v>
      </c>
      <c r="G126" s="37">
        <v>21</v>
      </c>
    </row>
    <row r="127" spans="1:7" ht="15.75" x14ac:dyDescent="0.25">
      <c r="A127" s="29" t="s">
        <v>98</v>
      </c>
      <c r="B127" s="34" t="s">
        <v>6</v>
      </c>
      <c r="C127" s="35"/>
      <c r="D127" s="36"/>
      <c r="E127" s="36"/>
      <c r="F127" s="36"/>
      <c r="G127" s="37"/>
    </row>
    <row r="128" spans="1:7" ht="15.75" x14ac:dyDescent="0.25">
      <c r="A128" s="29" t="s">
        <v>98</v>
      </c>
      <c r="B128" s="34" t="s">
        <v>100</v>
      </c>
      <c r="C128" s="35" t="s">
        <v>204</v>
      </c>
      <c r="D128" s="36">
        <v>30</v>
      </c>
      <c r="E128" s="36">
        <v>60</v>
      </c>
      <c r="F128" s="36">
        <v>90</v>
      </c>
      <c r="G128" s="37" t="s">
        <v>20</v>
      </c>
    </row>
    <row r="129" spans="1:7" ht="15.75" x14ac:dyDescent="0.25">
      <c r="A129" s="29" t="s">
        <v>98</v>
      </c>
      <c r="B129" s="34" t="s">
        <v>102</v>
      </c>
      <c r="C129" s="35" t="s">
        <v>205</v>
      </c>
      <c r="D129" s="36">
        <v>27</v>
      </c>
      <c r="E129" s="36">
        <v>48</v>
      </c>
      <c r="F129" s="36">
        <v>75</v>
      </c>
      <c r="G129" s="37">
        <v>52</v>
      </c>
    </row>
    <row r="130" spans="1:7" ht="15.75" x14ac:dyDescent="0.25">
      <c r="A130" s="29" t="s">
        <v>98</v>
      </c>
      <c r="B130" s="34" t="s">
        <v>8</v>
      </c>
      <c r="C130" s="35" t="s">
        <v>206</v>
      </c>
      <c r="D130" s="36">
        <v>19</v>
      </c>
      <c r="E130" s="36">
        <v>33</v>
      </c>
      <c r="F130" s="36">
        <v>52</v>
      </c>
      <c r="G130" s="37">
        <v>24</v>
      </c>
    </row>
    <row r="131" spans="1:7" ht="15.75" x14ac:dyDescent="0.25">
      <c r="A131" s="29" t="s">
        <v>98</v>
      </c>
      <c r="B131" s="34" t="s">
        <v>105</v>
      </c>
      <c r="C131" s="35" t="s">
        <v>207</v>
      </c>
      <c r="D131" s="36">
        <v>5</v>
      </c>
      <c r="E131" s="36">
        <v>9</v>
      </c>
      <c r="F131" s="36">
        <v>14</v>
      </c>
      <c r="G131" s="37">
        <v>9</v>
      </c>
    </row>
    <row r="132" spans="1:7" ht="15.75" x14ac:dyDescent="0.25">
      <c r="A132" s="29" t="s">
        <v>98</v>
      </c>
      <c r="B132" s="34" t="s">
        <v>11</v>
      </c>
      <c r="C132" s="35" t="s">
        <v>208</v>
      </c>
      <c r="D132" s="36">
        <v>12</v>
      </c>
      <c r="E132" s="36">
        <v>11</v>
      </c>
      <c r="F132" s="36">
        <v>23</v>
      </c>
      <c r="G132" s="37">
        <v>10</v>
      </c>
    </row>
    <row r="133" spans="1:7" ht="31.5" x14ac:dyDescent="0.25">
      <c r="A133" s="29" t="s">
        <v>209</v>
      </c>
      <c r="B133" s="30" t="s">
        <v>210</v>
      </c>
      <c r="C133" s="38"/>
      <c r="D133" s="39"/>
      <c r="E133" s="39"/>
      <c r="F133" s="39"/>
      <c r="G133" s="40"/>
    </row>
    <row r="134" spans="1:7" ht="15.75" x14ac:dyDescent="0.25">
      <c r="A134" s="29" t="s">
        <v>98</v>
      </c>
      <c r="B134" s="34" t="s">
        <v>99</v>
      </c>
      <c r="C134" s="35">
        <f>C136+C137+C138+C139+C140</f>
        <v>3530</v>
      </c>
      <c r="D134" s="36">
        <v>9</v>
      </c>
      <c r="E134" s="36">
        <v>23</v>
      </c>
      <c r="F134" s="36">
        <v>32</v>
      </c>
      <c r="G134" s="37">
        <v>15</v>
      </c>
    </row>
    <row r="135" spans="1:7" ht="15.75" x14ac:dyDescent="0.25">
      <c r="A135" s="29" t="s">
        <v>98</v>
      </c>
      <c r="B135" s="34" t="s">
        <v>6</v>
      </c>
      <c r="C135" s="35"/>
      <c r="D135" s="36"/>
      <c r="E135" s="36"/>
      <c r="F135" s="36"/>
      <c r="G135" s="37"/>
    </row>
    <row r="136" spans="1:7" ht="15.75" x14ac:dyDescent="0.25">
      <c r="A136" s="29" t="s">
        <v>98</v>
      </c>
      <c r="B136" s="34" t="s">
        <v>100</v>
      </c>
      <c r="C136" s="35" t="s">
        <v>61</v>
      </c>
      <c r="D136" s="36">
        <v>13</v>
      </c>
      <c r="E136" s="36">
        <v>36</v>
      </c>
      <c r="F136" s="36">
        <v>49</v>
      </c>
      <c r="G136" s="37">
        <v>5</v>
      </c>
    </row>
    <row r="137" spans="1:7" ht="15.75" x14ac:dyDescent="0.25">
      <c r="A137" s="29" t="s">
        <v>98</v>
      </c>
      <c r="B137" s="34" t="s">
        <v>102</v>
      </c>
      <c r="C137" s="35" t="s">
        <v>211</v>
      </c>
      <c r="D137" s="36">
        <v>13</v>
      </c>
      <c r="E137" s="36">
        <v>39</v>
      </c>
      <c r="F137" s="36">
        <v>52</v>
      </c>
      <c r="G137" s="37">
        <v>18</v>
      </c>
    </row>
    <row r="138" spans="1:7" ht="15.75" x14ac:dyDescent="0.25">
      <c r="A138" s="29" t="s">
        <v>98</v>
      </c>
      <c r="B138" s="34" t="s">
        <v>8</v>
      </c>
      <c r="C138" s="35" t="s">
        <v>212</v>
      </c>
      <c r="D138" s="36">
        <v>9</v>
      </c>
      <c r="E138" s="36">
        <v>13</v>
      </c>
      <c r="F138" s="36">
        <v>22</v>
      </c>
      <c r="G138" s="37">
        <v>18</v>
      </c>
    </row>
    <row r="139" spans="1:7" ht="15.75" x14ac:dyDescent="0.25">
      <c r="A139" s="29" t="s">
        <v>98</v>
      </c>
      <c r="B139" s="34" t="s">
        <v>105</v>
      </c>
      <c r="C139" s="35" t="s">
        <v>213</v>
      </c>
      <c r="D139" s="36">
        <v>4</v>
      </c>
      <c r="E139" s="36">
        <v>7</v>
      </c>
      <c r="F139" s="36">
        <v>11</v>
      </c>
      <c r="G139" s="37">
        <v>14</v>
      </c>
    </row>
    <row r="140" spans="1:7" ht="15.75" x14ac:dyDescent="0.25">
      <c r="A140" s="29" t="s">
        <v>98</v>
      </c>
      <c r="B140" s="34" t="s">
        <v>11</v>
      </c>
      <c r="C140" s="35" t="s">
        <v>214</v>
      </c>
      <c r="D140" s="36">
        <v>3</v>
      </c>
      <c r="E140" s="36">
        <v>5</v>
      </c>
      <c r="F140" s="36">
        <v>8</v>
      </c>
      <c r="G140" s="37">
        <v>6</v>
      </c>
    </row>
    <row r="141" spans="1:7" ht="47.25" x14ac:dyDescent="0.25">
      <c r="A141" s="29" t="s">
        <v>72</v>
      </c>
      <c r="B141" s="30" t="s">
        <v>215</v>
      </c>
      <c r="C141" s="38"/>
      <c r="D141" s="39"/>
      <c r="E141" s="39"/>
      <c r="F141" s="39"/>
      <c r="G141" s="40"/>
    </row>
    <row r="142" spans="1:7" ht="15.75" x14ac:dyDescent="0.25">
      <c r="A142" s="29" t="s">
        <v>98</v>
      </c>
      <c r="B142" s="34" t="s">
        <v>99</v>
      </c>
      <c r="C142" s="35">
        <f>C144+C145+C146+C147+C148</f>
        <v>12715</v>
      </c>
      <c r="D142" s="36">
        <v>22</v>
      </c>
      <c r="E142" s="36">
        <v>35</v>
      </c>
      <c r="F142" s="36">
        <v>57</v>
      </c>
      <c r="G142" s="37">
        <v>18</v>
      </c>
    </row>
    <row r="143" spans="1:7" ht="15.75" x14ac:dyDescent="0.25">
      <c r="A143" s="29" t="s">
        <v>98</v>
      </c>
      <c r="B143" s="34" t="s">
        <v>6</v>
      </c>
      <c r="C143" s="35"/>
      <c r="D143" s="36"/>
      <c r="E143" s="36"/>
      <c r="F143" s="36"/>
      <c r="G143" s="37"/>
    </row>
    <row r="144" spans="1:7" ht="15.75" x14ac:dyDescent="0.25">
      <c r="A144" s="29" t="s">
        <v>98</v>
      </c>
      <c r="B144" s="34" t="s">
        <v>100</v>
      </c>
      <c r="C144" s="35" t="s">
        <v>216</v>
      </c>
      <c r="D144" s="36">
        <v>28</v>
      </c>
      <c r="E144" s="36">
        <v>45</v>
      </c>
      <c r="F144" s="36">
        <v>73</v>
      </c>
      <c r="G144" s="37">
        <v>63</v>
      </c>
    </row>
    <row r="145" spans="1:7" ht="15.75" x14ac:dyDescent="0.25">
      <c r="A145" s="29" t="s">
        <v>98</v>
      </c>
      <c r="B145" s="34" t="s">
        <v>102</v>
      </c>
      <c r="C145" s="35" t="s">
        <v>217</v>
      </c>
      <c r="D145" s="36">
        <v>21</v>
      </c>
      <c r="E145" s="36">
        <v>43</v>
      </c>
      <c r="F145" s="36">
        <v>64</v>
      </c>
      <c r="G145" s="37">
        <v>32</v>
      </c>
    </row>
    <row r="146" spans="1:7" ht="15.75" x14ac:dyDescent="0.25">
      <c r="A146" s="29" t="s">
        <v>98</v>
      </c>
      <c r="B146" s="34" t="s">
        <v>8</v>
      </c>
      <c r="C146" s="35" t="s">
        <v>218</v>
      </c>
      <c r="D146" s="36">
        <v>26</v>
      </c>
      <c r="E146" s="36">
        <v>40</v>
      </c>
      <c r="F146" s="36">
        <v>66</v>
      </c>
      <c r="G146" s="37">
        <v>18</v>
      </c>
    </row>
    <row r="147" spans="1:7" ht="15.75" x14ac:dyDescent="0.25">
      <c r="A147" s="29" t="s">
        <v>98</v>
      </c>
      <c r="B147" s="34" t="s">
        <v>105</v>
      </c>
      <c r="C147" s="35" t="s">
        <v>219</v>
      </c>
      <c r="D147" s="36">
        <v>17</v>
      </c>
      <c r="E147" s="36">
        <v>15</v>
      </c>
      <c r="F147" s="36">
        <v>32</v>
      </c>
      <c r="G147" s="37">
        <v>16</v>
      </c>
    </row>
    <row r="148" spans="1:7" ht="15.75" x14ac:dyDescent="0.25">
      <c r="A148" s="29" t="s">
        <v>98</v>
      </c>
      <c r="B148" s="34" t="s">
        <v>11</v>
      </c>
      <c r="C148" s="35" t="s">
        <v>220</v>
      </c>
      <c r="D148" s="36">
        <v>4</v>
      </c>
      <c r="E148" s="36">
        <v>5</v>
      </c>
      <c r="F148" s="36">
        <v>9</v>
      </c>
      <c r="G148" s="37">
        <v>12</v>
      </c>
    </row>
    <row r="149" spans="1:7" ht="15.75" x14ac:dyDescent="0.25">
      <c r="A149" s="29" t="s">
        <v>73</v>
      </c>
      <c r="B149" s="30" t="s">
        <v>221</v>
      </c>
      <c r="C149" s="38"/>
      <c r="D149" s="39"/>
      <c r="E149" s="39"/>
      <c r="F149" s="39"/>
      <c r="G149" s="40"/>
    </row>
    <row r="150" spans="1:7" ht="15.75" x14ac:dyDescent="0.25">
      <c r="A150" s="29" t="s">
        <v>98</v>
      </c>
      <c r="B150" s="34" t="s">
        <v>99</v>
      </c>
      <c r="C150" s="35">
        <f>C152+C153+C154+C155+C156</f>
        <v>16328</v>
      </c>
      <c r="D150" s="36">
        <v>11</v>
      </c>
      <c r="E150" s="36">
        <v>14</v>
      </c>
      <c r="F150" s="36">
        <v>25</v>
      </c>
      <c r="G150" s="37">
        <v>8</v>
      </c>
    </row>
    <row r="151" spans="1:7" ht="15.75" x14ac:dyDescent="0.25">
      <c r="A151" s="29" t="s">
        <v>98</v>
      </c>
      <c r="B151" s="34" t="s">
        <v>6</v>
      </c>
      <c r="C151" s="35"/>
      <c r="D151" s="36"/>
      <c r="E151" s="36"/>
      <c r="F151" s="36"/>
      <c r="G151" s="37"/>
    </row>
    <row r="152" spans="1:7" ht="15.75" x14ac:dyDescent="0.25">
      <c r="A152" s="29" t="s">
        <v>98</v>
      </c>
      <c r="B152" s="34" t="s">
        <v>100</v>
      </c>
      <c r="C152" s="35" t="s">
        <v>222</v>
      </c>
      <c r="D152" s="36">
        <v>14</v>
      </c>
      <c r="E152" s="36">
        <v>25</v>
      </c>
      <c r="F152" s="36">
        <v>39</v>
      </c>
      <c r="G152" s="37">
        <v>7</v>
      </c>
    </row>
    <row r="153" spans="1:7" ht="15.75" x14ac:dyDescent="0.25">
      <c r="A153" s="29" t="s">
        <v>98</v>
      </c>
      <c r="B153" s="34" t="s">
        <v>102</v>
      </c>
      <c r="C153" s="35" t="s">
        <v>223</v>
      </c>
      <c r="D153" s="36">
        <v>14</v>
      </c>
      <c r="E153" s="36">
        <v>30</v>
      </c>
      <c r="F153" s="36">
        <v>44</v>
      </c>
      <c r="G153" s="37">
        <v>26</v>
      </c>
    </row>
    <row r="154" spans="1:7" ht="15.75" x14ac:dyDescent="0.25">
      <c r="A154" s="29" t="s">
        <v>98</v>
      </c>
      <c r="B154" s="34" t="s">
        <v>8</v>
      </c>
      <c r="C154" s="35" t="s">
        <v>224</v>
      </c>
      <c r="D154" s="36">
        <v>30</v>
      </c>
      <c r="E154" s="36">
        <v>17</v>
      </c>
      <c r="F154" s="36">
        <v>47</v>
      </c>
      <c r="G154" s="37">
        <v>19</v>
      </c>
    </row>
    <row r="155" spans="1:7" ht="15.75" x14ac:dyDescent="0.25">
      <c r="A155" s="29" t="s">
        <v>98</v>
      </c>
      <c r="B155" s="34" t="s">
        <v>105</v>
      </c>
      <c r="C155" s="35" t="s">
        <v>225</v>
      </c>
      <c r="D155" s="36">
        <v>4</v>
      </c>
      <c r="E155" s="36">
        <v>5</v>
      </c>
      <c r="F155" s="36">
        <v>9</v>
      </c>
      <c r="G155" s="37">
        <v>7</v>
      </c>
    </row>
    <row r="156" spans="1:7" ht="15.75" x14ac:dyDescent="0.25">
      <c r="A156" s="29" t="s">
        <v>98</v>
      </c>
      <c r="B156" s="34" t="s">
        <v>11</v>
      </c>
      <c r="C156" s="35" t="s">
        <v>226</v>
      </c>
      <c r="D156" s="36">
        <v>4</v>
      </c>
      <c r="E156" s="36">
        <v>6</v>
      </c>
      <c r="F156" s="36">
        <v>10</v>
      </c>
      <c r="G156" s="37">
        <v>18</v>
      </c>
    </row>
    <row r="157" spans="1:7" ht="94.5" x14ac:dyDescent="0.25">
      <c r="A157" s="29" t="s">
        <v>74</v>
      </c>
      <c r="B157" s="30" t="s">
        <v>227</v>
      </c>
      <c r="C157" s="38"/>
      <c r="D157" s="39"/>
      <c r="E157" s="39"/>
      <c r="F157" s="39"/>
      <c r="G157" s="40"/>
    </row>
    <row r="158" spans="1:7" ht="15.75" x14ac:dyDescent="0.25">
      <c r="A158" s="29" t="s">
        <v>98</v>
      </c>
      <c r="B158" s="34" t="s">
        <v>99</v>
      </c>
      <c r="C158" s="35">
        <f>C160+C161+C162+C163+C164</f>
        <v>11379</v>
      </c>
      <c r="D158" s="36">
        <v>27</v>
      </c>
      <c r="E158" s="36">
        <v>6</v>
      </c>
      <c r="F158" s="36">
        <v>33</v>
      </c>
      <c r="G158" s="37">
        <v>14</v>
      </c>
    </row>
    <row r="159" spans="1:7" ht="15.75" x14ac:dyDescent="0.25">
      <c r="A159" s="29" t="s">
        <v>98</v>
      </c>
      <c r="B159" s="34" t="s">
        <v>6</v>
      </c>
      <c r="C159" s="35"/>
      <c r="D159" s="36"/>
      <c r="E159" s="36"/>
      <c r="F159" s="36"/>
      <c r="G159" s="37"/>
    </row>
    <row r="160" spans="1:7" ht="15.75" x14ac:dyDescent="0.25">
      <c r="A160" s="29" t="s">
        <v>98</v>
      </c>
      <c r="B160" s="34" t="s">
        <v>100</v>
      </c>
      <c r="C160" s="35" t="s">
        <v>137</v>
      </c>
      <c r="D160" s="36">
        <v>8</v>
      </c>
      <c r="E160" s="36">
        <v>38</v>
      </c>
      <c r="F160" s="36">
        <v>46</v>
      </c>
      <c r="G160" s="37">
        <v>36</v>
      </c>
    </row>
    <row r="161" spans="1:7" ht="15.75" x14ac:dyDescent="0.25">
      <c r="A161" s="29" t="s">
        <v>98</v>
      </c>
      <c r="B161" s="34" t="s">
        <v>102</v>
      </c>
      <c r="C161" s="35" t="s">
        <v>228</v>
      </c>
      <c r="D161" s="36">
        <v>8</v>
      </c>
      <c r="E161" s="36">
        <v>34</v>
      </c>
      <c r="F161" s="36">
        <v>42</v>
      </c>
      <c r="G161" s="37">
        <v>31</v>
      </c>
    </row>
    <row r="162" spans="1:7" ht="15.75" x14ac:dyDescent="0.25">
      <c r="A162" s="29" t="s">
        <v>98</v>
      </c>
      <c r="B162" s="34" t="s">
        <v>8</v>
      </c>
      <c r="C162" s="35" t="s">
        <v>229</v>
      </c>
      <c r="D162" s="36">
        <v>30</v>
      </c>
      <c r="E162" s="36">
        <v>3</v>
      </c>
      <c r="F162" s="36">
        <v>33</v>
      </c>
      <c r="G162" s="37">
        <v>30</v>
      </c>
    </row>
    <row r="163" spans="1:7" ht="15.75" x14ac:dyDescent="0.25">
      <c r="A163" s="29" t="s">
        <v>98</v>
      </c>
      <c r="B163" s="34" t="s">
        <v>105</v>
      </c>
      <c r="C163" s="35" t="s">
        <v>230</v>
      </c>
      <c r="D163" s="36">
        <v>2</v>
      </c>
      <c r="E163" s="36">
        <v>6</v>
      </c>
      <c r="F163" s="36">
        <v>8</v>
      </c>
      <c r="G163" s="37">
        <v>5</v>
      </c>
    </row>
    <row r="164" spans="1:7" ht="15.75" x14ac:dyDescent="0.25">
      <c r="A164" s="29" t="s">
        <v>98</v>
      </c>
      <c r="B164" s="34" t="s">
        <v>11</v>
      </c>
      <c r="C164" s="35" t="s">
        <v>231</v>
      </c>
      <c r="D164" s="36">
        <v>2</v>
      </c>
      <c r="E164" s="36">
        <v>9</v>
      </c>
      <c r="F164" s="36">
        <v>11</v>
      </c>
      <c r="G164" s="37">
        <v>8</v>
      </c>
    </row>
    <row r="165" spans="1:7" ht="31.5" x14ac:dyDescent="0.25">
      <c r="A165" s="29" t="s">
        <v>75</v>
      </c>
      <c r="B165" s="30" t="s">
        <v>232</v>
      </c>
      <c r="C165" s="38"/>
      <c r="D165" s="39"/>
      <c r="E165" s="39"/>
      <c r="F165" s="39"/>
      <c r="G165" s="40"/>
    </row>
    <row r="166" spans="1:7" ht="15.75" x14ac:dyDescent="0.25">
      <c r="A166" s="29" t="s">
        <v>98</v>
      </c>
      <c r="B166" s="34" t="s">
        <v>99</v>
      </c>
      <c r="C166" s="35">
        <f>C168+C169+C170+C171+C172</f>
        <v>7530</v>
      </c>
      <c r="D166" s="36">
        <v>18</v>
      </c>
      <c r="E166" s="36">
        <v>39</v>
      </c>
      <c r="F166" s="36">
        <v>57</v>
      </c>
      <c r="G166" s="37">
        <v>8</v>
      </c>
    </row>
    <row r="167" spans="1:7" ht="15.75" x14ac:dyDescent="0.25">
      <c r="A167" s="29" t="s">
        <v>98</v>
      </c>
      <c r="B167" s="34" t="s">
        <v>6</v>
      </c>
      <c r="C167" s="35"/>
      <c r="D167" s="36"/>
      <c r="E167" s="36"/>
      <c r="F167" s="36"/>
      <c r="G167" s="37"/>
    </row>
    <row r="168" spans="1:7" ht="15.75" x14ac:dyDescent="0.25">
      <c r="A168" s="29" t="s">
        <v>98</v>
      </c>
      <c r="B168" s="34" t="s">
        <v>100</v>
      </c>
      <c r="C168" s="35" t="s">
        <v>233</v>
      </c>
      <c r="D168" s="36">
        <v>38</v>
      </c>
      <c r="E168" s="36">
        <v>30</v>
      </c>
      <c r="F168" s="36">
        <v>68</v>
      </c>
      <c r="G168" s="37">
        <v>44</v>
      </c>
    </row>
    <row r="169" spans="1:7" ht="15.75" x14ac:dyDescent="0.25">
      <c r="A169" s="29" t="s">
        <v>98</v>
      </c>
      <c r="B169" s="34" t="s">
        <v>102</v>
      </c>
      <c r="C169" s="35" t="s">
        <v>234</v>
      </c>
      <c r="D169" s="36">
        <v>16</v>
      </c>
      <c r="E169" s="36">
        <v>47</v>
      </c>
      <c r="F169" s="36">
        <v>63</v>
      </c>
      <c r="G169" s="37">
        <v>19</v>
      </c>
    </row>
    <row r="170" spans="1:7" ht="15.75" x14ac:dyDescent="0.25">
      <c r="A170" s="29" t="s">
        <v>98</v>
      </c>
      <c r="B170" s="34" t="s">
        <v>8</v>
      </c>
      <c r="C170" s="35" t="s">
        <v>235</v>
      </c>
      <c r="D170" s="36">
        <v>12</v>
      </c>
      <c r="E170" s="36">
        <v>29</v>
      </c>
      <c r="F170" s="36">
        <v>41</v>
      </c>
      <c r="G170" s="37">
        <v>37</v>
      </c>
    </row>
    <row r="171" spans="1:7" ht="15.75" x14ac:dyDescent="0.25">
      <c r="A171" s="29" t="s">
        <v>98</v>
      </c>
      <c r="B171" s="34" t="s">
        <v>105</v>
      </c>
      <c r="C171" s="35" t="s">
        <v>236</v>
      </c>
      <c r="D171" s="36">
        <v>3</v>
      </c>
      <c r="E171" s="36">
        <v>5</v>
      </c>
      <c r="F171" s="36">
        <v>8</v>
      </c>
      <c r="G171" s="37">
        <v>6</v>
      </c>
    </row>
    <row r="172" spans="1:7" ht="15.75" x14ac:dyDescent="0.25">
      <c r="A172" s="29" t="s">
        <v>98</v>
      </c>
      <c r="B172" s="34" t="s">
        <v>11</v>
      </c>
      <c r="C172" s="35" t="s">
        <v>237</v>
      </c>
      <c r="D172" s="36">
        <v>5</v>
      </c>
      <c r="E172" s="36">
        <v>6</v>
      </c>
      <c r="F172" s="36">
        <v>11</v>
      </c>
      <c r="G172" s="37">
        <v>8</v>
      </c>
    </row>
    <row r="173" spans="1:7" ht="15.75" x14ac:dyDescent="0.25">
      <c r="A173" s="29" t="s">
        <v>76</v>
      </c>
      <c r="B173" s="30" t="s">
        <v>238</v>
      </c>
      <c r="C173" s="38"/>
      <c r="D173" s="39"/>
      <c r="E173" s="39"/>
      <c r="F173" s="39"/>
      <c r="G173" s="40"/>
    </row>
    <row r="174" spans="1:7" ht="15.75" x14ac:dyDescent="0.25">
      <c r="A174" s="29" t="s">
        <v>98</v>
      </c>
      <c r="B174" s="34" t="s">
        <v>99</v>
      </c>
      <c r="C174" s="35">
        <f>C176+C177+C178+C179+C180</f>
        <v>15970</v>
      </c>
      <c r="D174" s="36">
        <v>16</v>
      </c>
      <c r="E174" s="36">
        <v>24</v>
      </c>
      <c r="F174" s="36">
        <v>40</v>
      </c>
      <c r="G174" s="37">
        <v>16</v>
      </c>
    </row>
    <row r="175" spans="1:7" ht="15.75" x14ac:dyDescent="0.25">
      <c r="A175" s="29" t="s">
        <v>98</v>
      </c>
      <c r="B175" s="34" t="s">
        <v>6</v>
      </c>
      <c r="C175" s="41"/>
      <c r="D175" s="36"/>
      <c r="E175" s="36"/>
      <c r="F175" s="36"/>
      <c r="G175" s="37"/>
    </row>
    <row r="176" spans="1:7" ht="15.75" x14ac:dyDescent="0.25">
      <c r="A176" s="29" t="s">
        <v>98</v>
      </c>
      <c r="B176" s="34" t="s">
        <v>100</v>
      </c>
      <c r="C176" s="35" t="s">
        <v>239</v>
      </c>
      <c r="D176" s="36">
        <v>9</v>
      </c>
      <c r="E176" s="36">
        <v>44</v>
      </c>
      <c r="F176" s="36">
        <v>53</v>
      </c>
      <c r="G176" s="37">
        <v>46</v>
      </c>
    </row>
    <row r="177" spans="1:7" ht="15.75" x14ac:dyDescent="0.25">
      <c r="A177" s="29" t="s">
        <v>98</v>
      </c>
      <c r="B177" s="34" t="s">
        <v>102</v>
      </c>
      <c r="C177" s="35" t="s">
        <v>240</v>
      </c>
      <c r="D177" s="36">
        <v>35</v>
      </c>
      <c r="E177" s="36">
        <v>52</v>
      </c>
      <c r="F177" s="36">
        <v>87</v>
      </c>
      <c r="G177" s="37">
        <v>23</v>
      </c>
    </row>
    <row r="178" spans="1:7" ht="15.75" x14ac:dyDescent="0.25">
      <c r="A178" s="29" t="s">
        <v>98</v>
      </c>
      <c r="B178" s="34" t="s">
        <v>8</v>
      </c>
      <c r="C178" s="35" t="s">
        <v>241</v>
      </c>
      <c r="D178" s="36">
        <v>16</v>
      </c>
      <c r="E178" s="36">
        <v>23</v>
      </c>
      <c r="F178" s="36">
        <v>39</v>
      </c>
      <c r="G178" s="37">
        <v>26</v>
      </c>
    </row>
    <row r="179" spans="1:7" ht="15.75" x14ac:dyDescent="0.25">
      <c r="A179" s="29" t="s">
        <v>98</v>
      </c>
      <c r="B179" s="34" t="s">
        <v>105</v>
      </c>
      <c r="C179" s="35" t="s">
        <v>242</v>
      </c>
      <c r="D179" s="36">
        <v>6</v>
      </c>
      <c r="E179" s="36">
        <v>8</v>
      </c>
      <c r="F179" s="36">
        <v>14</v>
      </c>
      <c r="G179" s="37">
        <v>10</v>
      </c>
    </row>
    <row r="180" spans="1:7" ht="15.75" x14ac:dyDescent="0.25">
      <c r="A180" s="29" t="s">
        <v>98</v>
      </c>
      <c r="B180" s="34" t="s">
        <v>11</v>
      </c>
      <c r="C180" s="35" t="s">
        <v>243</v>
      </c>
      <c r="D180" s="36">
        <v>5</v>
      </c>
      <c r="E180" s="36">
        <v>8</v>
      </c>
      <c r="F180" s="36">
        <v>13</v>
      </c>
      <c r="G180" s="37">
        <v>16</v>
      </c>
    </row>
    <row r="181" spans="1:7" ht="31.5" x14ac:dyDescent="0.25">
      <c r="A181" s="29" t="s">
        <v>77</v>
      </c>
      <c r="B181" s="30" t="s">
        <v>244</v>
      </c>
      <c r="C181" s="38"/>
      <c r="D181" s="39"/>
      <c r="E181" s="39"/>
      <c r="F181" s="39"/>
      <c r="G181" s="40"/>
    </row>
    <row r="182" spans="1:7" ht="15.75" x14ac:dyDescent="0.25">
      <c r="A182" s="29" t="s">
        <v>98</v>
      </c>
      <c r="B182" s="34" t="s">
        <v>99</v>
      </c>
      <c r="C182" s="35">
        <f>C184+C185+C186+C187+C188</f>
        <v>10973</v>
      </c>
      <c r="D182" s="36">
        <v>19</v>
      </c>
      <c r="E182" s="36">
        <v>46</v>
      </c>
      <c r="F182" s="36">
        <v>65</v>
      </c>
      <c r="G182" s="37">
        <v>5</v>
      </c>
    </row>
    <row r="183" spans="1:7" ht="15.75" x14ac:dyDescent="0.25">
      <c r="A183" s="29" t="s">
        <v>98</v>
      </c>
      <c r="B183" s="34" t="s">
        <v>6</v>
      </c>
      <c r="C183" s="35"/>
      <c r="D183" s="36"/>
      <c r="E183" s="36"/>
      <c r="F183" s="36"/>
      <c r="G183" s="37"/>
    </row>
    <row r="184" spans="1:7" ht="15.75" x14ac:dyDescent="0.25">
      <c r="A184" s="29" t="s">
        <v>98</v>
      </c>
      <c r="B184" s="34" t="s">
        <v>100</v>
      </c>
      <c r="C184" s="35" t="s">
        <v>245</v>
      </c>
      <c r="D184" s="36">
        <v>24</v>
      </c>
      <c r="E184" s="36">
        <v>52</v>
      </c>
      <c r="F184" s="36">
        <v>76</v>
      </c>
      <c r="G184" s="37" t="s">
        <v>20</v>
      </c>
    </row>
    <row r="185" spans="1:7" ht="15.75" x14ac:dyDescent="0.25">
      <c r="A185" s="29" t="s">
        <v>98</v>
      </c>
      <c r="B185" s="34" t="s">
        <v>102</v>
      </c>
      <c r="C185" s="35" t="s">
        <v>246</v>
      </c>
      <c r="D185" s="36">
        <v>21</v>
      </c>
      <c r="E185" s="36">
        <v>51</v>
      </c>
      <c r="F185" s="36">
        <v>72</v>
      </c>
      <c r="G185" s="37">
        <v>13</v>
      </c>
    </row>
    <row r="186" spans="1:7" ht="15.75" x14ac:dyDescent="0.25">
      <c r="A186" s="29" t="s">
        <v>98</v>
      </c>
      <c r="B186" s="34" t="s">
        <v>8</v>
      </c>
      <c r="C186" s="35" t="s">
        <v>247</v>
      </c>
      <c r="D186" s="36">
        <v>7</v>
      </c>
      <c r="E186" s="36">
        <v>18</v>
      </c>
      <c r="F186" s="36">
        <v>25</v>
      </c>
      <c r="G186" s="37">
        <v>4</v>
      </c>
    </row>
    <row r="187" spans="1:7" ht="15.75" x14ac:dyDescent="0.25">
      <c r="A187" s="29" t="s">
        <v>98</v>
      </c>
      <c r="B187" s="34" t="s">
        <v>105</v>
      </c>
      <c r="C187" s="35" t="s">
        <v>248</v>
      </c>
      <c r="D187" s="36">
        <v>3</v>
      </c>
      <c r="E187" s="36">
        <v>10</v>
      </c>
      <c r="F187" s="36">
        <v>13</v>
      </c>
      <c r="G187" s="37">
        <v>5</v>
      </c>
    </row>
    <row r="188" spans="1:7" ht="15.75" x14ac:dyDescent="0.25">
      <c r="A188" s="29" t="s">
        <v>98</v>
      </c>
      <c r="B188" s="34" t="s">
        <v>11</v>
      </c>
      <c r="C188" s="35" t="s">
        <v>249</v>
      </c>
      <c r="D188" s="36">
        <v>1</v>
      </c>
      <c r="E188" s="36">
        <v>4</v>
      </c>
      <c r="F188" s="36">
        <v>5</v>
      </c>
      <c r="G188" s="37">
        <v>4</v>
      </c>
    </row>
    <row r="189" spans="1:7" ht="63" x14ac:dyDescent="0.25">
      <c r="A189" s="29" t="s">
        <v>78</v>
      </c>
      <c r="B189" s="30" t="s">
        <v>250</v>
      </c>
      <c r="C189" s="38"/>
      <c r="D189" s="39"/>
      <c r="E189" s="39"/>
      <c r="F189" s="39"/>
      <c r="G189" s="40"/>
    </row>
    <row r="190" spans="1:7" ht="15.75" x14ac:dyDescent="0.25">
      <c r="A190" s="29" t="s">
        <v>98</v>
      </c>
      <c r="B190" s="34" t="s">
        <v>99</v>
      </c>
      <c r="C190" s="35">
        <f>C192+C193+C194+C195+C196</f>
        <v>13843</v>
      </c>
      <c r="D190" s="36">
        <v>16</v>
      </c>
      <c r="E190" s="36">
        <v>31</v>
      </c>
      <c r="F190" s="36">
        <v>47</v>
      </c>
      <c r="G190" s="37">
        <v>8</v>
      </c>
    </row>
    <row r="191" spans="1:7" ht="15.75" x14ac:dyDescent="0.25">
      <c r="A191" s="29" t="s">
        <v>98</v>
      </c>
      <c r="B191" s="34" t="s">
        <v>6</v>
      </c>
      <c r="C191" s="35"/>
      <c r="D191" s="36"/>
      <c r="E191" s="36"/>
      <c r="F191" s="36"/>
      <c r="G191" s="37"/>
    </row>
    <row r="192" spans="1:7" ht="15.75" x14ac:dyDescent="0.25">
      <c r="A192" s="29" t="s">
        <v>98</v>
      </c>
      <c r="B192" s="34" t="s">
        <v>100</v>
      </c>
      <c r="C192" s="35" t="s">
        <v>251</v>
      </c>
      <c r="D192" s="36">
        <v>19</v>
      </c>
      <c r="E192" s="36">
        <v>64</v>
      </c>
      <c r="F192" s="36">
        <v>83</v>
      </c>
      <c r="G192" s="37">
        <v>42</v>
      </c>
    </row>
    <row r="193" spans="1:7" ht="15.75" x14ac:dyDescent="0.25">
      <c r="A193" s="29" t="s">
        <v>98</v>
      </c>
      <c r="B193" s="34" t="s">
        <v>102</v>
      </c>
      <c r="C193" s="35" t="s">
        <v>252</v>
      </c>
      <c r="D193" s="36">
        <v>19</v>
      </c>
      <c r="E193" s="36">
        <v>37</v>
      </c>
      <c r="F193" s="36">
        <v>56</v>
      </c>
      <c r="G193" s="37">
        <v>5</v>
      </c>
    </row>
    <row r="194" spans="1:7" ht="15.75" x14ac:dyDescent="0.25">
      <c r="A194" s="29" t="s">
        <v>98</v>
      </c>
      <c r="B194" s="34" t="s">
        <v>8</v>
      </c>
      <c r="C194" s="35" t="s">
        <v>253</v>
      </c>
      <c r="D194" s="36">
        <v>10</v>
      </c>
      <c r="E194" s="36">
        <v>21</v>
      </c>
      <c r="F194" s="36">
        <v>31</v>
      </c>
      <c r="G194" s="37">
        <v>16</v>
      </c>
    </row>
    <row r="195" spans="1:7" ht="15.75" x14ac:dyDescent="0.25">
      <c r="A195" s="29" t="s">
        <v>98</v>
      </c>
      <c r="B195" s="34" t="s">
        <v>105</v>
      </c>
      <c r="C195" s="35" t="s">
        <v>254</v>
      </c>
      <c r="D195" s="36">
        <v>10</v>
      </c>
      <c r="E195" s="36">
        <v>7</v>
      </c>
      <c r="F195" s="36">
        <v>17</v>
      </c>
      <c r="G195" s="37">
        <v>9</v>
      </c>
    </row>
    <row r="196" spans="1:7" ht="15.75" x14ac:dyDescent="0.25">
      <c r="A196" s="29" t="s">
        <v>98</v>
      </c>
      <c r="B196" s="34" t="s">
        <v>11</v>
      </c>
      <c r="C196" s="35" t="s">
        <v>255</v>
      </c>
      <c r="D196" s="36">
        <v>4</v>
      </c>
      <c r="E196" s="36">
        <v>7</v>
      </c>
      <c r="F196" s="36">
        <v>11</v>
      </c>
      <c r="G196" s="37">
        <v>10</v>
      </c>
    </row>
    <row r="197" spans="1:7" ht="63" x14ac:dyDescent="0.25">
      <c r="A197" s="29" t="s">
        <v>79</v>
      </c>
      <c r="B197" s="30" t="s">
        <v>256</v>
      </c>
      <c r="C197" s="38"/>
      <c r="D197" s="39"/>
      <c r="E197" s="39"/>
      <c r="F197" s="39"/>
      <c r="G197" s="40"/>
    </row>
    <row r="198" spans="1:7" ht="15.75" x14ac:dyDescent="0.25">
      <c r="A198" s="29" t="s">
        <v>98</v>
      </c>
      <c r="B198" s="34" t="s">
        <v>99</v>
      </c>
      <c r="C198" s="35">
        <f>C200+C201+C202+C203+C204</f>
        <v>9120</v>
      </c>
      <c r="D198" s="36">
        <v>17</v>
      </c>
      <c r="E198" s="36">
        <v>35</v>
      </c>
      <c r="F198" s="36">
        <v>52</v>
      </c>
      <c r="G198" s="37">
        <v>13</v>
      </c>
    </row>
    <row r="199" spans="1:7" ht="15.75" x14ac:dyDescent="0.25">
      <c r="A199" s="29" t="s">
        <v>98</v>
      </c>
      <c r="B199" s="34" t="s">
        <v>6</v>
      </c>
      <c r="C199" s="35"/>
      <c r="D199" s="36"/>
      <c r="E199" s="36"/>
      <c r="F199" s="36"/>
      <c r="G199" s="37"/>
    </row>
    <row r="200" spans="1:7" ht="15.75" x14ac:dyDescent="0.25">
      <c r="A200" s="29" t="s">
        <v>98</v>
      </c>
      <c r="B200" s="34" t="s">
        <v>100</v>
      </c>
      <c r="C200" s="35" t="s">
        <v>257</v>
      </c>
      <c r="D200" s="36">
        <v>13</v>
      </c>
      <c r="E200" s="36">
        <v>44</v>
      </c>
      <c r="F200" s="36">
        <v>57</v>
      </c>
      <c r="G200" s="37">
        <v>33</v>
      </c>
    </row>
    <row r="201" spans="1:7" ht="15.75" x14ac:dyDescent="0.25">
      <c r="A201" s="29" t="s">
        <v>98</v>
      </c>
      <c r="B201" s="34" t="s">
        <v>102</v>
      </c>
      <c r="C201" s="35" t="s">
        <v>258</v>
      </c>
      <c r="D201" s="36">
        <v>32</v>
      </c>
      <c r="E201" s="36">
        <v>60</v>
      </c>
      <c r="F201" s="36">
        <v>92</v>
      </c>
      <c r="G201" s="37">
        <v>64</v>
      </c>
    </row>
    <row r="202" spans="1:7" ht="15.75" x14ac:dyDescent="0.25">
      <c r="A202" s="29" t="s">
        <v>98</v>
      </c>
      <c r="B202" s="34" t="s">
        <v>8</v>
      </c>
      <c r="C202" s="35" t="s">
        <v>259</v>
      </c>
      <c r="D202" s="36">
        <v>16</v>
      </c>
      <c r="E202" s="36">
        <v>27</v>
      </c>
      <c r="F202" s="36">
        <v>43</v>
      </c>
      <c r="G202" s="37">
        <v>30</v>
      </c>
    </row>
    <row r="203" spans="1:7" ht="15.75" x14ac:dyDescent="0.25">
      <c r="A203" s="29" t="s">
        <v>98</v>
      </c>
      <c r="B203" s="34" t="s">
        <v>105</v>
      </c>
      <c r="C203" s="35" t="s">
        <v>260</v>
      </c>
      <c r="D203" s="36">
        <v>2</v>
      </c>
      <c r="E203" s="36">
        <v>7</v>
      </c>
      <c r="F203" s="36">
        <v>9</v>
      </c>
      <c r="G203" s="37">
        <v>9</v>
      </c>
    </row>
    <row r="204" spans="1:7" ht="15.75" x14ac:dyDescent="0.25">
      <c r="A204" s="29" t="s">
        <v>98</v>
      </c>
      <c r="B204" s="34" t="s">
        <v>11</v>
      </c>
      <c r="C204" s="35"/>
      <c r="D204" s="36">
        <v>5</v>
      </c>
      <c r="E204" s="36">
        <v>3</v>
      </c>
      <c r="F204" s="36">
        <v>8</v>
      </c>
      <c r="G204" s="37">
        <v>11</v>
      </c>
    </row>
    <row r="205" spans="1:7" ht="15.75" x14ac:dyDescent="0.25">
      <c r="A205" s="29" t="s">
        <v>80</v>
      </c>
      <c r="B205" s="30" t="s">
        <v>261</v>
      </c>
      <c r="C205" s="38"/>
      <c r="D205" s="39"/>
      <c r="E205" s="39"/>
      <c r="F205" s="39"/>
      <c r="G205" s="40"/>
    </row>
    <row r="206" spans="1:7" ht="15.75" x14ac:dyDescent="0.25">
      <c r="A206" s="29" t="s">
        <v>98</v>
      </c>
      <c r="B206" s="34" t="s">
        <v>99</v>
      </c>
      <c r="C206" s="35">
        <f>C208+C209+C210+C211+C212</f>
        <v>13493</v>
      </c>
      <c r="D206" s="36">
        <v>29</v>
      </c>
      <c r="E206" s="36">
        <v>56</v>
      </c>
      <c r="F206" s="36">
        <v>85</v>
      </c>
      <c r="G206" s="37">
        <v>19</v>
      </c>
    </row>
    <row r="207" spans="1:7" ht="15.75" x14ac:dyDescent="0.25">
      <c r="A207" s="29" t="s">
        <v>98</v>
      </c>
      <c r="B207" s="34" t="s">
        <v>6</v>
      </c>
      <c r="C207" s="35"/>
      <c r="D207" s="36"/>
      <c r="E207" s="36"/>
      <c r="F207" s="36"/>
      <c r="G207" s="37"/>
    </row>
    <row r="208" spans="1:7" ht="15.75" x14ac:dyDescent="0.25">
      <c r="A208" s="29" t="s">
        <v>98</v>
      </c>
      <c r="B208" s="34" t="s">
        <v>100</v>
      </c>
      <c r="C208" s="35" t="s">
        <v>262</v>
      </c>
      <c r="D208" s="36">
        <v>33</v>
      </c>
      <c r="E208" s="36">
        <v>66</v>
      </c>
      <c r="F208" s="36">
        <v>99</v>
      </c>
      <c r="G208" s="37">
        <v>26</v>
      </c>
    </row>
    <row r="209" spans="1:7" ht="15.75" x14ac:dyDescent="0.25">
      <c r="A209" s="29" t="s">
        <v>98</v>
      </c>
      <c r="B209" s="34" t="s">
        <v>102</v>
      </c>
      <c r="C209" s="35" t="s">
        <v>263</v>
      </c>
      <c r="D209" s="36">
        <v>30</v>
      </c>
      <c r="E209" s="36">
        <v>58</v>
      </c>
      <c r="F209" s="36">
        <v>88</v>
      </c>
      <c r="G209" s="37">
        <v>36</v>
      </c>
    </row>
    <row r="210" spans="1:7" ht="15.75" x14ac:dyDescent="0.25">
      <c r="A210" s="29" t="s">
        <v>98</v>
      </c>
      <c r="B210" s="34" t="s">
        <v>8</v>
      </c>
      <c r="C210" s="35" t="s">
        <v>264</v>
      </c>
      <c r="D210" s="36">
        <v>10</v>
      </c>
      <c r="E210" s="36">
        <v>21</v>
      </c>
      <c r="F210" s="36">
        <v>31</v>
      </c>
      <c r="G210" s="37">
        <v>27</v>
      </c>
    </row>
    <row r="211" spans="1:7" ht="15.75" x14ac:dyDescent="0.25">
      <c r="A211" s="29" t="s">
        <v>98</v>
      </c>
      <c r="B211" s="34" t="s">
        <v>105</v>
      </c>
      <c r="C211" s="35" t="s">
        <v>265</v>
      </c>
      <c r="D211" s="36">
        <v>4</v>
      </c>
      <c r="E211" s="36">
        <v>6</v>
      </c>
      <c r="F211" s="36">
        <v>10</v>
      </c>
      <c r="G211" s="37">
        <v>20</v>
      </c>
    </row>
    <row r="212" spans="1:7" ht="15.75" x14ac:dyDescent="0.25">
      <c r="A212" s="29" t="s">
        <v>98</v>
      </c>
      <c r="B212" s="34" t="s">
        <v>11</v>
      </c>
      <c r="C212" s="35" t="s">
        <v>224</v>
      </c>
      <c r="D212" s="36">
        <v>9</v>
      </c>
      <c r="E212" s="36">
        <v>5</v>
      </c>
      <c r="F212" s="36">
        <v>14</v>
      </c>
      <c r="G212" s="37">
        <v>13</v>
      </c>
    </row>
    <row r="213" spans="1:7" ht="47.25" x14ac:dyDescent="0.25">
      <c r="A213" s="29" t="s">
        <v>81</v>
      </c>
      <c r="B213" s="30" t="s">
        <v>266</v>
      </c>
      <c r="C213" s="38"/>
      <c r="D213" s="39"/>
      <c r="E213" s="39"/>
      <c r="F213" s="39"/>
      <c r="G213" s="40"/>
    </row>
    <row r="214" spans="1:7" ht="15.75" x14ac:dyDescent="0.25">
      <c r="A214" s="29" t="s">
        <v>98</v>
      </c>
      <c r="B214" s="34" t="s">
        <v>99</v>
      </c>
      <c r="C214" s="35">
        <f>C216+C217+C218+C219+C220</f>
        <v>15333</v>
      </c>
      <c r="D214" s="36">
        <v>24</v>
      </c>
      <c r="E214" s="36">
        <v>50</v>
      </c>
      <c r="F214" s="36">
        <v>74</v>
      </c>
      <c r="G214" s="37">
        <v>17</v>
      </c>
    </row>
    <row r="215" spans="1:7" ht="15.75" x14ac:dyDescent="0.25">
      <c r="A215" s="29" t="s">
        <v>98</v>
      </c>
      <c r="B215" s="34" t="s">
        <v>6</v>
      </c>
      <c r="C215" s="35"/>
      <c r="D215" s="36"/>
      <c r="E215" s="36"/>
      <c r="F215" s="36"/>
      <c r="G215" s="37"/>
    </row>
    <row r="216" spans="1:7" ht="15.75" x14ac:dyDescent="0.25">
      <c r="A216" s="29" t="s">
        <v>98</v>
      </c>
      <c r="B216" s="34" t="s">
        <v>100</v>
      </c>
      <c r="C216" s="35" t="s">
        <v>267</v>
      </c>
      <c r="D216" s="36">
        <v>25</v>
      </c>
      <c r="E216" s="36">
        <v>51</v>
      </c>
      <c r="F216" s="36">
        <v>76</v>
      </c>
      <c r="G216" s="37" t="s">
        <v>20</v>
      </c>
    </row>
    <row r="217" spans="1:7" ht="15.75" x14ac:dyDescent="0.25">
      <c r="A217" s="29" t="s">
        <v>98</v>
      </c>
      <c r="B217" s="34" t="s">
        <v>102</v>
      </c>
      <c r="C217" s="35" t="s">
        <v>268</v>
      </c>
      <c r="D217" s="36">
        <v>29</v>
      </c>
      <c r="E217" s="36">
        <v>61</v>
      </c>
      <c r="F217" s="36">
        <v>90</v>
      </c>
      <c r="G217" s="37">
        <v>76</v>
      </c>
    </row>
    <row r="218" spans="1:7" ht="15.75" x14ac:dyDescent="0.25">
      <c r="A218" s="29" t="s">
        <v>98</v>
      </c>
      <c r="B218" s="34" t="s">
        <v>8</v>
      </c>
      <c r="C218" s="35" t="s">
        <v>269</v>
      </c>
      <c r="D218" s="36">
        <v>23</v>
      </c>
      <c r="E218" s="36">
        <v>21</v>
      </c>
      <c r="F218" s="36">
        <v>44</v>
      </c>
      <c r="G218" s="37">
        <v>24</v>
      </c>
    </row>
    <row r="219" spans="1:7" ht="15.75" x14ac:dyDescent="0.25">
      <c r="A219" s="29" t="s">
        <v>98</v>
      </c>
      <c r="B219" s="34" t="s">
        <v>105</v>
      </c>
      <c r="C219" s="35" t="s">
        <v>270</v>
      </c>
      <c r="D219" s="36">
        <v>3</v>
      </c>
      <c r="E219" s="36">
        <v>6</v>
      </c>
      <c r="F219" s="36">
        <v>9</v>
      </c>
      <c r="G219" s="37">
        <v>12</v>
      </c>
    </row>
    <row r="220" spans="1:7" ht="15.75" x14ac:dyDescent="0.25">
      <c r="A220" s="29" t="s">
        <v>98</v>
      </c>
      <c r="B220" s="34" t="s">
        <v>11</v>
      </c>
      <c r="C220" s="35" t="s">
        <v>271</v>
      </c>
      <c r="D220" s="36">
        <v>5</v>
      </c>
      <c r="E220" s="36">
        <v>4</v>
      </c>
      <c r="F220" s="36">
        <v>9</v>
      </c>
      <c r="G220" s="37">
        <v>12</v>
      </c>
    </row>
    <row r="221" spans="1:7" ht="63" x14ac:dyDescent="0.25">
      <c r="A221" s="29" t="s">
        <v>82</v>
      </c>
      <c r="B221" s="30" t="s">
        <v>272</v>
      </c>
      <c r="C221" s="38"/>
      <c r="D221" s="39"/>
      <c r="E221" s="39"/>
      <c r="F221" s="39"/>
      <c r="G221" s="40"/>
    </row>
    <row r="222" spans="1:7" ht="15.75" x14ac:dyDescent="0.25">
      <c r="A222" s="29" t="s">
        <v>98</v>
      </c>
      <c r="B222" s="34" t="s">
        <v>99</v>
      </c>
      <c r="C222" s="35">
        <f>C224+C225+C226+C227+C228</f>
        <v>8721</v>
      </c>
      <c r="D222" s="36">
        <v>22</v>
      </c>
      <c r="E222" s="36">
        <v>37</v>
      </c>
      <c r="F222" s="36">
        <v>59</v>
      </c>
      <c r="G222" s="37">
        <v>16</v>
      </c>
    </row>
    <row r="223" spans="1:7" ht="15.75" x14ac:dyDescent="0.25">
      <c r="A223" s="29" t="s">
        <v>98</v>
      </c>
      <c r="B223" s="34" t="s">
        <v>6</v>
      </c>
      <c r="C223" s="35"/>
      <c r="D223" s="36"/>
      <c r="E223" s="36"/>
      <c r="F223" s="36"/>
      <c r="G223" s="37"/>
    </row>
    <row r="224" spans="1:7" ht="15.75" x14ac:dyDescent="0.25">
      <c r="A224" s="29" t="s">
        <v>98</v>
      </c>
      <c r="B224" s="34" t="s">
        <v>100</v>
      </c>
      <c r="C224" s="35" t="s">
        <v>273</v>
      </c>
      <c r="D224" s="36">
        <v>26</v>
      </c>
      <c r="E224" s="36">
        <v>39</v>
      </c>
      <c r="F224" s="36">
        <v>65</v>
      </c>
      <c r="G224" s="37" t="s">
        <v>20</v>
      </c>
    </row>
    <row r="225" spans="1:7" ht="15.75" x14ac:dyDescent="0.25">
      <c r="A225" s="29" t="s">
        <v>98</v>
      </c>
      <c r="B225" s="34" t="s">
        <v>102</v>
      </c>
      <c r="C225" s="35" t="s">
        <v>274</v>
      </c>
      <c r="D225" s="36">
        <v>28</v>
      </c>
      <c r="E225" s="36">
        <v>48</v>
      </c>
      <c r="F225" s="36">
        <v>76</v>
      </c>
      <c r="G225" s="37">
        <v>52</v>
      </c>
    </row>
    <row r="226" spans="1:7" ht="15.75" x14ac:dyDescent="0.25">
      <c r="A226" s="29" t="s">
        <v>98</v>
      </c>
      <c r="B226" s="34" t="s">
        <v>8</v>
      </c>
      <c r="C226" s="35" t="s">
        <v>275</v>
      </c>
      <c r="D226" s="36">
        <v>15</v>
      </c>
      <c r="E226" s="36">
        <v>30</v>
      </c>
      <c r="F226" s="36">
        <v>45</v>
      </c>
      <c r="G226" s="37">
        <v>17</v>
      </c>
    </row>
    <row r="227" spans="1:7" ht="15.75" x14ac:dyDescent="0.25">
      <c r="A227" s="29" t="s">
        <v>98</v>
      </c>
      <c r="B227" s="34" t="s">
        <v>105</v>
      </c>
      <c r="C227" s="35" t="s">
        <v>276</v>
      </c>
      <c r="D227" s="36">
        <v>8</v>
      </c>
      <c r="E227" s="36">
        <v>2</v>
      </c>
      <c r="F227" s="36">
        <v>10</v>
      </c>
      <c r="G227" s="37">
        <v>12</v>
      </c>
    </row>
    <row r="228" spans="1:7" ht="15.75" x14ac:dyDescent="0.25">
      <c r="A228" s="29" t="s">
        <v>98</v>
      </c>
      <c r="B228" s="34" t="s">
        <v>11</v>
      </c>
      <c r="C228" s="35" t="s">
        <v>277</v>
      </c>
      <c r="D228" s="36">
        <v>5</v>
      </c>
      <c r="E228" s="36">
        <v>6</v>
      </c>
      <c r="F228" s="36">
        <v>11</v>
      </c>
      <c r="G228" s="37">
        <v>10</v>
      </c>
    </row>
    <row r="229" spans="1:7" ht="15.75" x14ac:dyDescent="0.25">
      <c r="A229" s="42"/>
      <c r="B229" s="43"/>
      <c r="C229" s="42"/>
      <c r="D229" s="44"/>
      <c r="E229" s="44"/>
      <c r="F229" s="44"/>
      <c r="G229" s="45"/>
    </row>
    <row r="230" spans="1:7" ht="15.75" x14ac:dyDescent="0.25">
      <c r="A230" s="42"/>
      <c r="B230" s="52" t="s">
        <v>278</v>
      </c>
      <c r="C230" s="52"/>
      <c r="D230" s="44"/>
      <c r="E230" s="44"/>
      <c r="F230" s="44"/>
      <c r="G230" s="45"/>
    </row>
    <row r="231" spans="1:7" x14ac:dyDescent="0.2">
      <c r="B231" s="23"/>
      <c r="C231" s="24"/>
      <c r="D231" s="22"/>
      <c r="E231" s="22"/>
    </row>
    <row r="232" spans="1:7" x14ac:dyDescent="0.2">
      <c r="D232" s="25"/>
    </row>
    <row r="234" spans="1:7" x14ac:dyDescent="0.2">
      <c r="D234" s="25"/>
    </row>
    <row r="235" spans="1:7" x14ac:dyDescent="0.2">
      <c r="D235" s="25"/>
    </row>
    <row r="236" spans="1:7" x14ac:dyDescent="0.2">
      <c r="D236" s="25"/>
    </row>
    <row r="237" spans="1:7" x14ac:dyDescent="0.2">
      <c r="D237" s="25"/>
    </row>
    <row r="238" spans="1:7" x14ac:dyDescent="0.2">
      <c r="D238" s="25"/>
    </row>
  </sheetData>
  <mergeCells count="7">
    <mergeCell ref="B230:C230"/>
    <mergeCell ref="A1:B1"/>
    <mergeCell ref="B2:G2"/>
    <mergeCell ref="B3:B4"/>
    <mergeCell ref="C3:F3"/>
    <mergeCell ref="G3:G4"/>
    <mergeCell ref="A2:A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B1"/>
    </sheetView>
  </sheetViews>
  <sheetFormatPr defaultRowHeight="15.75" x14ac:dyDescent="0.25"/>
  <cols>
    <col min="1" max="1" width="8.7109375" style="2" customWidth="1"/>
    <col min="2" max="2" width="51.7109375" style="2" customWidth="1"/>
    <col min="3" max="4" width="11.28515625" style="2" customWidth="1"/>
    <col min="5" max="5" width="13" style="2" customWidth="1"/>
    <col min="6" max="6" width="15.5703125" style="2" customWidth="1"/>
    <col min="7" max="7" width="13.140625" style="2" customWidth="1"/>
    <col min="8" max="8" width="12.85546875" style="2" customWidth="1"/>
    <col min="9" max="10" width="12.5703125" style="2" customWidth="1"/>
    <col min="11" max="11" width="13.7109375" style="2" customWidth="1"/>
    <col min="12" max="12" width="15.5703125" style="2" customWidth="1"/>
    <col min="13" max="31" width="11.28515625" style="2" customWidth="1"/>
    <col min="32" max="16384" width="9.140625" style="2"/>
  </cols>
  <sheetData>
    <row r="1" spans="1:13" ht="33" customHeight="1" x14ac:dyDescent="0.25">
      <c r="A1" s="53" t="s">
        <v>1</v>
      </c>
      <c r="B1" s="53"/>
    </row>
    <row r="2" spans="1:13" ht="33.75" customHeight="1" x14ac:dyDescent="0.25">
      <c r="A2" s="65" t="s">
        <v>280</v>
      </c>
      <c r="B2" s="65"/>
      <c r="C2" s="65"/>
      <c r="D2" s="65"/>
      <c r="E2" s="10"/>
      <c r="F2" s="10"/>
      <c r="G2" s="10"/>
      <c r="H2" s="10"/>
      <c r="I2" s="10"/>
      <c r="J2" s="10"/>
    </row>
    <row r="3" spans="1:13" s="15" customFormat="1" ht="15" customHeight="1" x14ac:dyDescent="0.2">
      <c r="A3" s="66" t="s">
        <v>3</v>
      </c>
      <c r="B3" s="67" t="s">
        <v>4</v>
      </c>
      <c r="C3" s="64" t="s">
        <v>5</v>
      </c>
      <c r="D3" s="68" t="s">
        <v>6</v>
      </c>
      <c r="E3" s="68"/>
      <c r="F3" s="68"/>
      <c r="G3" s="68"/>
      <c r="H3" s="68"/>
      <c r="I3" s="68"/>
      <c r="J3" s="68"/>
      <c r="K3" s="68"/>
      <c r="L3" s="68"/>
      <c r="M3" s="68"/>
    </row>
    <row r="4" spans="1:13" s="15" customFormat="1" ht="15" customHeight="1" x14ac:dyDescent="0.2">
      <c r="A4" s="66"/>
      <c r="B4" s="67"/>
      <c r="C4" s="68"/>
      <c r="D4" s="68" t="s">
        <v>7</v>
      </c>
      <c r="E4" s="68" t="s">
        <v>8</v>
      </c>
      <c r="F4" s="64" t="s">
        <v>9</v>
      </c>
      <c r="G4" s="64" t="s">
        <v>10</v>
      </c>
      <c r="H4" s="64"/>
      <c r="I4" s="64" t="s">
        <v>11</v>
      </c>
      <c r="J4" s="64" t="s">
        <v>12</v>
      </c>
      <c r="K4" s="64" t="s">
        <v>13</v>
      </c>
      <c r="L4" s="64" t="s">
        <v>14</v>
      </c>
      <c r="M4" s="64" t="s">
        <v>15</v>
      </c>
    </row>
    <row r="5" spans="1:13" s="15" customFormat="1" ht="158.25" customHeight="1" x14ac:dyDescent="0.2">
      <c r="A5" s="66"/>
      <c r="B5" s="67"/>
      <c r="C5" s="68"/>
      <c r="D5" s="68"/>
      <c r="E5" s="68"/>
      <c r="F5" s="68"/>
      <c r="G5" s="28" t="s">
        <v>16</v>
      </c>
      <c r="H5" s="28" t="s">
        <v>17</v>
      </c>
      <c r="I5" s="64"/>
      <c r="J5" s="64"/>
      <c r="K5" s="64"/>
      <c r="L5" s="64"/>
      <c r="M5" s="64"/>
    </row>
    <row r="6" spans="1:13" s="50" customFormat="1" ht="31.5" x14ac:dyDescent="0.2">
      <c r="A6" s="46"/>
      <c r="B6" s="47" t="s">
        <v>18</v>
      </c>
      <c r="C6" s="48">
        <v>24</v>
      </c>
      <c r="D6" s="49">
        <v>43</v>
      </c>
      <c r="E6" s="48">
        <v>28</v>
      </c>
      <c r="F6" s="48">
        <v>17</v>
      </c>
      <c r="G6" s="48">
        <v>12</v>
      </c>
      <c r="H6" s="48">
        <v>18</v>
      </c>
      <c r="I6" s="48">
        <v>18</v>
      </c>
      <c r="J6" s="48">
        <v>5</v>
      </c>
      <c r="K6" s="48">
        <v>12</v>
      </c>
      <c r="L6" s="48">
        <v>5</v>
      </c>
      <c r="M6" s="48">
        <v>5</v>
      </c>
    </row>
    <row r="7" spans="1:13" s="50" customFormat="1" ht="31.5" x14ac:dyDescent="0.2">
      <c r="A7" s="46" t="s">
        <v>19</v>
      </c>
      <c r="B7" s="47" t="s">
        <v>281</v>
      </c>
      <c r="C7" s="48">
        <v>24</v>
      </c>
      <c r="D7" s="49">
        <v>39</v>
      </c>
      <c r="E7" s="48">
        <v>34</v>
      </c>
      <c r="F7" s="48">
        <v>17</v>
      </c>
      <c r="G7" s="48">
        <v>10</v>
      </c>
      <c r="H7" s="48">
        <v>17</v>
      </c>
      <c r="I7" s="48">
        <v>20</v>
      </c>
      <c r="J7" s="48">
        <v>1</v>
      </c>
      <c r="K7" s="48" t="s">
        <v>20</v>
      </c>
      <c r="L7" s="48">
        <v>3</v>
      </c>
      <c r="M7" s="48">
        <v>1</v>
      </c>
    </row>
    <row r="8" spans="1:13" s="50" customFormat="1" x14ac:dyDescent="0.2">
      <c r="A8" s="46" t="s">
        <v>21</v>
      </c>
      <c r="B8" s="47" t="s">
        <v>282</v>
      </c>
      <c r="C8" s="48">
        <v>17</v>
      </c>
      <c r="D8" s="49">
        <v>21</v>
      </c>
      <c r="E8" s="48">
        <v>22</v>
      </c>
      <c r="F8" s="48">
        <v>14</v>
      </c>
      <c r="G8" s="48">
        <v>10</v>
      </c>
      <c r="H8" s="48">
        <v>14</v>
      </c>
      <c r="I8" s="48">
        <v>13</v>
      </c>
      <c r="J8" s="48">
        <v>5</v>
      </c>
      <c r="K8" s="48">
        <v>8</v>
      </c>
      <c r="L8" s="48">
        <v>6</v>
      </c>
      <c r="M8" s="48">
        <v>8</v>
      </c>
    </row>
    <row r="9" spans="1:13" s="50" customFormat="1" x14ac:dyDescent="0.2">
      <c r="A9" s="46" t="s">
        <v>22</v>
      </c>
      <c r="B9" s="47" t="s">
        <v>283</v>
      </c>
      <c r="C9" s="48">
        <v>28</v>
      </c>
      <c r="D9" s="49">
        <v>49</v>
      </c>
      <c r="E9" s="48">
        <v>32</v>
      </c>
      <c r="F9" s="48">
        <v>23</v>
      </c>
      <c r="G9" s="48">
        <v>16</v>
      </c>
      <c r="H9" s="48">
        <v>24</v>
      </c>
      <c r="I9" s="48">
        <v>16</v>
      </c>
      <c r="J9" s="48">
        <v>7</v>
      </c>
      <c r="K9" s="48">
        <v>7</v>
      </c>
      <c r="L9" s="48">
        <v>7</v>
      </c>
      <c r="M9" s="48">
        <v>8</v>
      </c>
    </row>
    <row r="10" spans="1:13" s="50" customFormat="1" x14ac:dyDescent="0.2">
      <c r="A10" s="46" t="s">
        <v>23</v>
      </c>
      <c r="B10" s="47" t="s">
        <v>24</v>
      </c>
      <c r="C10" s="48">
        <v>25</v>
      </c>
      <c r="D10" s="49">
        <v>47</v>
      </c>
      <c r="E10" s="48">
        <v>24</v>
      </c>
      <c r="F10" s="48">
        <v>18</v>
      </c>
      <c r="G10" s="48">
        <v>12</v>
      </c>
      <c r="H10" s="48">
        <v>18</v>
      </c>
      <c r="I10" s="48">
        <v>12</v>
      </c>
      <c r="J10" s="48">
        <v>2</v>
      </c>
      <c r="K10" s="48" t="s">
        <v>20</v>
      </c>
      <c r="L10" s="48">
        <v>5</v>
      </c>
      <c r="M10" s="48">
        <v>11</v>
      </c>
    </row>
    <row r="11" spans="1:13" s="50" customFormat="1" x14ac:dyDescent="0.2">
      <c r="A11" s="46" t="s">
        <v>25</v>
      </c>
      <c r="B11" s="47" t="s">
        <v>26</v>
      </c>
      <c r="C11" s="48">
        <v>21</v>
      </c>
      <c r="D11" s="49">
        <v>39</v>
      </c>
      <c r="E11" s="48">
        <v>17</v>
      </c>
      <c r="F11" s="48">
        <v>13</v>
      </c>
      <c r="G11" s="48">
        <v>11</v>
      </c>
      <c r="H11" s="48">
        <v>13</v>
      </c>
      <c r="I11" s="48">
        <v>20</v>
      </c>
      <c r="J11" s="48">
        <v>9</v>
      </c>
      <c r="K11" s="48" t="s">
        <v>20</v>
      </c>
      <c r="L11" s="48">
        <v>13</v>
      </c>
      <c r="M11" s="48">
        <v>7</v>
      </c>
    </row>
    <row r="12" spans="1:13" s="50" customFormat="1" x14ac:dyDescent="0.2">
      <c r="A12" s="46" t="s">
        <v>27</v>
      </c>
      <c r="B12" s="47" t="s">
        <v>28</v>
      </c>
      <c r="C12" s="48">
        <v>14</v>
      </c>
      <c r="D12" s="49">
        <v>14</v>
      </c>
      <c r="E12" s="48">
        <v>17</v>
      </c>
      <c r="F12" s="48">
        <v>14</v>
      </c>
      <c r="G12" s="48">
        <v>10</v>
      </c>
      <c r="H12" s="48">
        <v>14</v>
      </c>
      <c r="I12" s="48">
        <v>11</v>
      </c>
      <c r="J12" s="48" t="s">
        <v>20</v>
      </c>
      <c r="K12" s="48" t="s">
        <v>20</v>
      </c>
      <c r="L12" s="48">
        <v>4</v>
      </c>
      <c r="M12" s="48" t="s">
        <v>20</v>
      </c>
    </row>
    <row r="13" spans="1:13" s="50" customFormat="1" x14ac:dyDescent="0.2">
      <c r="A13" s="46" t="s">
        <v>29</v>
      </c>
      <c r="B13" s="47" t="s">
        <v>30</v>
      </c>
      <c r="C13" s="48">
        <v>80</v>
      </c>
      <c r="D13" s="49">
        <v>88</v>
      </c>
      <c r="E13" s="48">
        <v>33</v>
      </c>
      <c r="F13" s="48">
        <v>38</v>
      </c>
      <c r="G13" s="48">
        <v>12</v>
      </c>
      <c r="H13" s="48">
        <v>40</v>
      </c>
      <c r="I13" s="48">
        <v>14</v>
      </c>
      <c r="J13" s="48">
        <v>7</v>
      </c>
      <c r="K13" s="48" t="s">
        <v>20</v>
      </c>
      <c r="L13" s="48">
        <v>2</v>
      </c>
      <c r="M13" s="48" t="s">
        <v>20</v>
      </c>
    </row>
    <row r="14" spans="1:13" s="50" customFormat="1" x14ac:dyDescent="0.2">
      <c r="A14" s="46" t="s">
        <v>31</v>
      </c>
      <c r="B14" s="47" t="s">
        <v>32</v>
      </c>
      <c r="C14" s="48">
        <v>25</v>
      </c>
      <c r="D14" s="49">
        <v>48</v>
      </c>
      <c r="E14" s="48">
        <v>32</v>
      </c>
      <c r="F14" s="48">
        <v>18</v>
      </c>
      <c r="G14" s="48">
        <v>12</v>
      </c>
      <c r="H14" s="48">
        <v>18</v>
      </c>
      <c r="I14" s="48">
        <v>11</v>
      </c>
      <c r="J14" s="48" t="s">
        <v>20</v>
      </c>
      <c r="K14" s="48" t="s">
        <v>20</v>
      </c>
      <c r="L14" s="48">
        <v>1</v>
      </c>
      <c r="M14" s="48">
        <v>1</v>
      </c>
    </row>
    <row r="15" spans="1:13" s="50" customFormat="1" x14ac:dyDescent="0.2">
      <c r="A15" s="46" t="s">
        <v>33</v>
      </c>
      <c r="B15" s="47" t="s">
        <v>34</v>
      </c>
      <c r="C15" s="48">
        <v>25</v>
      </c>
      <c r="D15" s="49">
        <v>62</v>
      </c>
      <c r="E15" s="48">
        <v>38</v>
      </c>
      <c r="F15" s="48">
        <v>14</v>
      </c>
      <c r="G15" s="48">
        <v>11</v>
      </c>
      <c r="H15" s="48">
        <v>14</v>
      </c>
      <c r="I15" s="48">
        <v>13</v>
      </c>
      <c r="J15" s="48" t="s">
        <v>20</v>
      </c>
      <c r="K15" s="48" t="s">
        <v>20</v>
      </c>
      <c r="L15" s="48">
        <v>5</v>
      </c>
      <c r="M15" s="48">
        <v>5</v>
      </c>
    </row>
    <row r="16" spans="1:13" s="50" customFormat="1" ht="47.25" x14ac:dyDescent="0.2">
      <c r="A16" s="46" t="s">
        <v>35</v>
      </c>
      <c r="B16" s="47" t="s">
        <v>36</v>
      </c>
      <c r="C16" s="48">
        <v>34</v>
      </c>
      <c r="D16" s="49">
        <v>41</v>
      </c>
      <c r="E16" s="48">
        <v>37</v>
      </c>
      <c r="F16" s="48">
        <v>27</v>
      </c>
      <c r="G16" s="48">
        <v>38</v>
      </c>
      <c r="H16" s="48">
        <v>23</v>
      </c>
      <c r="I16" s="48">
        <v>26</v>
      </c>
      <c r="J16" s="48" t="s">
        <v>20</v>
      </c>
      <c r="K16" s="48" t="s">
        <v>20</v>
      </c>
      <c r="L16" s="48">
        <v>2</v>
      </c>
      <c r="M16" s="48" t="s">
        <v>20</v>
      </c>
    </row>
    <row r="17" spans="1:13" s="50" customFormat="1" x14ac:dyDescent="0.2">
      <c r="A17" s="46" t="s">
        <v>37</v>
      </c>
      <c r="B17" s="47" t="s">
        <v>38</v>
      </c>
      <c r="C17" s="48">
        <v>23</v>
      </c>
      <c r="D17" s="49">
        <v>49</v>
      </c>
      <c r="E17" s="48">
        <v>36</v>
      </c>
      <c r="F17" s="48">
        <v>19</v>
      </c>
      <c r="G17" s="48">
        <v>16</v>
      </c>
      <c r="H17" s="48">
        <v>20</v>
      </c>
      <c r="I17" s="48">
        <v>14</v>
      </c>
      <c r="J17" s="48" t="s">
        <v>20</v>
      </c>
      <c r="K17" s="48" t="s">
        <v>20</v>
      </c>
      <c r="L17" s="48">
        <v>5</v>
      </c>
      <c r="M17" s="48" t="s">
        <v>20</v>
      </c>
    </row>
    <row r="18" spans="1:13" s="50" customFormat="1" ht="31.5" x14ac:dyDescent="0.2">
      <c r="A18" s="46" t="s">
        <v>39</v>
      </c>
      <c r="B18" s="47" t="s">
        <v>40</v>
      </c>
      <c r="C18" s="48">
        <v>20</v>
      </c>
      <c r="D18" s="49">
        <v>56</v>
      </c>
      <c r="E18" s="48">
        <v>38</v>
      </c>
      <c r="F18" s="48">
        <v>15</v>
      </c>
      <c r="G18" s="48">
        <v>13</v>
      </c>
      <c r="H18" s="48">
        <v>16</v>
      </c>
      <c r="I18" s="48">
        <v>13</v>
      </c>
      <c r="J18" s="48">
        <v>10</v>
      </c>
      <c r="K18" s="48" t="s">
        <v>20</v>
      </c>
      <c r="L18" s="48">
        <v>4</v>
      </c>
      <c r="M18" s="48">
        <v>10</v>
      </c>
    </row>
    <row r="19" spans="1:13" s="50" customFormat="1" x14ac:dyDescent="0.2">
      <c r="A19" s="46" t="s">
        <v>41</v>
      </c>
      <c r="B19" s="47" t="s">
        <v>42</v>
      </c>
      <c r="C19" s="48">
        <v>30</v>
      </c>
      <c r="D19" s="49">
        <v>30</v>
      </c>
      <c r="E19" s="48">
        <v>34</v>
      </c>
      <c r="F19" s="48">
        <v>19</v>
      </c>
      <c r="G19" s="48">
        <v>13</v>
      </c>
      <c r="H19" s="48">
        <v>20</v>
      </c>
      <c r="I19" s="48">
        <v>18</v>
      </c>
      <c r="J19" s="48">
        <v>5</v>
      </c>
      <c r="K19" s="48" t="s">
        <v>20</v>
      </c>
      <c r="L19" s="48">
        <v>6</v>
      </c>
      <c r="M19" s="48">
        <v>3</v>
      </c>
    </row>
    <row r="20" spans="1:13" s="50" customFormat="1" ht="31.5" x14ac:dyDescent="0.2">
      <c r="A20" s="46" t="s">
        <v>43</v>
      </c>
      <c r="B20" s="47" t="s">
        <v>44</v>
      </c>
      <c r="C20" s="48">
        <v>26</v>
      </c>
      <c r="D20" s="49">
        <v>37</v>
      </c>
      <c r="E20" s="48">
        <v>34</v>
      </c>
      <c r="F20" s="48">
        <v>21</v>
      </c>
      <c r="G20" s="48">
        <v>14</v>
      </c>
      <c r="H20" s="48">
        <v>21</v>
      </c>
      <c r="I20" s="48">
        <v>21</v>
      </c>
      <c r="J20" s="48">
        <v>5</v>
      </c>
      <c r="K20" s="48" t="s">
        <v>20</v>
      </c>
      <c r="L20" s="48">
        <v>4</v>
      </c>
      <c r="M20" s="48">
        <v>7</v>
      </c>
    </row>
    <row r="21" spans="1:13" s="50" customFormat="1" ht="31.5" x14ac:dyDescent="0.2">
      <c r="A21" s="46" t="s">
        <v>45</v>
      </c>
      <c r="B21" s="47" t="s">
        <v>46</v>
      </c>
      <c r="C21" s="48">
        <v>18</v>
      </c>
      <c r="D21" s="49">
        <v>42</v>
      </c>
      <c r="E21" s="48">
        <v>30</v>
      </c>
      <c r="F21" s="48">
        <v>16</v>
      </c>
      <c r="G21" s="48">
        <v>17</v>
      </c>
      <c r="H21" s="48">
        <v>16</v>
      </c>
      <c r="I21" s="48">
        <v>7</v>
      </c>
      <c r="J21" s="48">
        <v>3</v>
      </c>
      <c r="K21" s="48" t="s">
        <v>20</v>
      </c>
      <c r="L21" s="48">
        <v>2</v>
      </c>
      <c r="M21" s="48">
        <v>4</v>
      </c>
    </row>
    <row r="22" spans="1:13" s="50" customFormat="1" ht="31.5" x14ac:dyDescent="0.2">
      <c r="A22" s="46" t="s">
        <v>47</v>
      </c>
      <c r="B22" s="47" t="s">
        <v>48</v>
      </c>
      <c r="C22" s="48">
        <v>37</v>
      </c>
      <c r="D22" s="49">
        <v>37</v>
      </c>
      <c r="E22" s="48">
        <v>33</v>
      </c>
      <c r="F22" s="48">
        <v>38</v>
      </c>
      <c r="G22" s="48">
        <v>10</v>
      </c>
      <c r="H22" s="48">
        <v>39</v>
      </c>
      <c r="I22" s="48">
        <v>14</v>
      </c>
      <c r="J22" s="48">
        <v>3</v>
      </c>
      <c r="K22" s="48" t="s">
        <v>20</v>
      </c>
      <c r="L22" s="48">
        <v>1</v>
      </c>
      <c r="M22" s="48">
        <v>2</v>
      </c>
    </row>
    <row r="23" spans="1:13" s="50" customFormat="1" ht="31.5" x14ac:dyDescent="0.2">
      <c r="A23" s="46" t="s">
        <v>49</v>
      </c>
      <c r="B23" s="47" t="s">
        <v>50</v>
      </c>
      <c r="C23" s="48">
        <v>20</v>
      </c>
      <c r="D23" s="49">
        <v>19</v>
      </c>
      <c r="E23" s="48">
        <v>21</v>
      </c>
      <c r="F23" s="48">
        <v>20</v>
      </c>
      <c r="G23" s="48">
        <v>11</v>
      </c>
      <c r="H23" s="48">
        <v>21</v>
      </c>
      <c r="I23" s="48">
        <v>19</v>
      </c>
      <c r="J23" s="48">
        <v>10</v>
      </c>
      <c r="K23" s="48">
        <v>7</v>
      </c>
      <c r="L23" s="48">
        <v>6</v>
      </c>
      <c r="M23" s="48">
        <v>7</v>
      </c>
    </row>
    <row r="24" spans="1:13" s="50" customFormat="1" x14ac:dyDescent="0.2">
      <c r="A24" s="46" t="s">
        <v>51</v>
      </c>
      <c r="B24" s="47" t="s">
        <v>52</v>
      </c>
      <c r="C24" s="48">
        <v>23</v>
      </c>
      <c r="D24" s="49">
        <v>46</v>
      </c>
      <c r="E24" s="48">
        <v>28</v>
      </c>
      <c r="F24" s="48">
        <v>17</v>
      </c>
      <c r="G24" s="48">
        <v>11</v>
      </c>
      <c r="H24" s="48">
        <v>17</v>
      </c>
      <c r="I24" s="48">
        <v>18</v>
      </c>
      <c r="J24" s="48">
        <v>9</v>
      </c>
      <c r="K24" s="48">
        <v>13</v>
      </c>
      <c r="L24" s="48">
        <v>8</v>
      </c>
      <c r="M24" s="48">
        <v>6</v>
      </c>
    </row>
    <row r="25" spans="1:13" s="50" customFormat="1" ht="31.5" x14ac:dyDescent="0.2">
      <c r="A25" s="46" t="s">
        <v>53</v>
      </c>
      <c r="B25" s="47" t="s">
        <v>54</v>
      </c>
      <c r="C25" s="48">
        <v>27</v>
      </c>
      <c r="D25" s="49">
        <v>39</v>
      </c>
      <c r="E25" s="48">
        <v>31</v>
      </c>
      <c r="F25" s="48">
        <v>22</v>
      </c>
      <c r="G25" s="48">
        <v>11</v>
      </c>
      <c r="H25" s="48">
        <v>23</v>
      </c>
      <c r="I25" s="48">
        <v>12</v>
      </c>
      <c r="J25" s="48">
        <v>6</v>
      </c>
      <c r="K25" s="48" t="s">
        <v>20</v>
      </c>
      <c r="L25" s="48">
        <v>10</v>
      </c>
      <c r="M25" s="48">
        <v>12</v>
      </c>
    </row>
    <row r="26" spans="1:13" s="50" customFormat="1" ht="31.5" x14ac:dyDescent="0.2">
      <c r="A26" s="46" t="s">
        <v>55</v>
      </c>
      <c r="B26" s="47" t="s">
        <v>56</v>
      </c>
      <c r="C26" s="48">
        <v>25</v>
      </c>
      <c r="D26" s="49">
        <v>46</v>
      </c>
      <c r="E26" s="48">
        <v>38</v>
      </c>
      <c r="F26" s="48">
        <v>24</v>
      </c>
      <c r="G26" s="48">
        <v>22</v>
      </c>
      <c r="H26" s="48">
        <v>24</v>
      </c>
      <c r="I26" s="48">
        <v>11</v>
      </c>
      <c r="J26" s="48">
        <v>3</v>
      </c>
      <c r="K26" s="48" t="s">
        <v>20</v>
      </c>
      <c r="L26" s="48">
        <v>4</v>
      </c>
      <c r="M26" s="48">
        <v>5</v>
      </c>
    </row>
    <row r="27" spans="1:13" s="50" customFormat="1" x14ac:dyDescent="0.2">
      <c r="A27" s="46" t="s">
        <v>57</v>
      </c>
      <c r="B27" s="47" t="s">
        <v>58</v>
      </c>
      <c r="C27" s="48">
        <v>18</v>
      </c>
      <c r="D27" s="49">
        <v>34</v>
      </c>
      <c r="E27" s="48">
        <v>34</v>
      </c>
      <c r="F27" s="48">
        <v>17</v>
      </c>
      <c r="G27" s="48">
        <v>9</v>
      </c>
      <c r="H27" s="48">
        <v>18</v>
      </c>
      <c r="I27" s="48">
        <v>15</v>
      </c>
      <c r="J27" s="48">
        <v>11</v>
      </c>
      <c r="K27" s="48" t="s">
        <v>20</v>
      </c>
      <c r="L27" s="48">
        <v>8</v>
      </c>
      <c r="M27" s="48" t="s">
        <v>20</v>
      </c>
    </row>
    <row r="28" spans="1:13" s="50" customFormat="1" ht="31.5" x14ac:dyDescent="0.2">
      <c r="A28" s="46" t="s">
        <v>59</v>
      </c>
      <c r="B28" s="47" t="s">
        <v>60</v>
      </c>
      <c r="C28" s="48">
        <v>17</v>
      </c>
      <c r="D28" s="49">
        <v>24</v>
      </c>
      <c r="E28" s="48">
        <v>41</v>
      </c>
      <c r="F28" s="48">
        <v>14</v>
      </c>
      <c r="G28" s="48">
        <v>13</v>
      </c>
      <c r="H28" s="48">
        <v>15</v>
      </c>
      <c r="I28" s="48">
        <v>7</v>
      </c>
      <c r="J28" s="48">
        <v>4</v>
      </c>
      <c r="K28" s="48" t="s">
        <v>20</v>
      </c>
      <c r="L28" s="48">
        <v>3</v>
      </c>
      <c r="M28" s="48">
        <v>10</v>
      </c>
    </row>
    <row r="29" spans="1:13" s="50" customFormat="1" ht="31.5" x14ac:dyDescent="0.2">
      <c r="A29" s="46" t="s">
        <v>61</v>
      </c>
      <c r="B29" s="47" t="s">
        <v>62</v>
      </c>
      <c r="C29" s="48">
        <v>26</v>
      </c>
      <c r="D29" s="49">
        <v>44</v>
      </c>
      <c r="E29" s="48">
        <v>44</v>
      </c>
      <c r="F29" s="48">
        <v>23</v>
      </c>
      <c r="G29" s="48">
        <v>14</v>
      </c>
      <c r="H29" s="48">
        <v>24</v>
      </c>
      <c r="I29" s="48">
        <v>24</v>
      </c>
      <c r="J29" s="48">
        <v>9</v>
      </c>
      <c r="K29" s="48" t="s">
        <v>20</v>
      </c>
      <c r="L29" s="48">
        <v>4</v>
      </c>
      <c r="M29" s="48">
        <v>6</v>
      </c>
    </row>
    <row r="30" spans="1:13" s="50" customFormat="1" ht="31.5" x14ac:dyDescent="0.2">
      <c r="A30" s="46" t="s">
        <v>63</v>
      </c>
      <c r="B30" s="47" t="s">
        <v>64</v>
      </c>
      <c r="C30" s="48">
        <v>28</v>
      </c>
      <c r="D30" s="49">
        <v>82</v>
      </c>
      <c r="E30" s="48">
        <v>39</v>
      </c>
      <c r="F30" s="48">
        <v>28</v>
      </c>
      <c r="G30" s="48">
        <v>15</v>
      </c>
      <c r="H30" s="48">
        <v>29</v>
      </c>
      <c r="I30" s="48">
        <v>15</v>
      </c>
      <c r="J30" s="48">
        <v>14</v>
      </c>
      <c r="K30" s="48" t="s">
        <v>20</v>
      </c>
      <c r="L30" s="48">
        <v>8</v>
      </c>
      <c r="M30" s="48">
        <v>3</v>
      </c>
    </row>
    <row r="31" spans="1:13" s="50" customFormat="1" x14ac:dyDescent="0.2">
      <c r="A31" s="46" t="s">
        <v>65</v>
      </c>
      <c r="B31" s="47" t="s">
        <v>66</v>
      </c>
      <c r="C31" s="48">
        <v>17</v>
      </c>
      <c r="D31" s="49">
        <v>54</v>
      </c>
      <c r="E31" s="48">
        <v>31</v>
      </c>
      <c r="F31" s="48">
        <v>11</v>
      </c>
      <c r="G31" s="48">
        <v>7</v>
      </c>
      <c r="H31" s="48">
        <v>12</v>
      </c>
      <c r="I31" s="48">
        <v>17</v>
      </c>
      <c r="J31" s="48" t="s">
        <v>20</v>
      </c>
      <c r="K31" s="48" t="s">
        <v>20</v>
      </c>
      <c r="L31" s="48">
        <v>5</v>
      </c>
      <c r="M31" s="48" t="s">
        <v>20</v>
      </c>
    </row>
    <row r="32" spans="1:13" s="50" customFormat="1" x14ac:dyDescent="0.2">
      <c r="A32" s="46" t="s">
        <v>67</v>
      </c>
      <c r="B32" s="47" t="s">
        <v>68</v>
      </c>
      <c r="C32" s="48">
        <v>15</v>
      </c>
      <c r="D32" s="49">
        <v>55</v>
      </c>
      <c r="E32" s="48">
        <v>18</v>
      </c>
      <c r="F32" s="48">
        <v>17</v>
      </c>
      <c r="G32" s="48">
        <v>13</v>
      </c>
      <c r="H32" s="48">
        <v>18</v>
      </c>
      <c r="I32" s="48">
        <v>5</v>
      </c>
      <c r="J32" s="48" t="s">
        <v>20</v>
      </c>
      <c r="K32" s="48" t="s">
        <v>20</v>
      </c>
      <c r="L32" s="48">
        <v>7</v>
      </c>
      <c r="M32" s="48">
        <v>2</v>
      </c>
    </row>
    <row r="33" spans="1:13" s="50" customFormat="1" x14ac:dyDescent="0.2">
      <c r="A33" s="46" t="s">
        <v>69</v>
      </c>
      <c r="B33" s="47" t="s">
        <v>70</v>
      </c>
      <c r="C33" s="48">
        <v>19</v>
      </c>
      <c r="D33" s="49">
        <v>28</v>
      </c>
      <c r="E33" s="48">
        <v>32</v>
      </c>
      <c r="F33" s="48">
        <v>12</v>
      </c>
      <c r="G33" s="48">
        <v>12</v>
      </c>
      <c r="H33" s="48">
        <v>11</v>
      </c>
      <c r="I33" s="48">
        <v>18</v>
      </c>
      <c r="J33" s="48">
        <v>3</v>
      </c>
      <c r="K33" s="48" t="s">
        <v>20</v>
      </c>
      <c r="L33" s="48">
        <v>5</v>
      </c>
      <c r="M33" s="48">
        <v>12</v>
      </c>
    </row>
    <row r="34" spans="1:13" s="50" customFormat="1" ht="31.5" x14ac:dyDescent="0.2">
      <c r="A34" s="46" t="s">
        <v>71</v>
      </c>
      <c r="B34" s="47" t="s">
        <v>284</v>
      </c>
      <c r="C34" s="48">
        <v>26</v>
      </c>
      <c r="D34" s="49">
        <v>34</v>
      </c>
      <c r="E34" s="48">
        <v>32</v>
      </c>
      <c r="F34" s="48">
        <v>25</v>
      </c>
      <c r="G34" s="48">
        <v>23</v>
      </c>
      <c r="H34" s="48">
        <v>26</v>
      </c>
      <c r="I34" s="48">
        <v>21</v>
      </c>
      <c r="J34" s="48">
        <v>6</v>
      </c>
      <c r="K34" s="48" t="s">
        <v>20</v>
      </c>
      <c r="L34" s="48">
        <v>3</v>
      </c>
      <c r="M34" s="48">
        <v>6</v>
      </c>
    </row>
    <row r="35" spans="1:13" s="50" customFormat="1" ht="47.25" x14ac:dyDescent="0.2">
      <c r="A35" s="46" t="s">
        <v>72</v>
      </c>
      <c r="B35" s="47" t="s">
        <v>285</v>
      </c>
      <c r="C35" s="48">
        <v>23</v>
      </c>
      <c r="D35" s="49">
        <v>32</v>
      </c>
      <c r="E35" s="48">
        <v>35</v>
      </c>
      <c r="F35" s="48">
        <v>14</v>
      </c>
      <c r="G35" s="48">
        <v>12</v>
      </c>
      <c r="H35" s="48">
        <v>14</v>
      </c>
      <c r="I35" s="48">
        <v>25</v>
      </c>
      <c r="J35" s="48">
        <v>7</v>
      </c>
      <c r="K35" s="48" t="s">
        <v>20</v>
      </c>
      <c r="L35" s="48">
        <v>4</v>
      </c>
      <c r="M35" s="48">
        <v>5</v>
      </c>
    </row>
    <row r="36" spans="1:13" s="50" customFormat="1" x14ac:dyDescent="0.2">
      <c r="A36" s="46" t="s">
        <v>73</v>
      </c>
      <c r="B36" s="47" t="s">
        <v>286</v>
      </c>
      <c r="C36" s="48">
        <v>30</v>
      </c>
      <c r="D36" s="49">
        <v>43</v>
      </c>
      <c r="E36" s="48">
        <v>27</v>
      </c>
      <c r="F36" s="48">
        <v>12</v>
      </c>
      <c r="G36" s="48">
        <v>10</v>
      </c>
      <c r="H36" s="48">
        <v>13</v>
      </c>
      <c r="I36" s="48">
        <v>17</v>
      </c>
      <c r="J36" s="48">
        <v>6</v>
      </c>
      <c r="K36" s="48">
        <v>8</v>
      </c>
      <c r="L36" s="48">
        <v>3</v>
      </c>
      <c r="M36" s="48">
        <v>12</v>
      </c>
    </row>
    <row r="37" spans="1:13" s="50" customFormat="1" ht="31.5" x14ac:dyDescent="0.2">
      <c r="A37" s="46" t="s">
        <v>74</v>
      </c>
      <c r="B37" s="47" t="s">
        <v>287</v>
      </c>
      <c r="C37" s="48">
        <v>19</v>
      </c>
      <c r="D37" s="49">
        <v>25</v>
      </c>
      <c r="E37" s="48">
        <v>32</v>
      </c>
      <c r="F37" s="48">
        <v>13</v>
      </c>
      <c r="G37" s="48">
        <v>11</v>
      </c>
      <c r="H37" s="48">
        <v>14</v>
      </c>
      <c r="I37" s="48">
        <v>9</v>
      </c>
      <c r="J37" s="48">
        <v>7</v>
      </c>
      <c r="K37" s="48" t="s">
        <v>20</v>
      </c>
      <c r="L37" s="48">
        <v>9</v>
      </c>
      <c r="M37" s="48">
        <v>8</v>
      </c>
    </row>
    <row r="38" spans="1:13" s="50" customFormat="1" x14ac:dyDescent="0.2">
      <c r="A38" s="46" t="s">
        <v>75</v>
      </c>
      <c r="B38" s="47" t="s">
        <v>288</v>
      </c>
      <c r="C38" s="48">
        <v>27</v>
      </c>
      <c r="D38" s="49">
        <v>44</v>
      </c>
      <c r="E38" s="48">
        <v>45</v>
      </c>
      <c r="F38" s="48">
        <v>18</v>
      </c>
      <c r="G38" s="48">
        <v>12</v>
      </c>
      <c r="H38" s="48">
        <v>20</v>
      </c>
      <c r="I38" s="48">
        <v>23</v>
      </c>
      <c r="J38" s="48">
        <v>11</v>
      </c>
      <c r="K38" s="48">
        <v>14</v>
      </c>
      <c r="L38" s="48">
        <v>5</v>
      </c>
      <c r="M38" s="48">
        <v>3</v>
      </c>
    </row>
    <row r="39" spans="1:13" s="50" customFormat="1" ht="31.5" x14ac:dyDescent="0.2">
      <c r="A39" s="46" t="s">
        <v>76</v>
      </c>
      <c r="B39" s="47" t="s">
        <v>289</v>
      </c>
      <c r="C39" s="48">
        <v>15</v>
      </c>
      <c r="D39" s="49">
        <v>31</v>
      </c>
      <c r="E39" s="48">
        <v>12</v>
      </c>
      <c r="F39" s="48">
        <v>13</v>
      </c>
      <c r="G39" s="48">
        <v>11</v>
      </c>
      <c r="H39" s="48">
        <v>13</v>
      </c>
      <c r="I39" s="48">
        <v>11</v>
      </c>
      <c r="J39" s="48" t="s">
        <v>20</v>
      </c>
      <c r="K39" s="48" t="s">
        <v>20</v>
      </c>
      <c r="L39" s="48">
        <v>7</v>
      </c>
      <c r="M39" s="48">
        <v>3</v>
      </c>
    </row>
    <row r="40" spans="1:13" s="50" customFormat="1" x14ac:dyDescent="0.2">
      <c r="A40" s="46" t="s">
        <v>77</v>
      </c>
      <c r="B40" s="47" t="s">
        <v>290</v>
      </c>
      <c r="C40" s="48">
        <v>10</v>
      </c>
      <c r="D40" s="49">
        <v>21</v>
      </c>
      <c r="E40" s="48">
        <v>16</v>
      </c>
      <c r="F40" s="48">
        <v>10</v>
      </c>
      <c r="G40" s="48">
        <v>10</v>
      </c>
      <c r="H40" s="48">
        <v>10</v>
      </c>
      <c r="I40" s="48">
        <v>14</v>
      </c>
      <c r="J40" s="48">
        <v>8</v>
      </c>
      <c r="K40" s="48">
        <v>7</v>
      </c>
      <c r="L40" s="48">
        <v>5</v>
      </c>
      <c r="M40" s="48">
        <v>5</v>
      </c>
    </row>
    <row r="41" spans="1:13" s="50" customFormat="1" x14ac:dyDescent="0.2">
      <c r="A41" s="46" t="s">
        <v>78</v>
      </c>
      <c r="B41" s="47" t="s">
        <v>291</v>
      </c>
      <c r="C41" s="48">
        <v>8</v>
      </c>
      <c r="D41" s="49">
        <v>12</v>
      </c>
      <c r="E41" s="48">
        <v>29</v>
      </c>
      <c r="F41" s="48">
        <v>8</v>
      </c>
      <c r="G41" s="48">
        <v>8</v>
      </c>
      <c r="H41" s="48">
        <v>8</v>
      </c>
      <c r="I41" s="48">
        <v>6</v>
      </c>
      <c r="J41" s="48">
        <v>5</v>
      </c>
      <c r="K41" s="48" t="s">
        <v>20</v>
      </c>
      <c r="L41" s="48">
        <v>4</v>
      </c>
      <c r="M41" s="48">
        <v>7</v>
      </c>
    </row>
    <row r="42" spans="1:13" s="50" customFormat="1" ht="31.5" x14ac:dyDescent="0.2">
      <c r="A42" s="46" t="s">
        <v>79</v>
      </c>
      <c r="B42" s="47" t="s">
        <v>292</v>
      </c>
      <c r="C42" s="48">
        <v>26</v>
      </c>
      <c r="D42" s="49">
        <v>42</v>
      </c>
      <c r="E42" s="48">
        <v>21</v>
      </c>
      <c r="F42" s="48">
        <v>18</v>
      </c>
      <c r="G42" s="48">
        <v>12</v>
      </c>
      <c r="H42" s="48">
        <v>19</v>
      </c>
      <c r="I42" s="48">
        <v>14</v>
      </c>
      <c r="J42" s="48">
        <v>18</v>
      </c>
      <c r="K42" s="48" t="s">
        <v>20</v>
      </c>
      <c r="L42" s="48">
        <v>5</v>
      </c>
      <c r="M42" s="48">
        <v>5</v>
      </c>
    </row>
    <row r="43" spans="1:13" s="50" customFormat="1" ht="31.5" x14ac:dyDescent="0.2">
      <c r="A43" s="46" t="s">
        <v>80</v>
      </c>
      <c r="B43" s="47" t="s">
        <v>293</v>
      </c>
      <c r="C43" s="48">
        <v>27</v>
      </c>
      <c r="D43" s="49">
        <v>69</v>
      </c>
      <c r="E43" s="48">
        <v>28</v>
      </c>
      <c r="F43" s="48">
        <v>20</v>
      </c>
      <c r="G43" s="48">
        <v>16</v>
      </c>
      <c r="H43" s="48">
        <v>22</v>
      </c>
      <c r="I43" s="48">
        <v>20</v>
      </c>
      <c r="J43" s="48">
        <v>4</v>
      </c>
      <c r="K43" s="48">
        <v>21</v>
      </c>
      <c r="L43" s="48">
        <v>2</v>
      </c>
      <c r="M43" s="48">
        <v>6</v>
      </c>
    </row>
    <row r="44" spans="1:13" s="50" customFormat="1" ht="31.5" x14ac:dyDescent="0.2">
      <c r="A44" s="46" t="s">
        <v>81</v>
      </c>
      <c r="B44" s="47" t="s">
        <v>294</v>
      </c>
      <c r="C44" s="48">
        <v>21</v>
      </c>
      <c r="D44" s="49">
        <v>46</v>
      </c>
      <c r="E44" s="48">
        <v>17</v>
      </c>
      <c r="F44" s="48">
        <v>15</v>
      </c>
      <c r="G44" s="48">
        <v>15</v>
      </c>
      <c r="H44" s="48">
        <v>15</v>
      </c>
      <c r="I44" s="48">
        <v>21</v>
      </c>
      <c r="J44" s="48">
        <v>6</v>
      </c>
      <c r="K44" s="48">
        <v>8</v>
      </c>
      <c r="L44" s="48">
        <v>7</v>
      </c>
      <c r="M44" s="48">
        <v>5</v>
      </c>
    </row>
    <row r="45" spans="1:13" s="50" customFormat="1" ht="31.5" x14ac:dyDescent="0.2">
      <c r="A45" s="46" t="s">
        <v>82</v>
      </c>
      <c r="B45" s="47" t="s">
        <v>295</v>
      </c>
      <c r="C45" s="48">
        <v>25</v>
      </c>
      <c r="D45" s="49">
        <v>37</v>
      </c>
      <c r="E45" s="48">
        <v>32</v>
      </c>
      <c r="F45" s="48">
        <v>13</v>
      </c>
      <c r="G45" s="48">
        <v>12</v>
      </c>
      <c r="H45" s="48">
        <v>14</v>
      </c>
      <c r="I45" s="48">
        <v>16</v>
      </c>
      <c r="J45" s="48">
        <v>7</v>
      </c>
      <c r="K45" s="48" t="s">
        <v>20</v>
      </c>
      <c r="L45" s="48">
        <v>9</v>
      </c>
      <c r="M45" s="48">
        <v>9</v>
      </c>
    </row>
    <row r="46" spans="1:13" s="50" customFormat="1" x14ac:dyDescent="0.2">
      <c r="A46" s="46" t="s">
        <v>83</v>
      </c>
      <c r="B46" s="47" t="s">
        <v>296</v>
      </c>
      <c r="C46" s="48">
        <v>24</v>
      </c>
      <c r="D46" s="49">
        <v>46</v>
      </c>
      <c r="E46" s="48">
        <v>32</v>
      </c>
      <c r="F46" s="48">
        <v>16</v>
      </c>
      <c r="G46" s="48">
        <v>13</v>
      </c>
      <c r="H46" s="48">
        <v>18</v>
      </c>
      <c r="I46" s="48">
        <v>20</v>
      </c>
      <c r="J46" s="48">
        <v>5</v>
      </c>
      <c r="K46" s="48" t="s">
        <v>20</v>
      </c>
      <c r="L46" s="48">
        <v>5</v>
      </c>
      <c r="M46" s="48">
        <v>7</v>
      </c>
    </row>
    <row r="47" spans="1:13" s="50" customFormat="1" ht="31.5" x14ac:dyDescent="0.2">
      <c r="A47" s="46" t="s">
        <v>84</v>
      </c>
      <c r="B47" s="47" t="s">
        <v>297</v>
      </c>
      <c r="C47" s="48">
        <v>18</v>
      </c>
      <c r="D47" s="49">
        <v>47</v>
      </c>
      <c r="E47" s="48">
        <v>32</v>
      </c>
      <c r="F47" s="48">
        <v>14</v>
      </c>
      <c r="G47" s="48">
        <v>12</v>
      </c>
      <c r="H47" s="48">
        <v>15</v>
      </c>
      <c r="I47" s="48">
        <v>14</v>
      </c>
      <c r="J47" s="48">
        <v>3</v>
      </c>
      <c r="K47" s="48" t="s">
        <v>20</v>
      </c>
      <c r="L47" s="48">
        <v>7</v>
      </c>
      <c r="M47" s="48">
        <v>8</v>
      </c>
    </row>
    <row r="48" spans="1:13" s="50" customFormat="1" ht="31.5" x14ac:dyDescent="0.2">
      <c r="A48" s="46" t="s">
        <v>85</v>
      </c>
      <c r="B48" s="47" t="s">
        <v>298</v>
      </c>
      <c r="C48" s="48">
        <v>31</v>
      </c>
      <c r="D48" s="49">
        <v>41</v>
      </c>
      <c r="E48" s="48">
        <v>26</v>
      </c>
      <c r="F48" s="48">
        <v>14</v>
      </c>
      <c r="G48" s="48">
        <v>12</v>
      </c>
      <c r="H48" s="48">
        <v>16</v>
      </c>
      <c r="I48" s="48">
        <v>31</v>
      </c>
      <c r="J48" s="48">
        <v>14</v>
      </c>
      <c r="K48" s="48" t="s">
        <v>20</v>
      </c>
      <c r="L48" s="48">
        <v>9</v>
      </c>
      <c r="M48" s="48">
        <v>9</v>
      </c>
    </row>
    <row r="49" spans="1:13" s="50" customFormat="1" x14ac:dyDescent="0.2">
      <c r="A49" s="46" t="s">
        <v>86</v>
      </c>
      <c r="B49" s="47" t="s">
        <v>299</v>
      </c>
      <c r="C49" s="48">
        <v>45</v>
      </c>
      <c r="D49" s="49">
        <v>50</v>
      </c>
      <c r="E49" s="48">
        <v>48</v>
      </c>
      <c r="F49" s="48">
        <v>10</v>
      </c>
      <c r="G49" s="48">
        <v>10</v>
      </c>
      <c r="H49" s="48">
        <v>11</v>
      </c>
      <c r="I49" s="48">
        <v>12</v>
      </c>
      <c r="J49" s="48">
        <v>5</v>
      </c>
      <c r="K49" s="48" t="s">
        <v>20</v>
      </c>
      <c r="L49" s="48">
        <v>6</v>
      </c>
      <c r="M49" s="48">
        <v>4</v>
      </c>
    </row>
    <row r="50" spans="1:13" s="3" customFormat="1" x14ac:dyDescent="0.25"/>
  </sheetData>
  <mergeCells count="15">
    <mergeCell ref="M4:M5"/>
    <mergeCell ref="A1:B1"/>
    <mergeCell ref="A2:D2"/>
    <mergeCell ref="A3:A5"/>
    <mergeCell ref="B3:B5"/>
    <mergeCell ref="C3:C5"/>
    <mergeCell ref="D3:M3"/>
    <mergeCell ref="D4:D5"/>
    <mergeCell ref="E4:E5"/>
    <mergeCell ref="F4:F5"/>
    <mergeCell ref="G4:H4"/>
    <mergeCell ref="I4:I5"/>
    <mergeCell ref="J4:J5"/>
    <mergeCell ref="K4:K5"/>
    <mergeCell ref="L4:L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Лычагина Наталья Андреевна</cp:lastModifiedBy>
  <cp:lastPrinted>2021-05-13T12:20:04Z</cp:lastPrinted>
  <dcterms:created xsi:type="dcterms:W3CDTF">2021-04-08T10:35:45Z</dcterms:created>
  <dcterms:modified xsi:type="dcterms:W3CDTF">2021-11-23T06:48:32Z</dcterms:modified>
</cp:coreProperties>
</file>